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opinium.sharepoint.com/sites/hospice-uk/Shared Documents/UK30945 Political omnibus poll September 2026/07. Tables &amp; Report/"/>
    </mc:Choice>
  </mc:AlternateContent>
  <xr:revisionPtr revIDLastSave="3" documentId="8_{CD7B2CCD-C4CB-42B2-9219-DA2AE1039FE5}" xr6:coauthVersionLast="47" xr6:coauthVersionMax="47" xr10:uidLastSave="{ADDD60D4-1EE4-4167-B453-0CFF7B6C299D}"/>
  <bookViews>
    <workbookView xWindow="28690" yWindow="-110" windowWidth="25420" windowHeight="15250" xr2:uid="{00000000-000D-0000-FFFF-FFFF00000000}"/>
  </bookViews>
  <sheets>
    <sheet name="FRONT PAGE" sheetId="88" r:id="rId1"/>
    <sheet name="Index" sheetId="87" r:id="rId2"/>
    <sheet name="UK30945_Q1" sheetId="85" r:id="rId3"/>
    <sheet name="UK30945_Q2" sheetId="86" r:id="rId4"/>
  </sheets>
  <externalReferences>
    <externalReference r:id="rId5"/>
    <externalReference r:id="rId6"/>
  </externalReferences>
  <definedNames>
    <definedName name="Client">'[1]FRONT PAGE'!$A$6</definedName>
    <definedName name="ClientName">'[2]FRONT PAGE'!$A$6</definedName>
    <definedName name="ClientName1">'FRONT PAGE'!$A$6</definedName>
    <definedName name="OPDT001">UK30945_Q1!$A$2</definedName>
    <definedName name="OPDT002">UK30945_Q2!$A$2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87" l="1"/>
  <c r="A5" i="87"/>
</calcChain>
</file>

<file path=xl/sharedStrings.xml><?xml version="1.0" encoding="utf-8"?>
<sst xmlns="http://schemas.openxmlformats.org/spreadsheetml/2006/main" count="117" uniqueCount="72">
  <si>
    <t>Q:UK30945_Q1. Hospices receive most of their funding through charitable fundraising (e.g. through marathon runs, charity shops, or gifts left in wills), but also receive some funding from the government. Thinking about these sources of funding, how much should each of them contribute to fund hospices in the UK?</t>
  </si>
  <si>
    <t/>
  </si>
  <si>
    <t>Headline VI</t>
  </si>
  <si>
    <t>2024 vote</t>
  </si>
  <si>
    <t>2019 Vote</t>
  </si>
  <si>
    <t>EU Ref vote</t>
  </si>
  <si>
    <t>Gender</t>
  </si>
  <si>
    <t>Age</t>
  </si>
  <si>
    <t>Region</t>
  </si>
  <si>
    <t>Total</t>
  </si>
  <si>
    <t>Con</t>
  </si>
  <si>
    <t>Lab</t>
  </si>
  <si>
    <t>Lib Dem</t>
  </si>
  <si>
    <t>Reform</t>
  </si>
  <si>
    <t>Green</t>
  </si>
  <si>
    <t>Conservative</t>
  </si>
  <si>
    <t>Labour</t>
  </si>
  <si>
    <t>Lib Dems</t>
  </si>
  <si>
    <t>Reform UK</t>
  </si>
  <si>
    <t>Remain</t>
  </si>
  <si>
    <t>Leave</t>
  </si>
  <si>
    <t>Male</t>
  </si>
  <si>
    <t>Female</t>
  </si>
  <si>
    <t>18-34</t>
  </si>
  <si>
    <t>35-49</t>
  </si>
  <si>
    <t>50-64</t>
  </si>
  <si>
    <t>65+</t>
  </si>
  <si>
    <t>North</t>
  </si>
  <si>
    <t>Mids</t>
  </si>
  <si>
    <t>London</t>
  </si>
  <si>
    <t>South</t>
  </si>
  <si>
    <t>Wales</t>
  </si>
  <si>
    <t>Scotland</t>
  </si>
  <si>
    <t>Northern Ireland</t>
  </si>
  <si>
    <t>The government should contribute more than charitable fundraising</t>
  </si>
  <si>
    <t>Fundraising should contribute more than the government</t>
  </si>
  <si>
    <t>They should contribute equally</t>
  </si>
  <si>
    <t>Don’t know</t>
  </si>
  <si>
    <t>Q:UK30945_Q2. How concerned, if at all, are you that free hospice or palliative care might not be available if you or someone close to you needed it?</t>
  </si>
  <si>
    <t>Very concerned</t>
  </si>
  <si>
    <t>Somewhat concerned</t>
  </si>
  <si>
    <t>Neither concerned nor unconcerned</t>
  </si>
  <si>
    <t>Somewhat unconcerned</t>
  </si>
  <si>
    <t>Very unconcerned</t>
  </si>
  <si>
    <t>NET: Concerned</t>
  </si>
  <si>
    <t>NET: Not concerned</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</si>
  <si>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</si>
  <si>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</si>
  <si>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</si>
  <si>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</si>
  <si>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</si>
  <si>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</si>
  <si>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</si>
  <si>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</si>
  <si>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</si>
  <si>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</si>
  <si>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</si>
  <si>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respondents (Unweighted)</t>
  </si>
  <si>
    <t>Base: All respondents (Weighted)</t>
  </si>
  <si>
    <t>Return to index</t>
  </si>
  <si>
    <t>UK30945_Q1</t>
  </si>
  <si>
    <t>Hospices receive most of their funding through charitable fundraising (e.g. through marathon runs, charity shops, or gifts left in wills), but also receive some funding from the government. Thinking about these sources of funding, how much should each of them contribute to fund hospices in the UK?</t>
  </si>
  <si>
    <t>UK30945_Q2</t>
  </si>
  <si>
    <t>How concerned, if at all, are you that free hospice or palliative care might not be available if you or someone close to you needed it?</t>
  </si>
  <si>
    <t>Hospice UK</t>
  </si>
  <si>
    <t>September 2026 Polling</t>
  </si>
  <si>
    <t>UK30945</t>
  </si>
  <si>
    <t>16th - 18th September 2026</t>
  </si>
  <si>
    <t>Weighted to be nationally and politically representative</t>
  </si>
  <si>
    <t>2,050 UK Adults (18+)</t>
  </si>
  <si>
    <t>politicalsocial@opinium.com</t>
  </si>
  <si>
    <t>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</si>
</sst>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3"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u/>
      <sz val="10"/>
      <color theme="9"/>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0">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77">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30"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32" fillId="0" borderId="0" xfId="11" applyFont="1">
      <alignment horizontal="right" vertical="center" wrapText="1"/>
    </xf>
    <xf numFmtId="0" fontId="32" fillId="0" borderId="2" xfId="12" applyFont="1" applyBorder="1">
      <alignment horizontal="left" vertical="center" wrapText="1"/>
    </xf>
    <xf numFmtId="0" fontId="5" fillId="0" borderId="5" xfId="6"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5" xfId="1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0" borderId="0" xfId="18">
      <alignment horizontal="right" vertical="center" wrapText="1"/>
    </xf>
    <xf numFmtId="0" fontId="2" fillId="0" borderId="0" xfId="16">
      <alignment horizontal="right" vertical="center" wrapText="1"/>
    </xf>
    <xf numFmtId="9" fontId="3" fillId="9" borderId="0" xfId="18" applyFill="1">
      <alignment horizontal="right" vertical="center" wrapText="1"/>
    </xf>
    <xf numFmtId="0" fontId="2" fillId="0" borderId="7" xfId="16" applyBorder="1">
      <alignment horizontal="right" vertical="center" wrapText="1"/>
    </xf>
    <xf numFmtId="9" fontId="3" fillId="9" borderId="5" xfId="18" applyFill="1" applyBorder="1">
      <alignment horizontal="right" vertical="center" wrapText="1"/>
    </xf>
    <xf numFmtId="0" fontId="2" fillId="9" borderId="9" xfId="16" applyFill="1" applyBorder="1">
      <alignment horizontal="right" vertical="center" wrapText="1"/>
    </xf>
    <xf numFmtId="9" fontId="3" fillId="0" borderId="9" xfId="18" applyBorder="1">
      <alignment horizontal="right" vertical="center" wrapText="1"/>
    </xf>
    <xf numFmtId="0" fontId="2" fillId="0" borderId="9" xfId="16" applyBorder="1">
      <alignment horizontal="right" vertical="center" wrapText="1"/>
    </xf>
    <xf numFmtId="9" fontId="3" fillId="9" borderId="9" xfId="18" applyFill="1" applyBorder="1">
      <alignment horizontal="right" vertical="center" wrapText="1"/>
    </xf>
    <xf numFmtId="0" fontId="2" fillId="0" borderId="8" xfId="16" applyBorder="1">
      <alignment horizontal="right" vertical="center" wrapText="1"/>
    </xf>
    <xf numFmtId="0" fontId="6" fillId="0" borderId="3" xfId="1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9" borderId="2" xfId="18" applyFill="1" applyBorder="1">
      <alignment horizontal="right" vertical="center" wrapText="1"/>
    </xf>
    <xf numFmtId="0" fontId="32" fillId="0" borderId="2" xfId="11" applyFont="1" applyBorder="1">
      <alignment horizontal="right" vertical="center" wrapText="1"/>
    </xf>
    <xf numFmtId="0" fontId="32" fillId="0" borderId="9" xfId="11" applyFont="1" applyBorder="1">
      <alignment horizontal="right" vertical="center" wrapText="1"/>
    </xf>
    <xf numFmtId="0" fontId="2" fillId="0" borderId="6" xfId="16" applyBorder="1">
      <alignment horizontal="right" vertical="center" wrapText="1"/>
    </xf>
    <xf numFmtId="0" fontId="28" fillId="8" borderId="0" xfId="28" applyFill="1" applyAlignment="1">
      <alignment horizontal="left" vertical="center"/>
    </xf>
    <xf numFmtId="0" fontId="29" fillId="8" borderId="0" xfId="28" applyFont="1" applyFill="1" applyAlignment="1">
      <alignment horizontal="left" vertical="center"/>
    </xf>
    <xf numFmtId="0" fontId="26" fillId="8" borderId="0" xfId="25" applyFont="1" applyFill="1" applyAlignment="1">
      <alignment horizontal="left" vertical="top"/>
    </xf>
    <xf numFmtId="0" fontId="23" fillId="0" borderId="0" xfId="25" applyFont="1" applyAlignment="1">
      <alignment horizontal="left" vertical="center" wrapText="1"/>
    </xf>
    <xf numFmtId="0" fontId="31" fillId="4" borderId="0" xfId="25" applyFont="1" applyFill="1" applyAlignment="1">
      <alignment horizontal="left" vertical="center" wrapText="1"/>
    </xf>
    <xf numFmtId="0" fontId="14" fillId="5" borderId="0" xfId="24" applyAlignment="1">
      <alignment horizontal="right" vertical="center"/>
    </xf>
    <xf numFmtId="0" fontId="17" fillId="6" borderId="1" xfId="26" applyAlignment="1">
      <alignment horizontal="right" vertical="center"/>
    </xf>
    <xf numFmtId="0" fontId="26" fillId="8" borderId="0" xfId="25" applyFont="1" applyFill="1" applyAlignment="1">
      <alignment horizontal="lef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2" fillId="9" borderId="3" xfId="19" applyFill="1" applyBorder="1">
      <alignment horizontal="left" vertical="center" wrapText="1"/>
    </xf>
    <xf numFmtId="0" fontId="2" fillId="9" borderId="2" xfId="19" applyFill="1" applyBorder="1">
      <alignment horizontal="left" vertical="center" wrapText="1"/>
    </xf>
    <xf numFmtId="0" fontId="2" fillId="0" borderId="2" xfId="19" applyBorder="1">
      <alignment horizontal="left" vertical="center" wrapText="1"/>
    </xf>
    <xf numFmtId="0" fontId="2" fillId="0" borderId="6" xfId="19" applyBorder="1">
      <alignment horizontal="left" vertical="center" wrapText="1"/>
    </xf>
    <xf numFmtId="0" fontId="4" fillId="2" borderId="0" xfId="4">
      <alignment horizontal="left" vertical="center" wrapText="1" indent="5"/>
    </xf>
    <xf numFmtId="0" fontId="2" fillId="0" borderId="0" xfId="7">
      <alignment horizontal="left" vertical="center" wrapText="1"/>
    </xf>
    <xf numFmtId="0" fontId="5" fillId="0" borderId="3" xfId="6" applyBorder="1">
      <alignment horizontal="center" vertical="center" wrapText="1"/>
    </xf>
    <xf numFmtId="0" fontId="5" fillId="0" borderId="4" xfId="6" applyBorder="1">
      <alignment horizontal="center" vertical="center" wrapText="1"/>
    </xf>
    <xf numFmtId="0" fontId="5" fillId="0" borderId="5" xfId="6" applyBorder="1">
      <alignment horizontal="center" vertical="center" wrapText="1"/>
    </xf>
  </cellXfs>
  <cellStyles count="29">
    <cellStyle name="Heading 1 2" xfId="26" xr:uid="{9F70DAEB-F796-488F-890E-4226ED539E92}"/>
    <cellStyle name="Heading 2 2" xfId="24" xr:uid="{8A32A52F-CCEC-4BE9-954A-E27B959307B8}"/>
    <cellStyle name="Heading 4 2" xfId="27" xr:uid="{B7BB0BFB-1414-45EF-8FA7-3845C3856CEC}"/>
    <cellStyle name="Hyperlink" xfId="28" builtinId="8"/>
    <cellStyle name="Normal" xfId="0" builtinId="0"/>
    <cellStyle name="Normal 2" xfId="25" xr:uid="{28B32988-1D46-4A68-ADD9-B3FCB094A286}"/>
    <cellStyle name="Normal 4" xfId="23" xr:uid="{5BFB965C-B58D-45A4-8A2B-678E5E98D4A3}"/>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D8D3D3F9-61EA-422F-8D34-6FFCE57C67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84607" cy="648466"/>
        </a:xfrm>
        <a:prstGeom prst="rect">
          <a:avLst/>
        </a:prstGeom>
      </xdr:spPr>
    </xdr:pic>
    <xdr:clientData/>
  </xdr:twoCellAnchor>
  <xdr:twoCellAnchor editAs="oneCell">
    <xdr:from>
      <xdr:col>9</xdr:col>
      <xdr:colOff>110144</xdr:colOff>
      <xdr:row>0</xdr:row>
      <xdr:rowOff>118456</xdr:rowOff>
    </xdr:from>
    <xdr:to>
      <xdr:col>9</xdr:col>
      <xdr:colOff>489082</xdr:colOff>
      <xdr:row>4</xdr:row>
      <xdr:rowOff>28055</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6BBED6A5-1E9C-4184-9FE8-0879F8490A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1869" y="121631"/>
          <a:ext cx="378938" cy="620799"/>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100898</xdr:rowOff>
    </xdr:to>
    <xdr:pic>
      <xdr:nvPicPr>
        <xdr:cNvPr id="4" name="Picture 3">
          <a:extLst>
            <a:ext uri="{FF2B5EF4-FFF2-40B4-BE49-F238E27FC236}">
              <a16:creationId xmlns:a16="http://schemas.microsoft.com/office/drawing/2014/main" id="{A3ECAD3E-381B-40BB-8CA5-02071F1FCB36}"/>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41872" y="76223"/>
          <a:ext cx="1410702" cy="73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2</xdr:col>
      <xdr:colOff>478717</xdr:colOff>
      <xdr:row>3</xdr:row>
      <xdr:rowOff>111256</xdr:rowOff>
    </xdr:to>
    <xdr:pic>
      <xdr:nvPicPr>
        <xdr:cNvPr id="2" name="Picture 1">
          <a:extLst>
            <a:ext uri="{FF2B5EF4-FFF2-40B4-BE49-F238E27FC236}">
              <a16:creationId xmlns:a16="http://schemas.microsoft.com/office/drawing/2014/main" id="{B5FC8540-B800-4373-B52E-2A99EE5338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1267" cy="6179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7" name="Picture 1">
          <a:extLst>
            <a:ext uri="{FF2B5EF4-FFF2-40B4-BE49-F238E27FC236}">
              <a16:creationId xmlns:a16="http://schemas.microsoft.com/office/drawing/2014/main" id="{10E27360-8B68-596B-D728-0018CE320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1" name="Picture 1">
          <a:extLst>
            <a:ext uri="{FF2B5EF4-FFF2-40B4-BE49-F238E27FC236}">
              <a16:creationId xmlns:a16="http://schemas.microsoft.com/office/drawing/2014/main" id="{8959FFFE-E3FE-1AF4-187E-FFFABFEF2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oliticalsocial@opiniu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345CC-8996-416D-94B8-AA74AAB68955}">
  <sheetPr codeName="OP_FrontPage">
    <tabColor theme="1" tint="0.249977111117893"/>
  </sheetPr>
  <dimension ref="A1:N45"/>
  <sheetViews>
    <sheetView showGridLines="0" tabSelected="1" zoomScaleNormal="100" workbookViewId="0">
      <selection activeCell="C18" sqref="C18"/>
    </sheetView>
  </sheetViews>
  <sheetFormatPr defaultColWidth="0" defaultRowHeight="13.9" customHeight="1" zeroHeight="1" x14ac:dyDescent="0.3"/>
  <cols>
    <col min="1" max="1" width="2.54296875" style="9" customWidth="1"/>
    <col min="2" max="2" width="4.7265625" style="9" customWidth="1"/>
    <col min="3" max="9" width="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63" t="s">
        <v>64</v>
      </c>
      <c r="B6" s="63"/>
      <c r="C6" s="63"/>
      <c r="D6" s="63"/>
      <c r="E6" s="63"/>
      <c r="F6" s="63"/>
      <c r="G6" s="63"/>
    </row>
    <row r="7" spans="1:12" s="3" customFormat="1" ht="14.15" customHeight="1" thickBot="1" x14ac:dyDescent="0.3">
      <c r="A7" s="64" t="s">
        <v>65</v>
      </c>
      <c r="B7" s="64"/>
      <c r="C7" s="64"/>
      <c r="D7" s="64"/>
      <c r="E7" s="64"/>
      <c r="F7" s="64"/>
      <c r="G7" s="64"/>
      <c r="H7" s="64"/>
    </row>
    <row r="8" spans="1:12" s="3" customFormat="1" ht="14.15" customHeight="1" thickTop="1" thickBot="1" x14ac:dyDescent="0.3">
      <c r="A8" s="64"/>
      <c r="B8" s="64"/>
      <c r="C8" s="64"/>
      <c r="D8" s="64"/>
      <c r="E8" s="64"/>
      <c r="F8" s="64"/>
      <c r="G8" s="64"/>
      <c r="H8" s="64"/>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61" t="s">
        <v>49</v>
      </c>
      <c r="C11" s="61"/>
      <c r="D11" s="61"/>
      <c r="E11" s="61"/>
      <c r="F11" s="61"/>
      <c r="G11" s="61"/>
      <c r="H11" s="61"/>
      <c r="I11" s="61"/>
      <c r="J11" s="14"/>
      <c r="K11" s="14"/>
      <c r="L11" s="12"/>
    </row>
    <row r="12" spans="1:12" s="10" customFormat="1" ht="22.5" customHeight="1" x14ac:dyDescent="0.25">
      <c r="B12" s="61"/>
      <c r="C12" s="61"/>
      <c r="D12" s="61"/>
      <c r="E12" s="61"/>
      <c r="F12" s="61"/>
      <c r="G12" s="61"/>
      <c r="H12" s="61"/>
      <c r="I12" s="61"/>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50</v>
      </c>
    </row>
    <row r="15" spans="1:12" s="10" customFormat="1" ht="14.15" customHeight="1" x14ac:dyDescent="0.25">
      <c r="C15" s="17" t="s">
        <v>51</v>
      </c>
      <c r="D15" s="18"/>
      <c r="E15" s="18"/>
      <c r="F15" s="65" t="s">
        <v>66</v>
      </c>
      <c r="G15" s="65"/>
      <c r="H15" s="65"/>
      <c r="I15" s="65"/>
    </row>
    <row r="16" spans="1:12" s="10" customFormat="1" ht="14.15" customHeight="1" x14ac:dyDescent="0.25">
      <c r="C16" s="17" t="s">
        <v>52</v>
      </c>
      <c r="D16" s="18"/>
      <c r="E16" s="18"/>
      <c r="F16" s="65" t="s">
        <v>67</v>
      </c>
      <c r="G16" s="65"/>
      <c r="H16" s="65"/>
      <c r="I16" s="65"/>
    </row>
    <row r="17" spans="2:11" s="10" customFormat="1" ht="14.15" customHeight="1" x14ac:dyDescent="0.25">
      <c r="C17" s="17" t="s">
        <v>71</v>
      </c>
      <c r="D17" s="19"/>
      <c r="E17" s="18"/>
      <c r="F17" s="58" t="s">
        <v>70</v>
      </c>
      <c r="G17" s="59"/>
      <c r="H17" s="59"/>
      <c r="I17" s="59"/>
    </row>
    <row r="18" spans="2:11" s="10" customFormat="1" ht="14.15" customHeight="1" x14ac:dyDescent="0.25">
      <c r="C18" s="20" t="s">
        <v>53</v>
      </c>
      <c r="D18" s="19"/>
      <c r="E18" s="18"/>
      <c r="F18" s="60" t="s">
        <v>68</v>
      </c>
      <c r="G18" s="60"/>
      <c r="H18" s="60"/>
      <c r="I18" s="60"/>
    </row>
    <row r="19" spans="2:11" s="10" customFormat="1" ht="14.15" customHeight="1" x14ac:dyDescent="0.25">
      <c r="C19" s="20" t="s">
        <v>54</v>
      </c>
      <c r="D19" s="18"/>
      <c r="E19" s="18"/>
      <c r="F19" s="60" t="s">
        <v>69</v>
      </c>
      <c r="G19" s="60"/>
      <c r="H19" s="60"/>
      <c r="I19" s="60"/>
    </row>
    <row r="20" spans="2:11" s="10" customFormat="1" ht="14.15" customHeight="1" x14ac:dyDescent="0.25">
      <c r="B20" s="21"/>
      <c r="C20" s="22"/>
      <c r="D20" s="23"/>
    </row>
    <row r="21" spans="2:11" s="10" customFormat="1" ht="14.15" customHeight="1" x14ac:dyDescent="0.25">
      <c r="B21" s="61" t="s">
        <v>55</v>
      </c>
      <c r="C21" s="61"/>
      <c r="D21" s="61"/>
      <c r="E21" s="61"/>
      <c r="F21" s="61"/>
      <c r="G21" s="61"/>
      <c r="H21" s="61"/>
      <c r="I21" s="61"/>
      <c r="J21" s="14"/>
      <c r="K21" s="14"/>
    </row>
    <row r="22" spans="2:11" s="10" customFormat="1" ht="14.15" customHeight="1" x14ac:dyDescent="0.25">
      <c r="B22" s="61"/>
      <c r="C22" s="61"/>
      <c r="D22" s="61"/>
      <c r="E22" s="61"/>
      <c r="F22" s="61"/>
      <c r="G22" s="61"/>
      <c r="H22" s="61"/>
      <c r="I22" s="61"/>
      <c r="J22" s="14"/>
      <c r="K22" s="14"/>
    </row>
    <row r="23" spans="2:11" s="10" customFormat="1" ht="14.15" customHeight="1" x14ac:dyDescent="0.25">
      <c r="B23" s="61"/>
      <c r="C23" s="61"/>
      <c r="D23" s="61"/>
      <c r="E23" s="61"/>
      <c r="F23" s="61"/>
      <c r="G23" s="61"/>
      <c r="H23" s="61"/>
      <c r="I23" s="61"/>
    </row>
    <row r="24" spans="2:11" s="10" customFormat="1" ht="14.15" customHeight="1" x14ac:dyDescent="0.25">
      <c r="B24" s="13"/>
      <c r="C24" s="13"/>
      <c r="D24" s="13"/>
      <c r="E24" s="13"/>
      <c r="F24" s="13"/>
      <c r="G24" s="13"/>
      <c r="H24" s="13"/>
    </row>
    <row r="25" spans="2:11" s="3" customFormat="1" ht="15" customHeight="1" x14ac:dyDescent="0.25">
      <c r="B25" s="62" t="s">
        <v>56</v>
      </c>
      <c r="C25" s="62"/>
      <c r="D25" s="62"/>
      <c r="E25" s="62"/>
      <c r="F25" s="62"/>
      <c r="G25" s="62"/>
      <c r="H25" s="62"/>
      <c r="I25" s="62"/>
    </row>
    <row r="26" spans="2:11" ht="14" x14ac:dyDescent="0.3">
      <c r="B26" s="62"/>
      <c r="C26" s="62"/>
      <c r="D26" s="62"/>
      <c r="E26" s="62"/>
      <c r="F26" s="62"/>
      <c r="G26" s="62"/>
      <c r="H26" s="62"/>
      <c r="I26" s="62"/>
    </row>
    <row r="27" spans="2:11" ht="14" x14ac:dyDescent="0.3">
      <c r="B27" s="62"/>
      <c r="C27" s="62"/>
      <c r="D27" s="62"/>
      <c r="E27" s="62"/>
      <c r="F27" s="62"/>
      <c r="G27" s="62"/>
      <c r="H27" s="62"/>
      <c r="I27" s="62"/>
    </row>
    <row r="28" spans="2:11" ht="14" x14ac:dyDescent="0.3">
      <c r="B28" s="62"/>
      <c r="C28" s="62"/>
      <c r="D28" s="62"/>
      <c r="E28" s="62"/>
      <c r="F28" s="62"/>
      <c r="G28" s="62"/>
      <c r="H28" s="62"/>
      <c r="I28" s="62"/>
    </row>
    <row r="29" spans="2:11" ht="22.5" customHeight="1" x14ac:dyDescent="0.3">
      <c r="B29" s="62"/>
      <c r="C29" s="62"/>
      <c r="D29" s="62"/>
      <c r="E29" s="62"/>
      <c r="F29" s="62"/>
      <c r="G29" s="62"/>
      <c r="H29" s="62"/>
      <c r="I29" s="62"/>
    </row>
    <row r="30" spans="2:11" ht="14" x14ac:dyDescent="0.3"/>
    <row r="31" spans="2:11" ht="14" hidden="1" x14ac:dyDescent="0.3"/>
    <row r="32" spans="2:11" ht="14" hidden="1" x14ac:dyDescent="0.3"/>
    <row r="33" ht="14" hidden="1" x14ac:dyDescent="0.3"/>
    <row r="34" ht="14" hidden="1" x14ac:dyDescent="0.3"/>
    <row r="35" ht="14" hidden="1" x14ac:dyDescent="0.3"/>
    <row r="36" ht="14" hidden="1" x14ac:dyDescent="0.3"/>
    <row r="37" ht="14" x14ac:dyDescent="0.3"/>
    <row r="38" ht="14" hidden="1" x14ac:dyDescent="0.3"/>
    <row r="39" ht="14" hidden="1" x14ac:dyDescent="0.3"/>
    <row r="40" ht="14" hidden="1" x14ac:dyDescent="0.3"/>
    <row r="41" ht="14" hidden="1" x14ac:dyDescent="0.3"/>
    <row r="42" ht="14" hidden="1" x14ac:dyDescent="0.3"/>
    <row r="43" ht="14" hidden="1" x14ac:dyDescent="0.3"/>
    <row r="44" ht="13.9" customHeight="1" x14ac:dyDescent="0.3"/>
    <row r="45" ht="13.9" customHeight="1" x14ac:dyDescent="0.3"/>
  </sheetData>
  <mergeCells count="10">
    <mergeCell ref="A6:G6"/>
    <mergeCell ref="A7:H8"/>
    <mergeCell ref="B11:I12"/>
    <mergeCell ref="F15:I15"/>
    <mergeCell ref="F16:I16"/>
    <mergeCell ref="F17:I17"/>
    <mergeCell ref="F18:I18"/>
    <mergeCell ref="F19:I19"/>
    <mergeCell ref="B21:I23"/>
    <mergeCell ref="B25:I29"/>
  </mergeCells>
  <hyperlinks>
    <hyperlink ref="F17" r:id="rId1" xr:uid="{7266DA40-296F-4D6E-905E-1282061CCEF5}"/>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FE3C1-4502-48F7-9D4F-AB78641986EC}">
  <sheetPr codeName="OP_Index"/>
  <dimension ref="A1:H13"/>
  <sheetViews>
    <sheetView workbookViewId="0">
      <selection activeCell="A5" sqref="A5:G5"/>
    </sheetView>
  </sheetViews>
  <sheetFormatPr defaultColWidth="9.1796875" defaultRowHeight="12.5" x14ac:dyDescent="0.25"/>
  <cols>
    <col min="1" max="1" width="9.1796875" style="8"/>
    <col min="2" max="2" width="11.6328125" style="8" bestFit="1" customWidth="1"/>
    <col min="3" max="16384" width="9.1796875" style="8"/>
  </cols>
  <sheetData>
    <row r="1" spans="1:8" s="2" customFormat="1" ht="16" customHeight="1" x14ac:dyDescent="0.3"/>
    <row r="2" spans="1:8" s="2" customFormat="1" ht="16" customHeight="1" x14ac:dyDescent="0.3">
      <c r="A2" s="66" t="s">
        <v>46</v>
      </c>
      <c r="B2" s="66"/>
      <c r="C2" s="66"/>
      <c r="D2" s="66"/>
      <c r="E2" s="66"/>
      <c r="F2" s="66"/>
      <c r="G2" s="66"/>
      <c r="H2" s="3"/>
    </row>
    <row r="3" spans="1:8" s="2" customFormat="1" ht="16" customHeight="1" x14ac:dyDescent="0.3">
      <c r="A3" s="67" t="s">
        <v>47</v>
      </c>
      <c r="B3" s="67"/>
      <c r="C3" s="67"/>
      <c r="D3" s="67"/>
      <c r="E3" s="67"/>
      <c r="F3" s="67"/>
      <c r="G3" s="67"/>
      <c r="H3" s="67"/>
    </row>
    <row r="4" spans="1:8" s="2" customFormat="1" ht="14" x14ac:dyDescent="0.3">
      <c r="A4" s="67"/>
      <c r="B4" s="67"/>
      <c r="C4" s="67"/>
      <c r="D4" s="67"/>
      <c r="E4" s="67"/>
      <c r="F4" s="67"/>
      <c r="G4" s="67"/>
      <c r="H4" s="67"/>
    </row>
    <row r="5" spans="1:8" s="2" customFormat="1" ht="17.5" x14ac:dyDescent="0.3">
      <c r="A5" s="63" t="str">
        <f>'FRONT PAGE'!A6</f>
        <v>Hospice UK</v>
      </c>
      <c r="B5" s="63"/>
      <c r="C5" s="63"/>
      <c r="D5" s="63"/>
      <c r="E5" s="63"/>
      <c r="F5" s="63"/>
      <c r="G5" s="63"/>
      <c r="H5" s="3"/>
    </row>
    <row r="6" spans="1:8" s="2" customFormat="1" ht="15.75" customHeight="1" thickBot="1" x14ac:dyDescent="0.35">
      <c r="A6" s="64" t="str">
        <f>'FRONT PAGE'!A7</f>
        <v>September 2026 Polling</v>
      </c>
      <c r="B6" s="64"/>
      <c r="C6" s="64"/>
      <c r="D6" s="64"/>
      <c r="E6" s="64"/>
      <c r="F6" s="64"/>
      <c r="G6" s="64"/>
      <c r="H6" s="64"/>
    </row>
    <row r="7" spans="1:8" s="2" customFormat="1" ht="16.5" customHeight="1" thickTop="1" thickBot="1" x14ac:dyDescent="0.35">
      <c r="A7" s="64"/>
      <c r="B7" s="64"/>
      <c r="C7" s="64"/>
      <c r="D7" s="64"/>
      <c r="E7" s="64"/>
      <c r="F7" s="64"/>
      <c r="G7" s="64"/>
      <c r="H7" s="64"/>
    </row>
    <row r="8" spans="1:8" s="2" customFormat="1" ht="14.5" thickTop="1" x14ac:dyDescent="0.3">
      <c r="A8" s="4"/>
      <c r="B8" s="4"/>
      <c r="C8" s="5"/>
      <c r="D8" s="4"/>
    </row>
    <row r="9" spans="1:8" s="2" customFormat="1" ht="14" x14ac:dyDescent="0.3"/>
    <row r="10" spans="1:8" s="2" customFormat="1" ht="14" x14ac:dyDescent="0.3">
      <c r="B10" s="6" t="s">
        <v>48</v>
      </c>
    </row>
    <row r="11" spans="1:8" s="7" customFormat="1" x14ac:dyDescent="0.25"/>
    <row r="12" spans="1:8" x14ac:dyDescent="0.25">
      <c r="B12" s="27" t="s">
        <v>60</v>
      </c>
      <c r="C12" s="8" t="s">
        <v>61</v>
      </c>
    </row>
    <row r="13" spans="1:8" x14ac:dyDescent="0.25">
      <c r="B13" s="27" t="s">
        <v>62</v>
      </c>
      <c r="C13" s="8" t="s">
        <v>63</v>
      </c>
    </row>
  </sheetData>
  <mergeCells count="4">
    <mergeCell ref="A2:G2"/>
    <mergeCell ref="A3:H4"/>
    <mergeCell ref="A5:G5"/>
    <mergeCell ref="A6:H7"/>
  </mergeCells>
  <hyperlinks>
    <hyperlink ref="B12" location="OPDT001" display="UK30945_Q1" xr:uid="{8931D0E2-CE1A-47D3-8BCD-3A0765BA2DE9}"/>
    <hyperlink ref="B13" location="OPDT002" display="UK30945_Q2" xr:uid="{78308E25-A8EE-4FED-A63F-2D2036C92E8B}"/>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0</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5"/>
      <c r="F2" s="75"/>
      <c r="G2" s="75"/>
      <c r="H2" s="74" t="s">
        <v>3</v>
      </c>
      <c r="I2" s="75"/>
      <c r="J2" s="75"/>
      <c r="K2" s="75"/>
      <c r="L2" s="75"/>
      <c r="M2" s="74" t="s">
        <v>4</v>
      </c>
      <c r="N2" s="75"/>
      <c r="O2" s="75"/>
      <c r="P2" s="74" t="s">
        <v>5</v>
      </c>
      <c r="Q2" s="75"/>
      <c r="R2" s="74" t="s">
        <v>6</v>
      </c>
      <c r="S2" s="75"/>
      <c r="T2" s="74" t="s">
        <v>7</v>
      </c>
      <c r="U2" s="75"/>
      <c r="V2" s="75"/>
      <c r="W2" s="75"/>
      <c r="X2" s="74" t="s">
        <v>8</v>
      </c>
      <c r="Y2" s="75"/>
      <c r="Z2" s="75"/>
      <c r="AA2" s="75"/>
      <c r="AB2" s="75"/>
      <c r="AC2" s="75"/>
      <c r="AD2" s="76"/>
    </row>
    <row r="3" spans="1:30" s="25" customFormat="1" ht="25" x14ac:dyDescent="0.25">
      <c r="A3" s="73"/>
      <c r="B3" s="28" t="s">
        <v>9</v>
      </c>
      <c r="C3" s="29" t="s">
        <v>10</v>
      </c>
      <c r="D3" s="30" t="s">
        <v>11</v>
      </c>
      <c r="E3" s="30" t="s">
        <v>12</v>
      </c>
      <c r="F3" s="30" t="s">
        <v>13</v>
      </c>
      <c r="G3" s="30" t="s">
        <v>14</v>
      </c>
      <c r="H3" s="29" t="s">
        <v>15</v>
      </c>
      <c r="I3" s="30" t="s">
        <v>16</v>
      </c>
      <c r="J3" s="30" t="s">
        <v>17</v>
      </c>
      <c r="K3" s="30" t="s">
        <v>18</v>
      </c>
      <c r="L3" s="30" t="s">
        <v>14</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57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58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 customHeight="1" x14ac:dyDescent="0.25">
      <c r="A6" s="68" t="s">
        <v>34</v>
      </c>
      <c r="B6" s="43">
        <v>0.52624986976254395</v>
      </c>
      <c r="C6" s="37">
        <v>0.54307481605749597</v>
      </c>
      <c r="D6" s="37">
        <v>0.51711372631361796</v>
      </c>
      <c r="E6" s="37">
        <v>0.54644570697373696</v>
      </c>
      <c r="F6" s="37">
        <v>0.52973655390560603</v>
      </c>
      <c r="G6" s="37">
        <v>0.632095250596589</v>
      </c>
      <c r="H6" s="50">
        <v>0.52266677994326505</v>
      </c>
      <c r="I6" s="37">
        <v>0.55045124119571298</v>
      </c>
      <c r="J6" s="37">
        <v>0.52141677551663801</v>
      </c>
      <c r="K6" s="37">
        <v>0.47128669687867297</v>
      </c>
      <c r="L6" s="37">
        <v>0.60552996294783301</v>
      </c>
      <c r="M6" s="50">
        <v>0.54321061501868695</v>
      </c>
      <c r="N6" s="37">
        <v>0.54015472662443897</v>
      </c>
      <c r="O6" s="37">
        <v>0.44361629742048603</v>
      </c>
      <c r="P6" s="50">
        <v>0.51655447512136099</v>
      </c>
      <c r="Q6" s="37">
        <v>0.56787999336793704</v>
      </c>
      <c r="R6" s="50">
        <v>0.485096382144311</v>
      </c>
      <c r="S6" s="37">
        <v>0.56354444528664505</v>
      </c>
      <c r="T6" s="50">
        <v>0.55373504781928096</v>
      </c>
      <c r="U6" s="37">
        <v>0.45945141152678698</v>
      </c>
      <c r="V6" s="37">
        <v>0.54591528583367399</v>
      </c>
      <c r="W6" s="37">
        <v>0.54244544195731303</v>
      </c>
      <c r="X6" s="50">
        <v>0.52193034479156897</v>
      </c>
      <c r="Y6" s="37">
        <v>0.52581529300097696</v>
      </c>
      <c r="Z6" s="37">
        <v>0.43689083441508902</v>
      </c>
      <c r="AA6" s="37">
        <v>0.53143719389175004</v>
      </c>
      <c r="AB6" s="37">
        <v>0.59967627247116595</v>
      </c>
      <c r="AC6" s="37">
        <v>0.55975337976705197</v>
      </c>
      <c r="AD6" s="43">
        <v>0.70426569268967099</v>
      </c>
    </row>
    <row r="7" spans="1:30" ht="20" customHeight="1" x14ac:dyDescent="0.25">
      <c r="A7" s="69"/>
      <c r="B7" s="44">
        <v>1079</v>
      </c>
      <c r="C7" s="38">
        <v>146</v>
      </c>
      <c r="D7" s="38">
        <v>209</v>
      </c>
      <c r="E7" s="38">
        <v>81</v>
      </c>
      <c r="F7" s="38">
        <v>191</v>
      </c>
      <c r="G7" s="38">
        <v>100</v>
      </c>
      <c r="H7" s="51">
        <v>174</v>
      </c>
      <c r="I7" s="38">
        <v>261</v>
      </c>
      <c r="J7" s="38">
        <v>89</v>
      </c>
      <c r="K7" s="38">
        <v>95</v>
      </c>
      <c r="L7" s="38">
        <v>57</v>
      </c>
      <c r="M7" s="51">
        <v>296</v>
      </c>
      <c r="N7" s="38">
        <v>248</v>
      </c>
      <c r="O7" s="38">
        <v>55</v>
      </c>
      <c r="P7" s="51">
        <v>364</v>
      </c>
      <c r="Q7" s="38">
        <v>408</v>
      </c>
      <c r="R7" s="51">
        <v>477</v>
      </c>
      <c r="S7" s="38">
        <v>592</v>
      </c>
      <c r="T7" s="51">
        <v>311</v>
      </c>
      <c r="U7" s="38">
        <v>229</v>
      </c>
      <c r="V7" s="38">
        <v>276</v>
      </c>
      <c r="W7" s="38">
        <v>264</v>
      </c>
      <c r="X7" s="51">
        <v>249</v>
      </c>
      <c r="Y7" s="38">
        <v>174</v>
      </c>
      <c r="Z7" s="38">
        <v>116</v>
      </c>
      <c r="AA7" s="38">
        <v>348</v>
      </c>
      <c r="AB7" s="38">
        <v>58</v>
      </c>
      <c r="AC7" s="38">
        <v>95</v>
      </c>
      <c r="AD7" s="44">
        <v>39</v>
      </c>
    </row>
    <row r="8" spans="1:30" ht="20" customHeight="1" x14ac:dyDescent="0.25">
      <c r="A8" s="70" t="s">
        <v>35</v>
      </c>
      <c r="B8" s="45">
        <v>0.10103789393592399</v>
      </c>
      <c r="C8" s="39">
        <v>0.130566694986578</v>
      </c>
      <c r="D8" s="39">
        <v>0.115050077185507</v>
      </c>
      <c r="E8" s="39">
        <v>9.2279750728948007E-2</v>
      </c>
      <c r="F8" s="39">
        <v>0.13214102063445499</v>
      </c>
      <c r="G8" s="39">
        <v>8.3552773223711296E-2</v>
      </c>
      <c r="H8" s="52">
        <v>0.13369096476290501</v>
      </c>
      <c r="I8" s="39">
        <v>9.25668415532723E-2</v>
      </c>
      <c r="J8" s="39">
        <v>8.7416896577102096E-2</v>
      </c>
      <c r="K8" s="39">
        <v>0.15913854964961099</v>
      </c>
      <c r="L8" s="39">
        <v>0.15620490015513899</v>
      </c>
      <c r="M8" s="52">
        <v>9.7480131935856501E-2</v>
      </c>
      <c r="N8" s="39">
        <v>0.12071957658692301</v>
      </c>
      <c r="O8" s="39">
        <v>0.13221658783085599</v>
      </c>
      <c r="P8" s="52">
        <v>0.104952122548441</v>
      </c>
      <c r="Q8" s="39">
        <v>9.9556187651192105E-2</v>
      </c>
      <c r="R8" s="52">
        <v>0.118108656240931</v>
      </c>
      <c r="S8" s="39">
        <v>8.57335765884321E-2</v>
      </c>
      <c r="T8" s="52">
        <v>0.15488956124823999</v>
      </c>
      <c r="U8" s="39">
        <v>0.10810285219858901</v>
      </c>
      <c r="V8" s="39">
        <v>8.4985124598233194E-2</v>
      </c>
      <c r="W8" s="39">
        <v>4.8413281955042103E-2</v>
      </c>
      <c r="X8" s="52">
        <v>0.10494202282715601</v>
      </c>
      <c r="Y8" s="39">
        <v>9.8437466286816003E-2</v>
      </c>
      <c r="Z8" s="39">
        <v>0.10889653111728501</v>
      </c>
      <c r="AA8" s="39">
        <v>0.102658279077689</v>
      </c>
      <c r="AB8" s="39">
        <v>0.111848761411019</v>
      </c>
      <c r="AC8" s="39">
        <v>9.0903798843385494E-2</v>
      </c>
      <c r="AD8" s="45">
        <v>3.8204794924687098E-2</v>
      </c>
    </row>
    <row r="9" spans="1:30" ht="20" customHeight="1" x14ac:dyDescent="0.25">
      <c r="A9" s="70"/>
      <c r="B9" s="46">
        <v>207</v>
      </c>
      <c r="C9" s="40">
        <v>35</v>
      </c>
      <c r="D9" s="40">
        <v>46</v>
      </c>
      <c r="E9" s="40">
        <v>14</v>
      </c>
      <c r="F9" s="40">
        <v>48</v>
      </c>
      <c r="G9" s="40">
        <v>13</v>
      </c>
      <c r="H9" s="53">
        <v>45</v>
      </c>
      <c r="I9" s="40">
        <v>44</v>
      </c>
      <c r="J9" s="40">
        <v>15</v>
      </c>
      <c r="K9" s="40">
        <v>32</v>
      </c>
      <c r="L9" s="40">
        <v>15</v>
      </c>
      <c r="M9" s="53">
        <v>53</v>
      </c>
      <c r="N9" s="40">
        <v>55</v>
      </c>
      <c r="O9" s="40">
        <v>16</v>
      </c>
      <c r="P9" s="53">
        <v>74</v>
      </c>
      <c r="Q9" s="40">
        <v>71</v>
      </c>
      <c r="R9" s="53">
        <v>116</v>
      </c>
      <c r="S9" s="40">
        <v>90</v>
      </c>
      <c r="T9" s="53">
        <v>87</v>
      </c>
      <c r="U9" s="40">
        <v>54</v>
      </c>
      <c r="V9" s="40">
        <v>43</v>
      </c>
      <c r="W9" s="40">
        <v>24</v>
      </c>
      <c r="X9" s="53">
        <v>50</v>
      </c>
      <c r="Y9" s="40">
        <v>32</v>
      </c>
      <c r="Z9" s="40">
        <v>29</v>
      </c>
      <c r="AA9" s="40">
        <v>67</v>
      </c>
      <c r="AB9" s="40">
        <v>11</v>
      </c>
      <c r="AC9" s="40">
        <v>15</v>
      </c>
      <c r="AD9" s="46">
        <v>2</v>
      </c>
    </row>
    <row r="10" spans="1:30" ht="20" customHeight="1" x14ac:dyDescent="0.25">
      <c r="A10" s="69" t="s">
        <v>36</v>
      </c>
      <c r="B10" s="47">
        <v>0.234180796681732</v>
      </c>
      <c r="C10" s="41">
        <v>0.248318453295342</v>
      </c>
      <c r="D10" s="41">
        <v>0.25838057944572501</v>
      </c>
      <c r="E10" s="41">
        <v>0.25878544455119301</v>
      </c>
      <c r="F10" s="41">
        <v>0.234217362785029</v>
      </c>
      <c r="G10" s="41">
        <v>0.18193929701981801</v>
      </c>
      <c r="H10" s="54">
        <v>0.246609407935835</v>
      </c>
      <c r="I10" s="41">
        <v>0.25661689833350698</v>
      </c>
      <c r="J10" s="41">
        <v>0.27096708252628798</v>
      </c>
      <c r="K10" s="41">
        <v>0.24257608074576001</v>
      </c>
      <c r="L10" s="41">
        <v>0.169125173616272</v>
      </c>
      <c r="M10" s="54">
        <v>0.26693670017513299</v>
      </c>
      <c r="N10" s="41">
        <v>0.24151350961353399</v>
      </c>
      <c r="O10" s="41">
        <v>0.275460592351224</v>
      </c>
      <c r="P10" s="54">
        <v>0.25914345558319102</v>
      </c>
      <c r="Q10" s="41">
        <v>0.245225486627935</v>
      </c>
      <c r="R10" s="54">
        <v>0.22446511199183999</v>
      </c>
      <c r="S10" s="41">
        <v>0.24685690908164001</v>
      </c>
      <c r="T10" s="54">
        <v>0.155358694367106</v>
      </c>
      <c r="U10" s="41">
        <v>0.24404048223500899</v>
      </c>
      <c r="V10" s="41">
        <v>0.22984781352471501</v>
      </c>
      <c r="W10" s="41">
        <v>0.319455865231909</v>
      </c>
      <c r="X10" s="54">
        <v>0.23744617002787</v>
      </c>
      <c r="Y10" s="41">
        <v>0.23245856949073199</v>
      </c>
      <c r="Z10" s="41">
        <v>0.23316601186833399</v>
      </c>
      <c r="AA10" s="41">
        <v>0.243956376443311</v>
      </c>
      <c r="AB10" s="41">
        <v>0.191260869022152</v>
      </c>
      <c r="AC10" s="41">
        <v>0.23120217860768699</v>
      </c>
      <c r="AD10" s="47">
        <v>0.18952940981975699</v>
      </c>
    </row>
    <row r="11" spans="1:30" ht="20" customHeight="1" x14ac:dyDescent="0.25">
      <c r="A11" s="69"/>
      <c r="B11" s="44">
        <v>480</v>
      </c>
      <c r="C11" s="38">
        <v>67</v>
      </c>
      <c r="D11" s="38">
        <v>104</v>
      </c>
      <c r="E11" s="38">
        <v>39</v>
      </c>
      <c r="F11" s="38">
        <v>85</v>
      </c>
      <c r="G11" s="38">
        <v>29</v>
      </c>
      <c r="H11" s="51">
        <v>82</v>
      </c>
      <c r="I11" s="38">
        <v>122</v>
      </c>
      <c r="J11" s="38">
        <v>46</v>
      </c>
      <c r="K11" s="38">
        <v>49</v>
      </c>
      <c r="L11" s="38">
        <v>16</v>
      </c>
      <c r="M11" s="51">
        <v>146</v>
      </c>
      <c r="N11" s="38">
        <v>111</v>
      </c>
      <c r="O11" s="38">
        <v>34</v>
      </c>
      <c r="P11" s="51">
        <v>182</v>
      </c>
      <c r="Q11" s="38">
        <v>176</v>
      </c>
      <c r="R11" s="51">
        <v>221</v>
      </c>
      <c r="S11" s="38">
        <v>259</v>
      </c>
      <c r="T11" s="51">
        <v>87</v>
      </c>
      <c r="U11" s="38">
        <v>121</v>
      </c>
      <c r="V11" s="38">
        <v>116</v>
      </c>
      <c r="W11" s="38">
        <v>155</v>
      </c>
      <c r="X11" s="51">
        <v>113</v>
      </c>
      <c r="Y11" s="38">
        <v>77</v>
      </c>
      <c r="Z11" s="38">
        <v>62</v>
      </c>
      <c r="AA11" s="38">
        <v>160</v>
      </c>
      <c r="AB11" s="38">
        <v>18</v>
      </c>
      <c r="AC11" s="38">
        <v>39</v>
      </c>
      <c r="AD11" s="44">
        <v>10</v>
      </c>
    </row>
    <row r="12" spans="1:30" ht="20" customHeight="1" x14ac:dyDescent="0.25">
      <c r="A12" s="70" t="s">
        <v>37</v>
      </c>
      <c r="B12" s="45">
        <v>0.138531439619799</v>
      </c>
      <c r="C12" s="39">
        <v>7.80400356605849E-2</v>
      </c>
      <c r="D12" s="39">
        <v>0.109455617055151</v>
      </c>
      <c r="E12" s="39">
        <v>0.102489097746122</v>
      </c>
      <c r="F12" s="39">
        <v>0.103905062674909</v>
      </c>
      <c r="G12" s="39">
        <v>0.102412679159882</v>
      </c>
      <c r="H12" s="52">
        <v>9.7032847357994695E-2</v>
      </c>
      <c r="I12" s="39">
        <v>0.100365018917508</v>
      </c>
      <c r="J12" s="39">
        <v>0.12019924537997199</v>
      </c>
      <c r="K12" s="39">
        <v>0.126998672725957</v>
      </c>
      <c r="L12" s="39">
        <v>6.9139963280757402E-2</v>
      </c>
      <c r="M12" s="52">
        <v>9.2372552870323907E-2</v>
      </c>
      <c r="N12" s="39">
        <v>9.7612187175104004E-2</v>
      </c>
      <c r="O12" s="39">
        <v>0.14870652239743401</v>
      </c>
      <c r="P12" s="52">
        <v>0.119349946747007</v>
      </c>
      <c r="Q12" s="39">
        <v>8.7338332352938697E-2</v>
      </c>
      <c r="R12" s="52">
        <v>0.172329849622919</v>
      </c>
      <c r="S12" s="39">
        <v>0.10386506904328301</v>
      </c>
      <c r="T12" s="52">
        <v>0.13601669656537299</v>
      </c>
      <c r="U12" s="39">
        <v>0.188405254039615</v>
      </c>
      <c r="V12" s="39">
        <v>0.13925177604337699</v>
      </c>
      <c r="W12" s="39">
        <v>8.9685410855734796E-2</v>
      </c>
      <c r="X12" s="52">
        <v>0.135681462353405</v>
      </c>
      <c r="Y12" s="39">
        <v>0.14328867122147501</v>
      </c>
      <c r="Z12" s="39">
        <v>0.221046622599292</v>
      </c>
      <c r="AA12" s="39">
        <v>0.121948150587252</v>
      </c>
      <c r="AB12" s="39">
        <v>9.7214097095663699E-2</v>
      </c>
      <c r="AC12" s="39">
        <v>0.118140642781875</v>
      </c>
      <c r="AD12" s="45">
        <v>6.8000102565885706E-2</v>
      </c>
    </row>
    <row r="13" spans="1:30" ht="20" customHeight="1" x14ac:dyDescent="0.25">
      <c r="A13" s="71"/>
      <c r="B13" s="48">
        <v>284</v>
      </c>
      <c r="C13" s="42">
        <v>21</v>
      </c>
      <c r="D13" s="42">
        <v>44</v>
      </c>
      <c r="E13" s="42">
        <v>15</v>
      </c>
      <c r="F13" s="42">
        <v>38</v>
      </c>
      <c r="G13" s="42">
        <v>16</v>
      </c>
      <c r="H13" s="57">
        <v>32</v>
      </c>
      <c r="I13" s="42">
        <v>48</v>
      </c>
      <c r="J13" s="42">
        <v>21</v>
      </c>
      <c r="K13" s="42">
        <v>26</v>
      </c>
      <c r="L13" s="42">
        <v>7</v>
      </c>
      <c r="M13" s="57">
        <v>50</v>
      </c>
      <c r="N13" s="42">
        <v>45</v>
      </c>
      <c r="O13" s="42">
        <v>18</v>
      </c>
      <c r="P13" s="57">
        <v>84</v>
      </c>
      <c r="Q13" s="42">
        <v>63</v>
      </c>
      <c r="R13" s="57">
        <v>170</v>
      </c>
      <c r="S13" s="42">
        <v>109</v>
      </c>
      <c r="T13" s="57">
        <v>76</v>
      </c>
      <c r="U13" s="42">
        <v>94</v>
      </c>
      <c r="V13" s="42">
        <v>70</v>
      </c>
      <c r="W13" s="42">
        <v>44</v>
      </c>
      <c r="X13" s="57">
        <v>65</v>
      </c>
      <c r="Y13" s="42">
        <v>47</v>
      </c>
      <c r="Z13" s="42">
        <v>59</v>
      </c>
      <c r="AA13" s="42">
        <v>80</v>
      </c>
      <c r="AB13" s="42">
        <v>9</v>
      </c>
      <c r="AC13" s="42">
        <v>20</v>
      </c>
      <c r="AD13" s="48">
        <v>4</v>
      </c>
    </row>
    <row r="15" spans="1:30" x14ac:dyDescent="0.25">
      <c r="A15" s="26" t="s">
        <v>59</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 display="Return to index" xr:uid="{64175207-6AC1-4714-ADFE-F77EEE916474}"/>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38</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5"/>
      <c r="F2" s="75"/>
      <c r="G2" s="75"/>
      <c r="H2" s="74" t="s">
        <v>3</v>
      </c>
      <c r="I2" s="75"/>
      <c r="J2" s="75"/>
      <c r="K2" s="75"/>
      <c r="L2" s="75"/>
      <c r="M2" s="74" t="s">
        <v>4</v>
      </c>
      <c r="N2" s="75"/>
      <c r="O2" s="75"/>
      <c r="P2" s="74" t="s">
        <v>5</v>
      </c>
      <c r="Q2" s="75"/>
      <c r="R2" s="74" t="s">
        <v>6</v>
      </c>
      <c r="S2" s="75"/>
      <c r="T2" s="74" t="s">
        <v>7</v>
      </c>
      <c r="U2" s="75"/>
      <c r="V2" s="75"/>
      <c r="W2" s="75"/>
      <c r="X2" s="74" t="s">
        <v>8</v>
      </c>
      <c r="Y2" s="75"/>
      <c r="Z2" s="75"/>
      <c r="AA2" s="75"/>
      <c r="AB2" s="75"/>
      <c r="AC2" s="75"/>
      <c r="AD2" s="76"/>
    </row>
    <row r="3" spans="1:30" s="25" customFormat="1" ht="25" x14ac:dyDescent="0.25">
      <c r="A3" s="73"/>
      <c r="B3" s="28" t="s">
        <v>9</v>
      </c>
      <c r="C3" s="29" t="s">
        <v>10</v>
      </c>
      <c r="D3" s="30" t="s">
        <v>11</v>
      </c>
      <c r="E3" s="30" t="s">
        <v>12</v>
      </c>
      <c r="F3" s="30" t="s">
        <v>13</v>
      </c>
      <c r="G3" s="30" t="s">
        <v>14</v>
      </c>
      <c r="H3" s="29" t="s">
        <v>15</v>
      </c>
      <c r="I3" s="30" t="s">
        <v>16</v>
      </c>
      <c r="J3" s="30" t="s">
        <v>17</v>
      </c>
      <c r="K3" s="30" t="s">
        <v>18</v>
      </c>
      <c r="L3" s="30" t="s">
        <v>14</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57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58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 customHeight="1" x14ac:dyDescent="0.25">
      <c r="A6" s="68" t="s">
        <v>39</v>
      </c>
      <c r="B6" s="43">
        <v>0.26342762144318099</v>
      </c>
      <c r="C6" s="37">
        <v>0.28900350138484998</v>
      </c>
      <c r="D6" s="37">
        <v>0.24113845178992599</v>
      </c>
      <c r="E6" s="37">
        <v>0.242760378852928</v>
      </c>
      <c r="F6" s="37">
        <v>0.25908093073420502</v>
      </c>
      <c r="G6" s="37">
        <v>0.21766586311602901</v>
      </c>
      <c r="H6" s="50">
        <v>0.26590800626626698</v>
      </c>
      <c r="I6" s="37">
        <v>0.262607909859365</v>
      </c>
      <c r="J6" s="37">
        <v>0.28672376054701498</v>
      </c>
      <c r="K6" s="37">
        <v>0.21735543257987699</v>
      </c>
      <c r="L6" s="37">
        <v>0.215030063172437</v>
      </c>
      <c r="M6" s="50">
        <v>0.28213364673654501</v>
      </c>
      <c r="N6" s="37">
        <v>0.272408953264204</v>
      </c>
      <c r="O6" s="37">
        <v>0.26717566206466897</v>
      </c>
      <c r="P6" s="50">
        <v>0.26031261592594801</v>
      </c>
      <c r="Q6" s="37">
        <v>0.302574555229289</v>
      </c>
      <c r="R6" s="50">
        <v>0.21851156695209401</v>
      </c>
      <c r="S6" s="37">
        <v>0.30473632319655902</v>
      </c>
      <c r="T6" s="50">
        <v>0.23727577811759101</v>
      </c>
      <c r="U6" s="37">
        <v>0.23325303552214299</v>
      </c>
      <c r="V6" s="37">
        <v>0.291617343543705</v>
      </c>
      <c r="W6" s="37">
        <v>0.29514735456455299</v>
      </c>
      <c r="X6" s="50">
        <v>0.236016129743671</v>
      </c>
      <c r="Y6" s="37">
        <v>0.27131273538335898</v>
      </c>
      <c r="Z6" s="37">
        <v>0.26475805543703401</v>
      </c>
      <c r="AA6" s="37">
        <v>0.26958343055455802</v>
      </c>
      <c r="AB6" s="37">
        <v>0.26911340623053398</v>
      </c>
      <c r="AC6" s="37">
        <v>0.23654627525322999</v>
      </c>
      <c r="AD6" s="43">
        <v>0.44656065755963598</v>
      </c>
    </row>
    <row r="7" spans="1:30" ht="20" customHeight="1" x14ac:dyDescent="0.25">
      <c r="A7" s="69"/>
      <c r="B7" s="44">
        <v>540</v>
      </c>
      <c r="C7" s="38">
        <v>78</v>
      </c>
      <c r="D7" s="38">
        <v>97</v>
      </c>
      <c r="E7" s="38">
        <v>36</v>
      </c>
      <c r="F7" s="38">
        <v>94</v>
      </c>
      <c r="G7" s="38">
        <v>35</v>
      </c>
      <c r="H7" s="51">
        <v>89</v>
      </c>
      <c r="I7" s="38">
        <v>124</v>
      </c>
      <c r="J7" s="38">
        <v>49</v>
      </c>
      <c r="K7" s="38">
        <v>44</v>
      </c>
      <c r="L7" s="38">
        <v>20</v>
      </c>
      <c r="M7" s="51">
        <v>154</v>
      </c>
      <c r="N7" s="38">
        <v>125</v>
      </c>
      <c r="O7" s="38">
        <v>33</v>
      </c>
      <c r="P7" s="51">
        <v>183</v>
      </c>
      <c r="Q7" s="38">
        <v>217</v>
      </c>
      <c r="R7" s="51">
        <v>215</v>
      </c>
      <c r="S7" s="38">
        <v>320</v>
      </c>
      <c r="T7" s="51">
        <v>133</v>
      </c>
      <c r="U7" s="38">
        <v>116</v>
      </c>
      <c r="V7" s="38">
        <v>147</v>
      </c>
      <c r="W7" s="38">
        <v>144</v>
      </c>
      <c r="X7" s="51">
        <v>113</v>
      </c>
      <c r="Y7" s="38">
        <v>90</v>
      </c>
      <c r="Z7" s="38">
        <v>71</v>
      </c>
      <c r="AA7" s="38">
        <v>176</v>
      </c>
      <c r="AB7" s="38">
        <v>26</v>
      </c>
      <c r="AC7" s="38">
        <v>40</v>
      </c>
      <c r="AD7" s="44">
        <v>25</v>
      </c>
    </row>
    <row r="8" spans="1:30" ht="20" customHeight="1" x14ac:dyDescent="0.25">
      <c r="A8" s="70" t="s">
        <v>40</v>
      </c>
      <c r="B8" s="45">
        <v>0.34978075584271501</v>
      </c>
      <c r="C8" s="39">
        <v>0.377711807263582</v>
      </c>
      <c r="D8" s="39">
        <v>0.432590191055928</v>
      </c>
      <c r="E8" s="39">
        <v>0.37352438606763999</v>
      </c>
      <c r="F8" s="39">
        <v>0.34333497881610597</v>
      </c>
      <c r="G8" s="39">
        <v>0.40277286352602298</v>
      </c>
      <c r="H8" s="52">
        <v>0.34606754270805301</v>
      </c>
      <c r="I8" s="39">
        <v>0.411091521810177</v>
      </c>
      <c r="J8" s="39">
        <v>0.35301163716575501</v>
      </c>
      <c r="K8" s="39">
        <v>0.36640627534881398</v>
      </c>
      <c r="L8" s="39">
        <v>0.38898322499870802</v>
      </c>
      <c r="M8" s="52">
        <v>0.37459146107241797</v>
      </c>
      <c r="N8" s="39">
        <v>0.37681230783320802</v>
      </c>
      <c r="O8" s="39">
        <v>0.40423454538896197</v>
      </c>
      <c r="P8" s="52">
        <v>0.40445093263524301</v>
      </c>
      <c r="Q8" s="39">
        <v>0.33263903453426602</v>
      </c>
      <c r="R8" s="52">
        <v>0.33343725291661602</v>
      </c>
      <c r="S8" s="39">
        <v>0.36933496428252599</v>
      </c>
      <c r="T8" s="52">
        <v>0.34250911524418198</v>
      </c>
      <c r="U8" s="39">
        <v>0.29773208368736498</v>
      </c>
      <c r="V8" s="39">
        <v>0.36578590636713398</v>
      </c>
      <c r="W8" s="39">
        <v>0.39475951611654198</v>
      </c>
      <c r="X8" s="52">
        <v>0.37675858879024499</v>
      </c>
      <c r="Y8" s="39">
        <v>0.360410271709179</v>
      </c>
      <c r="Z8" s="39">
        <v>0.30779290313464502</v>
      </c>
      <c r="AA8" s="39">
        <v>0.34009997059057501</v>
      </c>
      <c r="AB8" s="39">
        <v>0.357477692561327</v>
      </c>
      <c r="AC8" s="39">
        <v>0.35490275442605201</v>
      </c>
      <c r="AD8" s="45">
        <v>0.340984608959436</v>
      </c>
    </row>
    <row r="9" spans="1:30" ht="20" customHeight="1" x14ac:dyDescent="0.25">
      <c r="A9" s="70"/>
      <c r="B9" s="46">
        <v>717</v>
      </c>
      <c r="C9" s="40">
        <v>102</v>
      </c>
      <c r="D9" s="40">
        <v>175</v>
      </c>
      <c r="E9" s="40">
        <v>56</v>
      </c>
      <c r="F9" s="40">
        <v>124</v>
      </c>
      <c r="G9" s="40">
        <v>64</v>
      </c>
      <c r="H9" s="53">
        <v>115</v>
      </c>
      <c r="I9" s="40">
        <v>195</v>
      </c>
      <c r="J9" s="40">
        <v>61</v>
      </c>
      <c r="K9" s="40">
        <v>74</v>
      </c>
      <c r="L9" s="40">
        <v>37</v>
      </c>
      <c r="M9" s="53">
        <v>204</v>
      </c>
      <c r="N9" s="40">
        <v>173</v>
      </c>
      <c r="O9" s="40">
        <v>50</v>
      </c>
      <c r="P9" s="53">
        <v>285</v>
      </c>
      <c r="Q9" s="40">
        <v>239</v>
      </c>
      <c r="R9" s="53">
        <v>328</v>
      </c>
      <c r="S9" s="40">
        <v>388</v>
      </c>
      <c r="T9" s="53">
        <v>192</v>
      </c>
      <c r="U9" s="40">
        <v>148</v>
      </c>
      <c r="V9" s="40">
        <v>185</v>
      </c>
      <c r="W9" s="40">
        <v>192</v>
      </c>
      <c r="X9" s="53">
        <v>180</v>
      </c>
      <c r="Y9" s="40">
        <v>119</v>
      </c>
      <c r="Z9" s="40">
        <v>82</v>
      </c>
      <c r="AA9" s="40">
        <v>222</v>
      </c>
      <c r="AB9" s="40">
        <v>34</v>
      </c>
      <c r="AC9" s="40">
        <v>60</v>
      </c>
      <c r="AD9" s="46">
        <v>19</v>
      </c>
    </row>
    <row r="10" spans="1:30" ht="20" customHeight="1" x14ac:dyDescent="0.25">
      <c r="A10" s="69" t="s">
        <v>41</v>
      </c>
      <c r="B10" s="47">
        <v>0.16509595476716099</v>
      </c>
      <c r="C10" s="41">
        <v>0.15637513016922999</v>
      </c>
      <c r="D10" s="41">
        <v>0.14231844746483599</v>
      </c>
      <c r="E10" s="41">
        <v>0.20011920583651699</v>
      </c>
      <c r="F10" s="41">
        <v>0.156675151043598</v>
      </c>
      <c r="G10" s="41">
        <v>0.16838055259804899</v>
      </c>
      <c r="H10" s="54">
        <v>0.16522915394049301</v>
      </c>
      <c r="I10" s="41">
        <v>0.137155591856195</v>
      </c>
      <c r="J10" s="41">
        <v>0.176998560127375</v>
      </c>
      <c r="K10" s="41">
        <v>0.158018213140945</v>
      </c>
      <c r="L10" s="41">
        <v>0.14472645189744801</v>
      </c>
      <c r="M10" s="54">
        <v>0.14672657929281899</v>
      </c>
      <c r="N10" s="41">
        <v>0.14217145709804399</v>
      </c>
      <c r="O10" s="41">
        <v>0.10455134362054901</v>
      </c>
      <c r="P10" s="54">
        <v>0.141946098851507</v>
      </c>
      <c r="Q10" s="41">
        <v>0.15910679147211901</v>
      </c>
      <c r="R10" s="54">
        <v>0.19753739157723901</v>
      </c>
      <c r="S10" s="41">
        <v>0.13425055132743399</v>
      </c>
      <c r="T10" s="54">
        <v>0.17711873666703801</v>
      </c>
      <c r="U10" s="41">
        <v>0.21136359972062499</v>
      </c>
      <c r="V10" s="41">
        <v>0.12341830621321501</v>
      </c>
      <c r="W10" s="41">
        <v>0.14721609506403299</v>
      </c>
      <c r="X10" s="54">
        <v>0.18272979390640001</v>
      </c>
      <c r="Y10" s="41">
        <v>0.16728189064597901</v>
      </c>
      <c r="Z10" s="41">
        <v>0.163718176658359</v>
      </c>
      <c r="AA10" s="41">
        <v>0.162038765167444</v>
      </c>
      <c r="AB10" s="41">
        <v>0.120437318905614</v>
      </c>
      <c r="AC10" s="41">
        <v>0.181768322725192</v>
      </c>
      <c r="AD10" s="47">
        <v>6.9129542162036706E-2</v>
      </c>
    </row>
    <row r="11" spans="1:30" ht="20" customHeight="1" x14ac:dyDescent="0.25">
      <c r="A11" s="69"/>
      <c r="B11" s="44">
        <v>338</v>
      </c>
      <c r="C11" s="38">
        <v>42</v>
      </c>
      <c r="D11" s="38">
        <v>57</v>
      </c>
      <c r="E11" s="38">
        <v>30</v>
      </c>
      <c r="F11" s="38">
        <v>57</v>
      </c>
      <c r="G11" s="38">
        <v>27</v>
      </c>
      <c r="H11" s="51">
        <v>55</v>
      </c>
      <c r="I11" s="38">
        <v>65</v>
      </c>
      <c r="J11" s="38">
        <v>30</v>
      </c>
      <c r="K11" s="38">
        <v>32</v>
      </c>
      <c r="L11" s="38">
        <v>14</v>
      </c>
      <c r="M11" s="51">
        <v>80</v>
      </c>
      <c r="N11" s="38">
        <v>65</v>
      </c>
      <c r="O11" s="38">
        <v>13</v>
      </c>
      <c r="P11" s="51">
        <v>100</v>
      </c>
      <c r="Q11" s="38">
        <v>114</v>
      </c>
      <c r="R11" s="51">
        <v>194</v>
      </c>
      <c r="S11" s="38">
        <v>141</v>
      </c>
      <c r="T11" s="51">
        <v>99</v>
      </c>
      <c r="U11" s="38">
        <v>105</v>
      </c>
      <c r="V11" s="38">
        <v>62</v>
      </c>
      <c r="W11" s="38">
        <v>72</v>
      </c>
      <c r="X11" s="51">
        <v>87</v>
      </c>
      <c r="Y11" s="38">
        <v>55</v>
      </c>
      <c r="Z11" s="38">
        <v>44</v>
      </c>
      <c r="AA11" s="38">
        <v>106</v>
      </c>
      <c r="AB11" s="38">
        <v>12</v>
      </c>
      <c r="AC11" s="38">
        <v>31</v>
      </c>
      <c r="AD11" s="44">
        <v>4</v>
      </c>
    </row>
    <row r="12" spans="1:30" ht="20" customHeight="1" x14ac:dyDescent="0.25">
      <c r="A12" s="70" t="s">
        <v>42</v>
      </c>
      <c r="B12" s="45">
        <v>6.6733421852578398E-2</v>
      </c>
      <c r="C12" s="39">
        <v>6.4605600905511498E-2</v>
      </c>
      <c r="D12" s="39">
        <v>7.6183238047497007E-2</v>
      </c>
      <c r="E12" s="39">
        <v>9.9486915630205494E-2</v>
      </c>
      <c r="F12" s="39">
        <v>9.1260687555713899E-2</v>
      </c>
      <c r="G12" s="39">
        <v>9.0475918903003702E-2</v>
      </c>
      <c r="H12" s="52">
        <v>5.8699109730333703E-2</v>
      </c>
      <c r="I12" s="39">
        <v>7.7733631737323894E-2</v>
      </c>
      <c r="J12" s="39">
        <v>0.100092626410696</v>
      </c>
      <c r="K12" s="39">
        <v>8.2037165606617696E-2</v>
      </c>
      <c r="L12" s="39">
        <v>0.15639531882123101</v>
      </c>
      <c r="M12" s="52">
        <v>6.8791567710257101E-2</v>
      </c>
      <c r="N12" s="39">
        <v>8.8435004469203604E-2</v>
      </c>
      <c r="O12" s="39">
        <v>0.109167023517175</v>
      </c>
      <c r="P12" s="52">
        <v>7.4291994934324507E-2</v>
      </c>
      <c r="Q12" s="39">
        <v>6.3123636225636395E-2</v>
      </c>
      <c r="R12" s="52">
        <v>8.2584763987292503E-2</v>
      </c>
      <c r="S12" s="39">
        <v>5.15662577850989E-2</v>
      </c>
      <c r="T12" s="52">
        <v>8.0695658206829293E-2</v>
      </c>
      <c r="U12" s="39">
        <v>4.9539419041735498E-2</v>
      </c>
      <c r="V12" s="39">
        <v>8.6158970772992394E-2</v>
      </c>
      <c r="W12" s="39">
        <v>4.8044570820787301E-2</v>
      </c>
      <c r="X12" s="52">
        <v>4.9669852788648099E-2</v>
      </c>
      <c r="Y12" s="39">
        <v>4.9143878270119699E-2</v>
      </c>
      <c r="Z12" s="39">
        <v>6.4209429155771894E-2</v>
      </c>
      <c r="AA12" s="39">
        <v>8.3458900984342693E-2</v>
      </c>
      <c r="AB12" s="39">
        <v>7.3108342222637193E-2</v>
      </c>
      <c r="AC12" s="39">
        <v>9.4772331392837694E-2</v>
      </c>
      <c r="AD12" s="45">
        <v>3.6124893285954501E-2</v>
      </c>
    </row>
    <row r="13" spans="1:30" ht="20" customHeight="1" x14ac:dyDescent="0.25">
      <c r="A13" s="70"/>
      <c r="B13" s="46">
        <v>137</v>
      </c>
      <c r="C13" s="40">
        <v>17</v>
      </c>
      <c r="D13" s="40">
        <v>31</v>
      </c>
      <c r="E13" s="40">
        <v>15</v>
      </c>
      <c r="F13" s="40">
        <v>33</v>
      </c>
      <c r="G13" s="40">
        <v>14</v>
      </c>
      <c r="H13" s="53">
        <v>20</v>
      </c>
      <c r="I13" s="40">
        <v>37</v>
      </c>
      <c r="J13" s="40">
        <v>17</v>
      </c>
      <c r="K13" s="40">
        <v>16</v>
      </c>
      <c r="L13" s="40">
        <v>15</v>
      </c>
      <c r="M13" s="53">
        <v>38</v>
      </c>
      <c r="N13" s="40">
        <v>41</v>
      </c>
      <c r="O13" s="40">
        <v>14</v>
      </c>
      <c r="P13" s="53">
        <v>52</v>
      </c>
      <c r="Q13" s="40">
        <v>45</v>
      </c>
      <c r="R13" s="53">
        <v>81</v>
      </c>
      <c r="S13" s="40">
        <v>54</v>
      </c>
      <c r="T13" s="53">
        <v>45</v>
      </c>
      <c r="U13" s="40">
        <v>25</v>
      </c>
      <c r="V13" s="40">
        <v>44</v>
      </c>
      <c r="W13" s="40">
        <v>23</v>
      </c>
      <c r="X13" s="53">
        <v>24</v>
      </c>
      <c r="Y13" s="40">
        <v>16</v>
      </c>
      <c r="Z13" s="40">
        <v>17</v>
      </c>
      <c r="AA13" s="40">
        <v>55</v>
      </c>
      <c r="AB13" s="40">
        <v>7</v>
      </c>
      <c r="AC13" s="40">
        <v>16</v>
      </c>
      <c r="AD13" s="46">
        <v>2</v>
      </c>
    </row>
    <row r="14" spans="1:30" ht="20" customHeight="1" x14ac:dyDescent="0.25">
      <c r="A14" s="69" t="s">
        <v>43</v>
      </c>
      <c r="B14" s="47">
        <v>4.1292387765874898E-2</v>
      </c>
      <c r="C14" s="41">
        <v>5.2297643903248502E-2</v>
      </c>
      <c r="D14" s="41">
        <v>3.9611793336028503E-2</v>
      </c>
      <c r="E14" s="41">
        <v>1.7785903874700901E-2</v>
      </c>
      <c r="F14" s="41">
        <v>6.0098835231421399E-2</v>
      </c>
      <c r="G14" s="41">
        <v>4.0439983277433901E-2</v>
      </c>
      <c r="H14" s="54">
        <v>5.8200946769194802E-2</v>
      </c>
      <c r="I14" s="41">
        <v>4.0978935090845298E-2</v>
      </c>
      <c r="J14" s="41">
        <v>4.0847600142404497E-3</v>
      </c>
      <c r="K14" s="41">
        <v>8.2125110226558995E-2</v>
      </c>
      <c r="L14" s="41">
        <v>1.7589426895244301E-2</v>
      </c>
      <c r="M14" s="54">
        <v>4.7384070672463703E-2</v>
      </c>
      <c r="N14" s="41">
        <v>4.0261329879030902E-2</v>
      </c>
      <c r="O14" s="41">
        <v>5.6661780371702096E-3</v>
      </c>
      <c r="P14" s="54">
        <v>2.8659247949393899E-2</v>
      </c>
      <c r="Q14" s="41">
        <v>5.7644145312265797E-2</v>
      </c>
      <c r="R14" s="54">
        <v>4.7054353010239199E-2</v>
      </c>
      <c r="S14" s="41">
        <v>3.6519592630149797E-2</v>
      </c>
      <c r="T14" s="54">
        <v>4.3378760937008501E-2</v>
      </c>
      <c r="U14" s="41">
        <v>5.3753766637002397E-2</v>
      </c>
      <c r="V14" s="41">
        <v>3.03391642444664E-2</v>
      </c>
      <c r="W14" s="41">
        <v>3.7521933284989803E-2</v>
      </c>
      <c r="X14" s="54">
        <v>4.0621395645534901E-2</v>
      </c>
      <c r="Y14" s="41">
        <v>3.3494452825734301E-2</v>
      </c>
      <c r="Z14" s="41">
        <v>5.5796414925983397E-2</v>
      </c>
      <c r="AA14" s="41">
        <v>4.1922047431162401E-2</v>
      </c>
      <c r="AB14" s="41">
        <v>6.9557413550025093E-2</v>
      </c>
      <c r="AC14" s="41">
        <v>3.05920353530908E-2</v>
      </c>
      <c r="AD14" s="47">
        <v>0</v>
      </c>
    </row>
    <row r="15" spans="1:30" ht="20" customHeight="1" x14ac:dyDescent="0.25">
      <c r="A15" s="69"/>
      <c r="B15" s="44">
        <v>85</v>
      </c>
      <c r="C15" s="38">
        <v>14</v>
      </c>
      <c r="D15" s="38">
        <v>16</v>
      </c>
      <c r="E15" s="38">
        <v>3</v>
      </c>
      <c r="F15" s="38">
        <v>22</v>
      </c>
      <c r="G15" s="38">
        <v>6</v>
      </c>
      <c r="H15" s="51">
        <v>19</v>
      </c>
      <c r="I15" s="38">
        <v>19</v>
      </c>
      <c r="J15" s="38">
        <v>1</v>
      </c>
      <c r="K15" s="38">
        <v>17</v>
      </c>
      <c r="L15" s="38">
        <v>2</v>
      </c>
      <c r="M15" s="51">
        <v>26</v>
      </c>
      <c r="N15" s="38">
        <v>18</v>
      </c>
      <c r="O15" s="38">
        <v>1</v>
      </c>
      <c r="P15" s="51">
        <v>20</v>
      </c>
      <c r="Q15" s="38">
        <v>41</v>
      </c>
      <c r="R15" s="51">
        <v>46</v>
      </c>
      <c r="S15" s="38">
        <v>38</v>
      </c>
      <c r="T15" s="51">
        <v>24</v>
      </c>
      <c r="U15" s="38">
        <v>27</v>
      </c>
      <c r="V15" s="38">
        <v>15</v>
      </c>
      <c r="W15" s="38">
        <v>18</v>
      </c>
      <c r="X15" s="51">
        <v>19</v>
      </c>
      <c r="Y15" s="38">
        <v>11</v>
      </c>
      <c r="Z15" s="38">
        <v>15</v>
      </c>
      <c r="AA15" s="38">
        <v>27</v>
      </c>
      <c r="AB15" s="38">
        <v>7</v>
      </c>
      <c r="AC15" s="38">
        <v>5</v>
      </c>
      <c r="AD15" s="44">
        <v>0</v>
      </c>
    </row>
    <row r="16" spans="1:30" ht="20" customHeight="1" x14ac:dyDescent="0.25">
      <c r="A16" s="70" t="s">
        <v>37</v>
      </c>
      <c r="B16" s="45">
        <v>0.11366985832849</v>
      </c>
      <c r="C16" s="39">
        <v>6.00063163735782E-2</v>
      </c>
      <c r="D16" s="39">
        <v>6.8157878305784694E-2</v>
      </c>
      <c r="E16" s="39">
        <v>6.6323209738008398E-2</v>
      </c>
      <c r="F16" s="39">
        <v>8.9549416618956504E-2</v>
      </c>
      <c r="G16" s="39">
        <v>8.0264818579461605E-2</v>
      </c>
      <c r="H16" s="52">
        <v>0.105895240585659</v>
      </c>
      <c r="I16" s="39">
        <v>7.0432409646093597E-2</v>
      </c>
      <c r="J16" s="39">
        <v>7.9088655734918106E-2</v>
      </c>
      <c r="K16" s="39">
        <v>9.4057803097187601E-2</v>
      </c>
      <c r="L16" s="39">
        <v>7.7275514214932506E-2</v>
      </c>
      <c r="M16" s="52">
        <v>8.0372674515496303E-2</v>
      </c>
      <c r="N16" s="39">
        <v>7.9910947456309597E-2</v>
      </c>
      <c r="O16" s="39">
        <v>0.10920524737147499</v>
      </c>
      <c r="P16" s="52">
        <v>9.0339109703584206E-2</v>
      </c>
      <c r="Q16" s="39">
        <v>8.4911837226425799E-2</v>
      </c>
      <c r="R16" s="52">
        <v>0.12087467155652</v>
      </c>
      <c r="S16" s="39">
        <v>0.103592310778233</v>
      </c>
      <c r="T16" s="52">
        <v>0.11902195082735199</v>
      </c>
      <c r="U16" s="39">
        <v>0.15435809539112899</v>
      </c>
      <c r="V16" s="39">
        <v>0.102680308858487</v>
      </c>
      <c r="W16" s="39">
        <v>7.73105301490941E-2</v>
      </c>
      <c r="X16" s="52">
        <v>0.114204239125501</v>
      </c>
      <c r="Y16" s="39">
        <v>0.11835677116563</v>
      </c>
      <c r="Z16" s="39">
        <v>0.143725020688206</v>
      </c>
      <c r="AA16" s="39">
        <v>0.10289688527191999</v>
      </c>
      <c r="AB16" s="39">
        <v>0.110305826529863</v>
      </c>
      <c r="AC16" s="39">
        <v>0.101418280849598</v>
      </c>
      <c r="AD16" s="45">
        <v>0.107200298032936</v>
      </c>
    </row>
    <row r="17" spans="1:30" ht="20" customHeight="1" x14ac:dyDescent="0.25">
      <c r="A17" s="70"/>
      <c r="B17" s="46">
        <v>233</v>
      </c>
      <c r="C17" s="40">
        <v>16</v>
      </c>
      <c r="D17" s="40">
        <v>28</v>
      </c>
      <c r="E17" s="40">
        <v>10</v>
      </c>
      <c r="F17" s="40">
        <v>32</v>
      </c>
      <c r="G17" s="40">
        <v>13</v>
      </c>
      <c r="H17" s="53">
        <v>35</v>
      </c>
      <c r="I17" s="40">
        <v>33</v>
      </c>
      <c r="J17" s="40">
        <v>14</v>
      </c>
      <c r="K17" s="40">
        <v>19</v>
      </c>
      <c r="L17" s="40">
        <v>7</v>
      </c>
      <c r="M17" s="53">
        <v>44</v>
      </c>
      <c r="N17" s="40">
        <v>37</v>
      </c>
      <c r="O17" s="40">
        <v>14</v>
      </c>
      <c r="P17" s="53">
        <v>64</v>
      </c>
      <c r="Q17" s="40">
        <v>61</v>
      </c>
      <c r="R17" s="53">
        <v>119</v>
      </c>
      <c r="S17" s="40">
        <v>109</v>
      </c>
      <c r="T17" s="53">
        <v>67</v>
      </c>
      <c r="U17" s="40">
        <v>77</v>
      </c>
      <c r="V17" s="40">
        <v>52</v>
      </c>
      <c r="W17" s="40">
        <v>38</v>
      </c>
      <c r="X17" s="53">
        <v>55</v>
      </c>
      <c r="Y17" s="40">
        <v>39</v>
      </c>
      <c r="Z17" s="40">
        <v>38</v>
      </c>
      <c r="AA17" s="40">
        <v>67</v>
      </c>
      <c r="AB17" s="40">
        <v>11</v>
      </c>
      <c r="AC17" s="40">
        <v>17</v>
      </c>
      <c r="AD17" s="46">
        <v>6</v>
      </c>
    </row>
    <row r="18" spans="1:30" ht="20" customHeight="1" x14ac:dyDescent="0.25">
      <c r="A18" s="69" t="s">
        <v>44</v>
      </c>
      <c r="B18" s="47">
        <v>0.61320837728589705</v>
      </c>
      <c r="C18" s="41">
        <v>0.66671530864843198</v>
      </c>
      <c r="D18" s="41">
        <v>0.67372864284585499</v>
      </c>
      <c r="E18" s="41">
        <v>0.61628476492056805</v>
      </c>
      <c r="F18" s="41">
        <v>0.60241590955030999</v>
      </c>
      <c r="G18" s="41">
        <v>0.62043872664205102</v>
      </c>
      <c r="H18" s="54">
        <v>0.61197554897432005</v>
      </c>
      <c r="I18" s="41">
        <v>0.67369943166954205</v>
      </c>
      <c r="J18" s="41">
        <v>0.63973539771276999</v>
      </c>
      <c r="K18" s="41">
        <v>0.58376170792869198</v>
      </c>
      <c r="L18" s="41">
        <v>0.60401328817114397</v>
      </c>
      <c r="M18" s="54">
        <v>0.65672510780896398</v>
      </c>
      <c r="N18" s="41">
        <v>0.64922126109741196</v>
      </c>
      <c r="O18" s="41">
        <v>0.671410207453631</v>
      </c>
      <c r="P18" s="54">
        <v>0.66476354856119102</v>
      </c>
      <c r="Q18" s="41">
        <v>0.63521358976355602</v>
      </c>
      <c r="R18" s="54">
        <v>0.55194881986870903</v>
      </c>
      <c r="S18" s="41">
        <v>0.67407128747908296</v>
      </c>
      <c r="T18" s="54">
        <v>0.57978489336177297</v>
      </c>
      <c r="U18" s="41">
        <v>0.53098511920950897</v>
      </c>
      <c r="V18" s="41">
        <v>0.65740324991083998</v>
      </c>
      <c r="W18" s="41">
        <v>0.68990687068109502</v>
      </c>
      <c r="X18" s="54">
        <v>0.61277471853391596</v>
      </c>
      <c r="Y18" s="41">
        <v>0.63172300709253804</v>
      </c>
      <c r="Z18" s="41">
        <v>0.57255095857168004</v>
      </c>
      <c r="AA18" s="41">
        <v>0.60968340114513397</v>
      </c>
      <c r="AB18" s="41">
        <v>0.62659109879186103</v>
      </c>
      <c r="AC18" s="41">
        <v>0.59144902967928104</v>
      </c>
      <c r="AD18" s="47">
        <v>0.78754526651907297</v>
      </c>
    </row>
    <row r="19" spans="1:30" ht="20" customHeight="1" x14ac:dyDescent="0.25">
      <c r="A19" s="69"/>
      <c r="B19" s="44">
        <v>1257</v>
      </c>
      <c r="C19" s="38">
        <v>179</v>
      </c>
      <c r="D19" s="38">
        <v>272</v>
      </c>
      <c r="E19" s="38">
        <v>92</v>
      </c>
      <c r="F19" s="38">
        <v>217</v>
      </c>
      <c r="G19" s="38">
        <v>99</v>
      </c>
      <c r="H19" s="51">
        <v>204</v>
      </c>
      <c r="I19" s="38">
        <v>319</v>
      </c>
      <c r="J19" s="38">
        <v>110</v>
      </c>
      <c r="K19" s="38">
        <v>117</v>
      </c>
      <c r="L19" s="38">
        <v>57</v>
      </c>
      <c r="M19" s="51">
        <v>358</v>
      </c>
      <c r="N19" s="38">
        <v>298</v>
      </c>
      <c r="O19" s="38">
        <v>83</v>
      </c>
      <c r="P19" s="51">
        <v>468</v>
      </c>
      <c r="Q19" s="38">
        <v>456</v>
      </c>
      <c r="R19" s="51">
        <v>543</v>
      </c>
      <c r="S19" s="38">
        <v>708</v>
      </c>
      <c r="T19" s="51">
        <v>325</v>
      </c>
      <c r="U19" s="38">
        <v>264</v>
      </c>
      <c r="V19" s="38">
        <v>332</v>
      </c>
      <c r="W19" s="38">
        <v>336</v>
      </c>
      <c r="X19" s="51">
        <v>293</v>
      </c>
      <c r="Y19" s="38">
        <v>209</v>
      </c>
      <c r="Z19" s="38">
        <v>153</v>
      </c>
      <c r="AA19" s="38">
        <v>399</v>
      </c>
      <c r="AB19" s="38">
        <v>60</v>
      </c>
      <c r="AC19" s="38">
        <v>101</v>
      </c>
      <c r="AD19" s="44">
        <v>44</v>
      </c>
    </row>
    <row r="20" spans="1:30" ht="20" customHeight="1" x14ac:dyDescent="0.25">
      <c r="A20" s="70" t="s">
        <v>45</v>
      </c>
      <c r="B20" s="45">
        <v>0.108025809618453</v>
      </c>
      <c r="C20" s="39">
        <v>0.11690324480876001</v>
      </c>
      <c r="D20" s="39">
        <v>0.115795031383526</v>
      </c>
      <c r="E20" s="39">
        <v>0.11727281950490601</v>
      </c>
      <c r="F20" s="39">
        <v>0.15135952278713499</v>
      </c>
      <c r="G20" s="39">
        <v>0.130915902180438</v>
      </c>
      <c r="H20" s="52">
        <v>0.116900056499529</v>
      </c>
      <c r="I20" s="39">
        <v>0.118712566828169</v>
      </c>
      <c r="J20" s="39">
        <v>0.104177386424937</v>
      </c>
      <c r="K20" s="39">
        <v>0.164162275833177</v>
      </c>
      <c r="L20" s="39">
        <v>0.17398474571647601</v>
      </c>
      <c r="M20" s="52">
        <v>0.11617563838272101</v>
      </c>
      <c r="N20" s="39">
        <v>0.12869633434823499</v>
      </c>
      <c r="O20" s="39">
        <v>0.114833201554346</v>
      </c>
      <c r="P20" s="52">
        <v>0.102951242883718</v>
      </c>
      <c r="Q20" s="39">
        <v>0.12076778153790201</v>
      </c>
      <c r="R20" s="52">
        <v>0.129639116997532</v>
      </c>
      <c r="S20" s="39">
        <v>8.8085850415248607E-2</v>
      </c>
      <c r="T20" s="52">
        <v>0.124074419143838</v>
      </c>
      <c r="U20" s="39">
        <v>0.10329318567873801</v>
      </c>
      <c r="V20" s="39">
        <v>0.116498135017459</v>
      </c>
      <c r="W20" s="39">
        <v>8.5566504105777E-2</v>
      </c>
      <c r="X20" s="52">
        <v>9.0291248434182902E-2</v>
      </c>
      <c r="Y20" s="39">
        <v>8.2638331095854098E-2</v>
      </c>
      <c r="Z20" s="39">
        <v>0.12000584408175501</v>
      </c>
      <c r="AA20" s="39">
        <v>0.12538094841550501</v>
      </c>
      <c r="AB20" s="39">
        <v>0.142665755772662</v>
      </c>
      <c r="AC20" s="39">
        <v>0.12536436674592899</v>
      </c>
      <c r="AD20" s="45">
        <v>3.6124893285954501E-2</v>
      </c>
    </row>
    <row r="21" spans="1:30" ht="20" customHeight="1" x14ac:dyDescent="0.25">
      <c r="A21" s="71"/>
      <c r="B21" s="48">
        <v>221</v>
      </c>
      <c r="C21" s="42">
        <v>31</v>
      </c>
      <c r="D21" s="42">
        <v>47</v>
      </c>
      <c r="E21" s="42">
        <v>17</v>
      </c>
      <c r="F21" s="42">
        <v>55</v>
      </c>
      <c r="G21" s="42">
        <v>21</v>
      </c>
      <c r="H21" s="57">
        <v>39</v>
      </c>
      <c r="I21" s="42">
        <v>56</v>
      </c>
      <c r="J21" s="42">
        <v>18</v>
      </c>
      <c r="K21" s="42">
        <v>33</v>
      </c>
      <c r="L21" s="42">
        <v>16</v>
      </c>
      <c r="M21" s="57">
        <v>63</v>
      </c>
      <c r="N21" s="42">
        <v>59</v>
      </c>
      <c r="O21" s="42">
        <v>14</v>
      </c>
      <c r="P21" s="57">
        <v>72</v>
      </c>
      <c r="Q21" s="42">
        <v>87</v>
      </c>
      <c r="R21" s="57">
        <v>128</v>
      </c>
      <c r="S21" s="42">
        <v>92</v>
      </c>
      <c r="T21" s="57">
        <v>70</v>
      </c>
      <c r="U21" s="42">
        <v>51</v>
      </c>
      <c r="V21" s="42">
        <v>59</v>
      </c>
      <c r="W21" s="42">
        <v>42</v>
      </c>
      <c r="X21" s="57">
        <v>43</v>
      </c>
      <c r="Y21" s="42">
        <v>27</v>
      </c>
      <c r="Z21" s="42">
        <v>32</v>
      </c>
      <c r="AA21" s="42">
        <v>82</v>
      </c>
      <c r="AB21" s="42">
        <v>14</v>
      </c>
      <c r="AC21" s="42">
        <v>21</v>
      </c>
      <c r="AD21" s="48">
        <v>2</v>
      </c>
    </row>
    <row r="23" spans="1:30" x14ac:dyDescent="0.25">
      <c r="A23" s="26" t="s">
        <v>59</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3" display="Return to index" xr:uid="{EC4D4B20-92BD-4FCC-9572-1B8290663145}"/>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xsi="http://www.w3.org/2001/XMLSchema-instance" xmlns:pc="http://schemas.microsoft.com/office/infopath/2007/PartnerControls" xmlns:p="http://schemas.microsoft.com/office/2006/metadata/propertie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48FDE3D0825B42BF3A39ECD6B14C11" ma:contentTypeVersion="3" ma:contentTypeDescription="Create a new document." ma:contentTypeScope="" ma:versionID="d7553acfe52c016bdad57136de1b5740">
  <xsd:schema xmlns:xsd="http://www.w3.org/2001/XMLSchema" xmlns:xs="http://www.w3.org/2001/XMLSchema" xmlns:p="http://schemas.microsoft.com/office/2006/metadata/properties" xmlns:ns2="cca77c22-a730-4474-90e0-167eca5f6982" targetNamespace="http://schemas.microsoft.com/office/2006/metadata/properties" ma:root="true" ma:fieldsID="4170bf6cfba0e742de0c80e60eb08fbe" ns2:_="">
    <xsd:import namespace="cca77c22-a730-4474-90e0-167eca5f698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7c22-a730-4474-90e0-167eca5f6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A410CA-AA11-4FA3-8580-2B1B3595ADD5}">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624313e3-bbfd-4909-8fbd-b915233bb437"/>
    <ds:schemaRef ds:uri="0ea09c3f-16cc-4af8-a4ea-98c9849016a2"/>
    <ds:schemaRef ds:uri="http://purl.org/dc/elements/1.1/"/>
  </ds:schemaRefs>
</ds:datastoreItem>
</file>

<file path=customXml/itemProps2.xml><?xml version="1.0" encoding="utf-8"?>
<ds:datastoreItem xmlns:ds="http://schemas.openxmlformats.org/officeDocument/2006/customXml" ds:itemID="{703C9711-29C2-4BDB-AF72-431ED4A2AA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7c22-a730-4474-90e0-167eca5f6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836191-7A16-458E-9956-3262337C1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1aeb8-90b6-4848-9eeb-2f76d52dd3ec"/>
    <ds:schemaRef ds:uri="59b86e6e-e81f-4056-b816-b82f95d1f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FRONT PAGE</vt:lpstr>
      <vt:lpstr>Index</vt:lpstr>
      <vt:lpstr>UK30945_Q1</vt:lpstr>
      <vt:lpstr>UK30945_Q2</vt:lpstr>
      <vt:lpstr>ClientName1</vt:lpstr>
      <vt:lpstr>OPDT001</vt:lpstr>
      <vt:lpstr>OPDT002</vt:lpstr>
      <vt:lpstr>ProjectName1</vt:lpstr>
    </vt:vector>
  </TitlesOfParts>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Lara Schindler</cp:lastModifiedBy>
  <dcterms:created xsi:type="dcterms:W3CDTF">2017-02-27T12:59:54Z</dcterms:created>
  <dcterms:modified xsi:type="dcterms:W3CDTF">2026-10-05T10:11:30Z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0x0101001748FDE3D0825B42BF3A39ECD6B14C11</vt:lpwstr>
  </property>
  <property fmtid="{D5CDD505-2E9C-101B-9397-08002B2CF9AE}" pid="3" name="_dlc_DocIdItemGuid">
    <vt:lpwstr>22543fea-3a3a-4788-b902-9bd2e4337ccb</vt:lpwstr>
  </property>
  <property fmtid="{D5CDD505-2E9C-101B-9397-08002B2CF9AE}" pid="4" name="MediaServiceImageTags">
    <vt:lpwstr/>
  </property>
</Properties>
</file>