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ariadapenha\Downloads\"/>
    </mc:Choice>
  </mc:AlternateContent>
  <xr:revisionPtr revIDLastSave="0" documentId="13_ncr:1_{44A6D7CD-D0DB-49E3-A095-6F2969E31847}" xr6:coauthVersionLast="47" xr6:coauthVersionMax="47" xr10:uidLastSave="{00000000-0000-0000-0000-000000000000}"/>
  <bookViews>
    <workbookView xWindow="28692" yWindow="-108" windowWidth="29016" windowHeight="15696" xr2:uid="{00000000-000D-0000-FFFF-FFFF00000000}"/>
  </bookViews>
  <sheets>
    <sheet name="FRONT PAGE" sheetId="112" r:id="rId1"/>
    <sheet name="Index" sheetId="111" r:id="rId2"/>
    <sheet name="Q3" sheetId="87" r:id="rId3"/>
    <sheet name="Summary Q5" sheetId="88" r:id="rId4"/>
    <sheet name="Q5" sheetId="89" r:id="rId5"/>
    <sheet name="Q5 (2)" sheetId="90" r:id="rId6"/>
    <sheet name="Q5 (3)" sheetId="91" r:id="rId7"/>
    <sheet name="Q5 (4)" sheetId="92" r:id="rId8"/>
    <sheet name="Q5 (5)" sheetId="93" r:id="rId9"/>
    <sheet name="Q5 (6)" sheetId="94" r:id="rId10"/>
    <sheet name="Q5 (7)" sheetId="95" r:id="rId11"/>
    <sheet name="Q5 (8)" sheetId="96" r:id="rId12"/>
    <sheet name="Summary Q8" sheetId="97" r:id="rId13"/>
    <sheet name="Q8" sheetId="98" r:id="rId14"/>
    <sheet name="Q8 (2)" sheetId="99" r:id="rId15"/>
    <sheet name="Q8 (3)" sheetId="100" r:id="rId16"/>
    <sheet name="Q8 (4)" sheetId="101" r:id="rId17"/>
    <sheet name="Q8 (5)" sheetId="102" r:id="rId18"/>
    <sheet name="Q8 (6)" sheetId="103" r:id="rId19"/>
    <sheet name="Q8 (7)" sheetId="104" r:id="rId20"/>
    <sheet name="Q6" sheetId="105" r:id="rId21"/>
    <sheet name="Q6B" sheetId="106" r:id="rId22"/>
  </sheets>
  <externalReferences>
    <externalReference r:id="rId23"/>
    <externalReference r:id="rId24"/>
  </externalReferences>
  <definedNames>
    <definedName name="Client">'[1]FRONT PAGE'!$A$6</definedName>
    <definedName name="ClientName">'[2]FRONT PAGE'!$A$6</definedName>
    <definedName name="ClientName1">'FRONT PAGE'!$A$6</definedName>
    <definedName name="OPDT0001">#REF!</definedName>
    <definedName name="OPDT0002">#REF!</definedName>
    <definedName name="OPDT0003">'Q3'!$A$2</definedName>
    <definedName name="OPDT0004">'Summary Q5'!$A$2</definedName>
    <definedName name="OPDT0005">'Q5'!$A$2</definedName>
    <definedName name="OPDT0006">'Q5 (2)'!$A$2</definedName>
    <definedName name="OPDT0007">'Q5 (3)'!$A$2</definedName>
    <definedName name="OPDT0008">'Q5 (4)'!$A$2</definedName>
    <definedName name="OPDT0009">'Q5 (5)'!$A$2</definedName>
    <definedName name="OPDT0010">'Q5 (6)'!$A$2</definedName>
    <definedName name="OPDT0011">'Q5 (7)'!$A$2</definedName>
    <definedName name="OPDT0012">'Q5 (8)'!$A$2</definedName>
    <definedName name="OPDT0013">'Summary Q8'!$A$2</definedName>
    <definedName name="OPDT0014">'Q8'!$A$2</definedName>
    <definedName name="OPDT0015">'Q8 (2)'!$A$2</definedName>
    <definedName name="OPDT0016">'Q8 (3)'!$A$2</definedName>
    <definedName name="OPDT0017">'Q8 (4)'!$A$2</definedName>
    <definedName name="OPDT0018">'Q8 (5)'!$A$2</definedName>
    <definedName name="OPDT0019">'Q8 (6)'!$A$2</definedName>
    <definedName name="OPDT0020">'Q8 (7)'!$A$2</definedName>
    <definedName name="OPDT0021">'Q6'!$A$2</definedName>
    <definedName name="OPDT0022">Q6B!$A$2</definedName>
    <definedName name="OPDT0023">#REF!</definedName>
    <definedName name="OPDT0024">#REF!</definedName>
    <definedName name="OPDT0025">#REF!</definedName>
    <definedName name="OPDT0026">#REF!</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11" l="1"/>
</calcChain>
</file>

<file path=xl/sharedStrings.xml><?xml version="1.0" encoding="utf-8"?>
<sst xmlns="http://schemas.openxmlformats.org/spreadsheetml/2006/main" count="417" uniqueCount="135">
  <si>
    <t/>
  </si>
  <si>
    <t>Betting shops</t>
  </si>
  <si>
    <t>Total</t>
  </si>
  <si>
    <t>Labour</t>
  </si>
  <si>
    <t>Reform UK</t>
  </si>
  <si>
    <t>A lot</t>
  </si>
  <si>
    <t>A little</t>
  </si>
  <si>
    <t>Not much</t>
  </si>
  <si>
    <t>Not at all</t>
  </si>
  <si>
    <t xml:space="preserve">NET: At least a little </t>
  </si>
  <si>
    <t xml:space="preserve">NET: Not much or at all </t>
  </si>
  <si>
    <t>Placed a bet on sport or racing</t>
  </si>
  <si>
    <t>Played bingo in a hall</t>
  </si>
  <si>
    <t>Played casino games online</t>
  </si>
  <si>
    <t>Other (please specify)</t>
  </si>
  <si>
    <t>None of these</t>
  </si>
  <si>
    <t>Don’t know</t>
  </si>
  <si>
    <t>Q:Q3. If businesses in your local area had to close because of higher cost, which of the following, if any would concern you most?</t>
  </si>
  <si>
    <t>Local job losses</t>
  </si>
  <si>
    <t>Empty shops on the high streets</t>
  </si>
  <si>
    <t>Reduced local investment</t>
  </si>
  <si>
    <t>Reduced tax revenues for public services</t>
  </si>
  <si>
    <t>Fewer places where people socialise</t>
  </si>
  <si>
    <t>Reduced choice for consumers</t>
  </si>
  <si>
    <t>Q:Q5. Thinking about your local area, how much, if at all, do you think each of the following contributes to local community life?</t>
  </si>
  <si>
    <t>Cafes and coffee shops</t>
  </si>
  <si>
    <t>Pubs and bars</t>
  </si>
  <si>
    <t>Sports clubs and leisure facilities</t>
  </si>
  <si>
    <t>Community centres</t>
  </si>
  <si>
    <t>Restaurants</t>
  </si>
  <si>
    <t>Bingo Halls</t>
  </si>
  <si>
    <t>Libraries</t>
  </si>
  <si>
    <t>N/A - Don't have this in my local area</t>
  </si>
  <si>
    <t>Q:Q5. Thinking about your local area, how much, if at all, do you think each of the following contributes to local community life?
 Cafes and coffee shops</t>
  </si>
  <si>
    <t>Q:Q5. Thinking about your local area, how much, if at all, do you think each of the following contributes to local community life?
 Pubs and bars</t>
  </si>
  <si>
    <t>Q:Q5. Thinking about your local area, how much, if at all, do you think each of the following contributes to local community life?
 Sports clubs and leisure facilities</t>
  </si>
  <si>
    <t>Q:Q5. Thinking about your local area, how much, if at all, do you think each of the following contributes to local community life?
 Community centres</t>
  </si>
  <si>
    <t>Q:Q5. Thinking about your local area, how much, if at all, do you think each of the following contributes to local community life?
 Restaurants</t>
  </si>
  <si>
    <t>Q:Q5. Thinking about your local area, how much, if at all, do you think each of the following contributes to local community life?
 Betting shops</t>
  </si>
  <si>
    <t>Q:Q5. Thinking about your local area, how much, if at all, do you think each of the following contributes to local community life?
 Bingo Halls</t>
  </si>
  <si>
    <t>Q:Q5. Thinking about your local area, how much, if at all, do you think each of the following contributes to local community life?
 Libraries</t>
  </si>
  <si>
    <t>Q:Q8. People have different views about adults choosing to do different activities. To what extent do you have an opinion on adults choosing to do the following, regardless of whether that opinion is positive or negative?</t>
  </si>
  <si>
    <t>Drinking alcohol</t>
  </si>
  <si>
    <t>Smoking cigarettes</t>
  </si>
  <si>
    <t>Vaping</t>
  </si>
  <si>
    <t>Betting on sports</t>
  </si>
  <si>
    <t>Playing bingo</t>
  </si>
  <si>
    <t>Getting a tattoo</t>
  </si>
  <si>
    <t>Taking out a short-term or payday loan</t>
  </si>
  <si>
    <t>Strong opinion</t>
  </si>
  <si>
    <t>Some opinion</t>
  </si>
  <si>
    <t>No opinion</t>
  </si>
  <si>
    <t>Have not really thought about it</t>
  </si>
  <si>
    <t>NET: Have an opinion</t>
  </si>
  <si>
    <t>Q:Q8. People have different views about adults choosing to do different activities. To what extent do you have an opinion on adults choosing to do the following, regardless of whether that opinion is positive or negative?
 Drinking alcohol</t>
  </si>
  <si>
    <t>Q:Q8. People have different views about adults choosing to do different activities. To what extent do you have an opinion on adults choosing to do the following, regardless of whether that opinion is positive or negative?
 Smoking cigarettes</t>
  </si>
  <si>
    <t>Q:Q8. People have different views about adults choosing to do different activities. To what extent do you have an opinion on adults choosing to do the following, regardless of whether that opinion is positive or negative?
 Vaping</t>
  </si>
  <si>
    <t>Q:Q8. People have different views about adults choosing to do different activities. To what extent do you have an opinion on adults choosing to do the following, regardless of whether that opinion is positive or negative?
 Betting on sports</t>
  </si>
  <si>
    <t>Q:Q8. People have different views about adults choosing to do different activities. To what extent do you have an opinion on adults choosing to do the following, regardless of whether that opinion is positive or negative?
 Playing bingo</t>
  </si>
  <si>
    <t>Q:Q8. People have different views about adults choosing to do different activities. To what extent do you have an opinion on adults choosing to do the following, regardless of whether that opinion is positive or negative?
 Getting a tattoo</t>
  </si>
  <si>
    <t>Q:Q8. People have different views about adults choosing to do different activities. To what extent do you have an opinion on adults choosing to do the following, regardless of whether that opinion is positive or negative?
 Taking out a short-term or payday loan</t>
  </si>
  <si>
    <t>Q:Q6. Which of the following have you done in the last 12 months?</t>
  </si>
  <si>
    <t>Been to a pub or bar</t>
  </si>
  <si>
    <t>Eaten out at a restaurant</t>
  </si>
  <si>
    <t>Taken a holiday or day trip</t>
  </si>
  <si>
    <t>Gone to the cinema, theatre or a live event</t>
  </si>
  <si>
    <t>Attended live sport</t>
  </si>
  <si>
    <t>Taken part in a hobby, club or organised activity (such as sports or book clubs)</t>
  </si>
  <si>
    <t>Q:Q6B. Thinking about any bets you have placed on sport or racing in the last 12 month, how have you done this?</t>
  </si>
  <si>
    <t>Online (including websites or apps)</t>
  </si>
  <si>
    <t>In person at a bookmakers</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</si>
  <si>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</si>
  <si>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</si>
  <si>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</si>
  <si>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</si>
  <si>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</si>
  <si>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</si>
  <si>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</si>
  <si>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PROJECT MANAGER EMAIL</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</si>
  <si>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</si>
  <si>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</si>
  <si>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</si>
  <si>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</si>
  <si>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</si>
  <si>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</si>
  <si>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</si>
  <si>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Q3</t>
  </si>
  <si>
    <t>If businesses in your local area had to close because of higher cost, which of the following, if any would concern you most?</t>
  </si>
  <si>
    <t>Summary Q5</t>
  </si>
  <si>
    <t>Thinking about your local area, how much, if at all, do you think each of the following contributes to local community life?</t>
  </si>
  <si>
    <t>Q5</t>
  </si>
  <si>
    <t>Thinking about your local area, how much, if at all, do you think each of the following contributes to local community life?
 Cafes and coffee shops</t>
  </si>
  <si>
    <t>Q5 (2)</t>
  </si>
  <si>
    <t>Thinking about your local area, how much, if at all, do you think each of the following contributes to local community life?
 Pubs and bars</t>
  </si>
  <si>
    <t>Q5 (3)</t>
  </si>
  <si>
    <t>Thinking about your local area, how much, if at all, do you think each of the following contributes to local community life?
 Sports clubs and leisure facilities</t>
  </si>
  <si>
    <t>Q5 (4)</t>
  </si>
  <si>
    <t>Thinking about your local area, how much, if at all, do you think each of the following contributes to local community life?
 Community centres</t>
  </si>
  <si>
    <t>Q5 (5)</t>
  </si>
  <si>
    <t>Thinking about your local area, how much, if at all, do you think each of the following contributes to local community life?
 Restaurants</t>
  </si>
  <si>
    <t>Q5 (6)</t>
  </si>
  <si>
    <t>Thinking about your local area, how much, if at all, do you think each of the following contributes to local community life?
 Betting shops</t>
  </si>
  <si>
    <t>Q5 (7)</t>
  </si>
  <si>
    <t>Thinking about your local area, how much, if at all, do you think each of the following contributes to local community life?
 Bingo Halls</t>
  </si>
  <si>
    <t>Q5 (8)</t>
  </si>
  <si>
    <t>Thinking about your local area, how much, if at all, do you think each of the following contributes to local community life?
 Libraries</t>
  </si>
  <si>
    <t>Summary Q8</t>
  </si>
  <si>
    <t>People have different views about adults choosing to do different activities. To what extent do you have an opinion on adults choosing to do the following, regardless of whether that opinion is positive or negative?</t>
  </si>
  <si>
    <t>Q8</t>
  </si>
  <si>
    <t>People have different views about adults choosing to do different activities. To what extent do you have an opinion on adults choosing to do the following, regardless of whether that opinion is positive or negative?
 Drinking alcohol</t>
  </si>
  <si>
    <t>Q8 (2)</t>
  </si>
  <si>
    <t>People have different views about adults choosing to do different activities. To what extent do you have an opinion on adults choosing to do the following, regardless of whether that opinion is positive or negative?
 Smoking cigarettes</t>
  </si>
  <si>
    <t>Q8 (3)</t>
  </si>
  <si>
    <t>People have different views about adults choosing to do different activities. To what extent do you have an opinion on adults choosing to do the following, regardless of whether that opinion is positive or negative?
 Vaping</t>
  </si>
  <si>
    <t>Q8 (4)</t>
  </si>
  <si>
    <t>People have different views about adults choosing to do different activities. To what extent do you have an opinion on adults choosing to do the following, regardless of whether that opinion is positive or negative?
 Betting on sports</t>
  </si>
  <si>
    <t>Q8 (5)</t>
  </si>
  <si>
    <t>People have different views about adults choosing to do different activities. To what extent do you have an opinion on adults choosing to do the following, regardless of whether that opinion is positive or negative?
 Playing bingo</t>
  </si>
  <si>
    <t>Q8 (6)</t>
  </si>
  <si>
    <t>People have different views about adults choosing to do different activities. To what extent do you have an opinion on adults choosing to do the following, regardless of whether that opinion is positive or negative?
 Getting a tattoo</t>
  </si>
  <si>
    <t>Q8 (7)</t>
  </si>
  <si>
    <t>People have different views about adults choosing to do different activities. To what extent do you have an opinion on adults choosing to do the following, regardless of whether that opinion is positive or negative?
 Taking out a short-term or payday loan</t>
  </si>
  <si>
    <t>Q6</t>
  </si>
  <si>
    <t>Which of the following have you done in the last 12 months?</t>
  </si>
  <si>
    <t>Base: All answering (Unweighted)</t>
  </si>
  <si>
    <t>Base: All answering (Weighted)</t>
  </si>
  <si>
    <t>Q6B</t>
  </si>
  <si>
    <t>Thinking about any bets you have placed on sport or racing in the last 12 month, how have you done this?</t>
  </si>
  <si>
    <t>Makerfield Poll</t>
  </si>
  <si>
    <t>UK30674</t>
  </si>
  <si>
    <t>14 August - 02 September 2026</t>
  </si>
  <si>
    <t>Weighted to be representative of the Makerfield constituency</t>
  </si>
  <si>
    <t xml:space="preserve">500 adults 18+ living in Makerfield </t>
  </si>
  <si>
    <t>politicalsocial@opinium.com</t>
  </si>
  <si>
    <t>Betting and Gaming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</si>
</sst>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5">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2" fillId="0" borderId="0" xfId="11" applyFont="1">
      <alignment horizontal="right" vertical="center" wrapText="1"/>
    </xf>
    <xf numFmtId="0" fontId="32" fillId="0" borderId="2" xfId="12" applyFont="1" applyBorder="1">
      <alignment horizontal="left" vertical="center" wrapText="1"/>
    </xf>
    <xf numFmtId="0" fontId="6" fillId="0" borderId="3" xfId="12" applyBorder="1">
      <alignment horizontal="left" vertical="center" wrapText="1"/>
    </xf>
    <xf numFmtId="0" fontId="6" fillId="0" borderId="4" xfId="11" applyBorder="1">
      <alignment horizontal="right" vertical="center" wrapText="1"/>
    </xf>
    <xf numFmtId="0" fontId="5" fillId="0" borderId="4" xfId="6" applyBorder="1">
      <alignment horizontal="center" vertical="center" wrapText="1"/>
    </xf>
    <xf numFmtId="0" fontId="6" fillId="0" borderId="5"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9" borderId="8" xfId="16" applyFill="1" applyBorder="1">
      <alignment horizontal="right" vertical="center" wrapText="1"/>
    </xf>
    <xf numFmtId="9" fontId="3" fillId="9" borderId="6" xfId="18" applyFill="1" applyBorder="1">
      <alignment horizontal="right" vertical="center" wrapText="1"/>
    </xf>
    <xf numFmtId="0" fontId="2" fillId="9" borderId="11" xfId="16" applyFill="1" applyBorder="1">
      <alignment horizontal="right" vertical="center" wrapText="1"/>
    </xf>
    <xf numFmtId="9" fontId="3" fillId="0" borderId="11" xfId="18" applyBorder="1">
      <alignment horizontal="right" vertical="center" wrapText="1"/>
    </xf>
    <xf numFmtId="0" fontId="2" fillId="0" borderId="11" xfId="16" applyBorder="1">
      <alignment horizontal="right" vertical="center" wrapText="1"/>
    </xf>
    <xf numFmtId="9" fontId="3" fillId="9" borderId="11" xfId="18" applyFill="1" applyBorder="1">
      <alignment horizontal="right" vertical="center" wrapText="1"/>
    </xf>
    <xf numFmtId="0" fontId="2" fillId="9" borderId="9" xfId="16" applyFill="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2" fillId="0" borderId="4" xfId="11" applyFont="1" applyBorder="1">
      <alignment horizontal="right" vertical="center" wrapText="1"/>
    </xf>
    <xf numFmtId="0" fontId="2" fillId="9" borderId="7" xfId="16" applyFill="1" applyBorder="1">
      <alignment horizontal="right" vertical="center" wrapText="1"/>
    </xf>
    <xf numFmtId="0" fontId="6" fillId="0" borderId="10" xfId="1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9" borderId="14" xfId="16" applyFill="1" applyBorder="1">
      <alignment horizontal="right" vertical="center" wrapText="1"/>
    </xf>
    <xf numFmtId="0" fontId="2" fillId="0" borderId="8" xfId="16" applyBorder="1">
      <alignment horizontal="right" vertical="center" wrapText="1"/>
    </xf>
    <xf numFmtId="0" fontId="2" fillId="0" borderId="9" xfId="16" applyBorder="1">
      <alignment horizontal="right" vertical="center" wrapText="1"/>
    </xf>
    <xf numFmtId="0" fontId="2" fillId="0" borderId="7" xfId="16" applyBorder="1">
      <alignment horizontal="right" vertical="center" wrapText="1"/>
    </xf>
    <xf numFmtId="0" fontId="2" fillId="0" borderId="14" xfId="16"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32" fillId="0" borderId="13" xfId="11" applyFont="1" applyBorder="1">
      <alignment horizontal="right" vertical="center" wrapText="1"/>
    </xf>
    <xf numFmtId="0" fontId="32" fillId="0" borderId="2" xfId="11" applyFont="1" applyBorder="1">
      <alignment horizontal="right"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2" xfId="19" applyBorder="1">
      <alignment horizontal="left" vertical="center" wrapText="1"/>
    </xf>
    <xf numFmtId="0" fontId="2" fillId="9" borderId="2" xfId="19" applyFill="1" applyBorder="1">
      <alignment horizontal="left" vertical="center" wrapText="1"/>
    </xf>
    <xf numFmtId="0" fontId="2" fillId="9" borderId="7" xfId="19" applyFill="1" applyBorder="1">
      <alignment horizontal="left" vertical="center" wrapText="1"/>
    </xf>
    <xf numFmtId="0" fontId="5" fillId="0" borderId="4" xfId="6" applyBorder="1">
      <alignment horizontal="center"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2" fillId="0" borderId="7" xfId="19" applyBorder="1">
      <alignment horizontal="lef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9" borderId="14" xfId="19" applyFill="1" applyBorder="1">
      <alignment horizontal="left" vertical="center" wrapText="1"/>
    </xf>
    <xf numFmtId="0" fontId="26" fillId="8" borderId="0" xfId="25" applyFont="1" applyFill="1" applyAlignment="1">
      <alignment horizontal="left" vertical="top" wrapText="1"/>
    </xf>
  </cellXfs>
  <cellStyles count="29">
    <cellStyle name="Heading 1 2" xfId="26" xr:uid="{717AEC1D-8FC3-49E9-9AD8-2C8A0C3EC0AD}"/>
    <cellStyle name="Heading 2 2" xfId="24" xr:uid="{A25681E8-2035-4133-9FDE-1DE802C42764}"/>
    <cellStyle name="Heading 4 2" xfId="27" xr:uid="{EA921D0A-41DB-4438-AFED-14A6945613D4}"/>
    <cellStyle name="Hyperlink" xfId="28" builtinId="8"/>
    <cellStyle name="Normal" xfId="0" builtinId="0"/>
    <cellStyle name="Normal 2" xfId="25" xr:uid="{764DEE54-3497-444D-BEF0-83B554F9A89F}"/>
    <cellStyle name="Normal 4" xfId="23" xr:uid="{72B60AB6-01F0-45C7-A567-22F517D02DC8}"/>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9</xdr:col>
      <xdr:colOff>110144</xdr:colOff>
      <xdr:row>0</xdr:row>
      <xdr:rowOff>118456</xdr:rowOff>
    </xdr:from>
    <xdr:to>
      <xdr:col>9</xdr:col>
      <xdr:colOff>485907</xdr:colOff>
      <xdr:row>4</xdr:row>
      <xdr:rowOff>9005</xdr:rowOff>
    </xdr:to>
    <xdr:pic>
      <xdr:nvPicPr>
        <xdr:cNvPr id="2" name="Picture 1" descr="A black background with a black square&#10;&#10;Description automatically generated with medium confidence">
          <a:extLst>
            <a:ext uri="{FF2B5EF4-FFF2-40B4-BE49-F238E27FC236}">
              <a16:creationId xmlns:a16="http://schemas.microsoft.com/office/drawing/2014/main" id="{7B33E52C-23DF-4B2A-B603-70AC015C5E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234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78673</xdr:rowOff>
    </xdr:to>
    <xdr:pic>
      <xdr:nvPicPr>
        <xdr:cNvPr id="3" name="Picture 2">
          <a:extLst>
            <a:ext uri="{FF2B5EF4-FFF2-40B4-BE49-F238E27FC236}">
              <a16:creationId xmlns:a16="http://schemas.microsoft.com/office/drawing/2014/main" id="{6B30CDC8-A178-4AC5-9E55-03ADC122913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1044"/>
        <a:stretch/>
      </xdr:blipFill>
      <xdr:spPr>
        <a:xfrm>
          <a:off x="3529172" y="76223"/>
          <a:ext cx="1410702" cy="726350"/>
        </a:xfrm>
        <a:prstGeom prst="rect">
          <a:avLst/>
        </a:prstGeom>
      </xdr:spPr>
    </xdr:pic>
    <xdr:clientData/>
  </xdr:twoCellAnchor>
  <xdr:twoCellAnchor editAs="oneCell">
    <xdr:from>
      <xdr:col>0</xdr:col>
      <xdr:colOff>38100</xdr:colOff>
      <xdr:row>0</xdr:row>
      <xdr:rowOff>38100</xdr:rowOff>
    </xdr:from>
    <xdr:to>
      <xdr:col>3</xdr:col>
      <xdr:colOff>504547</xdr:colOff>
      <xdr:row>4</xdr:row>
      <xdr:rowOff>40550</xdr:rowOff>
    </xdr:to>
    <xdr:pic>
      <xdr:nvPicPr>
        <xdr:cNvPr id="4" name="Picture 3">
          <a:extLst>
            <a:ext uri="{FF2B5EF4-FFF2-40B4-BE49-F238E27FC236}">
              <a16:creationId xmlns:a16="http://schemas.microsoft.com/office/drawing/2014/main" id="{415343D8-1B59-4AFA-93E0-231C45B249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100" y="38100"/>
          <a:ext cx="160627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2</xdr:col>
      <xdr:colOff>221972</xdr:colOff>
      <xdr:row>3</xdr:row>
      <xdr:rowOff>135800</xdr:rowOff>
    </xdr:to>
    <xdr:pic>
      <xdr:nvPicPr>
        <xdr:cNvPr id="2" name="Picture 1">
          <a:extLst>
            <a:ext uri="{FF2B5EF4-FFF2-40B4-BE49-F238E27FC236}">
              <a16:creationId xmlns:a16="http://schemas.microsoft.com/office/drawing/2014/main" id="{EE924A22-4432-42AF-9BBA-A30F78DE7B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625322" cy="710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6145" name="Picture 1">
          <a:extLst>
            <a:ext uri="{FF2B5EF4-FFF2-40B4-BE49-F238E27FC236}">
              <a16:creationId xmlns:a16="http://schemas.microsoft.com/office/drawing/2014/main" id="{F670FC15-EEF5-C67F-8C7C-855F1D06B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7169" name="Picture 1">
          <a:extLst>
            <a:ext uri="{FF2B5EF4-FFF2-40B4-BE49-F238E27FC236}">
              <a16:creationId xmlns:a16="http://schemas.microsoft.com/office/drawing/2014/main" id="{32025316-78DF-5569-5455-DF22D47BD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8193" name="Picture 1">
          <a:extLst>
            <a:ext uri="{FF2B5EF4-FFF2-40B4-BE49-F238E27FC236}">
              <a16:creationId xmlns:a16="http://schemas.microsoft.com/office/drawing/2014/main" id="{8B6A809C-D0B3-26F2-C0EF-009393D3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9217" name="Picture 1">
          <a:extLst>
            <a:ext uri="{FF2B5EF4-FFF2-40B4-BE49-F238E27FC236}">
              <a16:creationId xmlns:a16="http://schemas.microsoft.com/office/drawing/2014/main" id="{ED0F4909-7954-79A2-FF9C-685E9AF57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0241" name="Picture 1">
          <a:extLst>
            <a:ext uri="{FF2B5EF4-FFF2-40B4-BE49-F238E27FC236}">
              <a16:creationId xmlns:a16="http://schemas.microsoft.com/office/drawing/2014/main" id="{58F0FB4B-AEEF-96F5-BF5E-26AD81871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1265" name="Picture 1">
          <a:extLst>
            <a:ext uri="{FF2B5EF4-FFF2-40B4-BE49-F238E27FC236}">
              <a16:creationId xmlns:a16="http://schemas.microsoft.com/office/drawing/2014/main" id="{CBA863DD-4D86-ECB1-C825-AEEACD179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2289" name="Picture 1">
          <a:extLst>
            <a:ext uri="{FF2B5EF4-FFF2-40B4-BE49-F238E27FC236}">
              <a16:creationId xmlns:a16="http://schemas.microsoft.com/office/drawing/2014/main" id="{95BCDA6C-A4F1-6DB1-4052-C190A8915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3313" name="Picture 1">
          <a:extLst>
            <a:ext uri="{FF2B5EF4-FFF2-40B4-BE49-F238E27FC236}">
              <a16:creationId xmlns:a16="http://schemas.microsoft.com/office/drawing/2014/main" id="{DA3BCE12-7431-6BA7-B5FC-66A56BDFF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4337" name="Picture 1">
          <a:extLst>
            <a:ext uri="{FF2B5EF4-FFF2-40B4-BE49-F238E27FC236}">
              <a16:creationId xmlns:a16="http://schemas.microsoft.com/office/drawing/2014/main" id="{FAF81B11-3A18-2F15-493E-4307B88D7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5361" name="Picture 1">
          <a:extLst>
            <a:ext uri="{FF2B5EF4-FFF2-40B4-BE49-F238E27FC236}">
              <a16:creationId xmlns:a16="http://schemas.microsoft.com/office/drawing/2014/main" id="{3249F936-FE46-7419-F0D4-5CF2B36CF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522097</xdr:colOff>
      <xdr:row>0</xdr:row>
      <xdr:rowOff>525272</xdr:rowOff>
    </xdr:to>
    <xdr:pic>
      <xdr:nvPicPr>
        <xdr:cNvPr id="16385" name="Picture 1">
          <a:extLst>
            <a:ext uri="{FF2B5EF4-FFF2-40B4-BE49-F238E27FC236}">
              <a16:creationId xmlns:a16="http://schemas.microsoft.com/office/drawing/2014/main" id="{5F446057-A753-8252-BE1C-C54DC84BF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7409" name="Picture 1">
          <a:extLst>
            <a:ext uri="{FF2B5EF4-FFF2-40B4-BE49-F238E27FC236}">
              <a16:creationId xmlns:a16="http://schemas.microsoft.com/office/drawing/2014/main" id="{D754279F-F4E4-F60C-9B97-D10B06534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8433" name="Picture 1">
          <a:extLst>
            <a:ext uri="{FF2B5EF4-FFF2-40B4-BE49-F238E27FC236}">
              <a16:creationId xmlns:a16="http://schemas.microsoft.com/office/drawing/2014/main" id="{FBA005A5-003C-9235-B65D-BCD2ABEC3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19457" name="Picture 1">
          <a:extLst>
            <a:ext uri="{FF2B5EF4-FFF2-40B4-BE49-F238E27FC236}">
              <a16:creationId xmlns:a16="http://schemas.microsoft.com/office/drawing/2014/main" id="{9A551A46-0AE9-CA54-4474-866424E5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0481" name="Picture 1">
          <a:extLst>
            <a:ext uri="{FF2B5EF4-FFF2-40B4-BE49-F238E27FC236}">
              <a16:creationId xmlns:a16="http://schemas.microsoft.com/office/drawing/2014/main" id="{8D86AF38-291A-38DC-B741-D451D866B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1505" name="Picture 1">
          <a:extLst>
            <a:ext uri="{FF2B5EF4-FFF2-40B4-BE49-F238E27FC236}">
              <a16:creationId xmlns:a16="http://schemas.microsoft.com/office/drawing/2014/main" id="{FA32DF33-C664-97F2-5C4A-2F67D84E3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2529" name="Picture 1">
          <a:extLst>
            <a:ext uri="{FF2B5EF4-FFF2-40B4-BE49-F238E27FC236}">
              <a16:creationId xmlns:a16="http://schemas.microsoft.com/office/drawing/2014/main" id="{220AC854-043A-63CD-4161-9CD5BBCFF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3553" name="Picture 1">
          <a:extLst>
            <a:ext uri="{FF2B5EF4-FFF2-40B4-BE49-F238E27FC236}">
              <a16:creationId xmlns:a16="http://schemas.microsoft.com/office/drawing/2014/main" id="{CDDDAEA2-9133-CD43-6015-D85826475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4577" name="Picture 1">
          <a:extLst>
            <a:ext uri="{FF2B5EF4-FFF2-40B4-BE49-F238E27FC236}">
              <a16:creationId xmlns:a16="http://schemas.microsoft.com/office/drawing/2014/main" id="{AB1EA380-0143-A28F-3B91-241DB2717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525272</xdr:colOff>
      <xdr:row>0</xdr:row>
      <xdr:rowOff>522097</xdr:rowOff>
    </xdr:to>
    <xdr:pic>
      <xdr:nvPicPr>
        <xdr:cNvPr id="25601" name="Picture 1">
          <a:extLst>
            <a:ext uri="{FF2B5EF4-FFF2-40B4-BE49-F238E27FC236}">
              <a16:creationId xmlns:a16="http://schemas.microsoft.com/office/drawing/2014/main" id="{8701CBB0-7A7A-B6D6-0440-1D04EB9C1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5422"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gammad%20Jones/OneDrive%20-%20Opinium/Documents/Process%20Automation/Opinium%20Tables/Versions/Opinium%20Toolkit%20v06.xlam" TargetMode="External"/><Relationship Id="rId1" Type="http://schemas.openxmlformats.org/officeDocument/2006/relationships/externalLinkPath" Target="/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ticalsocial@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EB19-A01F-49C6-A161-C817B899BB5B}">
  <sheetPr codeName="OP_FrontPage">
    <tabColor theme="1" tint="0.249977111117893"/>
  </sheetPr>
  <dimension ref="A1:N45"/>
  <sheetViews>
    <sheetView showGridLines="0" tabSelected="1" zoomScale="130" zoomScaleNormal="130" workbookViewId="0">
      <selection activeCell="J12" sqref="J12"/>
    </sheetView>
  </sheetViews>
  <sheetFormatPr defaultColWidth="0" defaultRowHeight="13.95" customHeight="1" zeroHeight="1" x14ac:dyDescent="0.25"/>
  <cols>
    <col min="1" max="1" width="2.5546875" style="9" customWidth="1"/>
    <col min="2" max="2" width="4.6640625" style="9" customWidth="1"/>
    <col min="3" max="9" width="9" style="9" customWidth="1"/>
    <col min="10" max="10" width="9.6640625" style="9" customWidth="1"/>
    <col min="11" max="11" width="9.6640625" style="9" hidden="1" customWidth="1"/>
    <col min="12" max="14" width="8.88671875" style="9" hidden="1" customWidth="1"/>
    <col min="15" max="16384" width="8.6640625" style="9" hidden="1"/>
  </cols>
  <sheetData>
    <row r="1" spans="1:12" ht="13.8" x14ac:dyDescent="0.25"/>
    <row r="2" spans="1:12" ht="13.8" x14ac:dyDescent="0.25"/>
    <row r="3" spans="1:12" s="10" customFormat="1" ht="14.1" customHeight="1" x14ac:dyDescent="0.25"/>
    <row r="4" spans="1:12" s="10" customFormat="1" ht="14.1" customHeight="1" x14ac:dyDescent="0.25"/>
    <row r="5" spans="1:12" s="10" customFormat="1" ht="9.9" customHeight="1" x14ac:dyDescent="0.25"/>
    <row r="6" spans="1:12" s="3" customFormat="1" ht="20.100000000000001" customHeight="1" x14ac:dyDescent="0.25">
      <c r="A6" s="76" t="s">
        <v>134</v>
      </c>
      <c r="B6" s="76"/>
      <c r="C6" s="76"/>
      <c r="D6" s="76"/>
      <c r="E6" s="76"/>
      <c r="F6" s="76"/>
      <c r="G6" s="76"/>
    </row>
    <row r="7" spans="1:12" s="3" customFormat="1" ht="14.1" customHeight="1" thickBot="1" x14ac:dyDescent="0.3">
      <c r="A7" s="77" t="s">
        <v>128</v>
      </c>
      <c r="B7" s="77"/>
      <c r="C7" s="77"/>
      <c r="D7" s="77"/>
      <c r="E7" s="77"/>
      <c r="F7" s="77"/>
      <c r="G7" s="77"/>
      <c r="H7" s="77"/>
    </row>
    <row r="8" spans="1:12" s="3" customFormat="1" ht="14.1" customHeight="1" thickTop="1" thickBot="1" x14ac:dyDescent="0.3">
      <c r="A8" s="77"/>
      <c r="B8" s="77"/>
      <c r="C8" s="77"/>
      <c r="D8" s="77"/>
      <c r="E8" s="77"/>
      <c r="F8" s="77"/>
      <c r="G8" s="77"/>
      <c r="H8" s="77"/>
      <c r="I8" s="11"/>
      <c r="J8" s="11"/>
      <c r="K8" s="11"/>
    </row>
    <row r="9" spans="1:12" s="3" customFormat="1" ht="14.1" customHeight="1" thickTop="1" x14ac:dyDescent="0.25">
      <c r="A9" s="4"/>
      <c r="B9" s="4"/>
      <c r="C9" s="5"/>
      <c r="D9" s="4"/>
      <c r="E9" s="10"/>
      <c r="F9" s="10"/>
      <c r="G9" s="10"/>
      <c r="H9" s="10"/>
      <c r="I9" s="10"/>
      <c r="J9" s="11"/>
      <c r="K9" s="11"/>
    </row>
    <row r="10" spans="1:12" s="10" customFormat="1" ht="14.1" customHeight="1" x14ac:dyDescent="0.25">
      <c r="C10" s="12"/>
      <c r="D10" s="12"/>
      <c r="E10" s="12"/>
      <c r="F10" s="12"/>
      <c r="G10" s="12"/>
      <c r="H10" s="12"/>
      <c r="I10" s="12"/>
      <c r="J10" s="12"/>
      <c r="K10" s="12"/>
      <c r="L10" s="12"/>
    </row>
    <row r="11" spans="1:12" s="10" customFormat="1" ht="14.1" customHeight="1" x14ac:dyDescent="0.25">
      <c r="B11" s="74" t="s">
        <v>74</v>
      </c>
      <c r="C11" s="74"/>
      <c r="D11" s="74"/>
      <c r="E11" s="74"/>
      <c r="F11" s="74"/>
      <c r="G11" s="74"/>
      <c r="H11" s="74"/>
      <c r="I11" s="74"/>
      <c r="J11" s="14"/>
      <c r="K11" s="14"/>
      <c r="L11" s="12"/>
    </row>
    <row r="12" spans="1:12" s="10" customFormat="1" ht="22.5" customHeight="1" x14ac:dyDescent="0.25">
      <c r="B12" s="74"/>
      <c r="C12" s="74"/>
      <c r="D12" s="74"/>
      <c r="E12" s="74"/>
      <c r="F12" s="74"/>
      <c r="G12" s="74"/>
      <c r="H12" s="74"/>
      <c r="I12" s="74"/>
      <c r="J12" s="14"/>
      <c r="K12" s="14"/>
      <c r="L12" s="12"/>
    </row>
    <row r="13" spans="1:12" s="10" customFormat="1" ht="14.1" customHeight="1" x14ac:dyDescent="0.25">
      <c r="B13" s="13"/>
      <c r="C13" s="13"/>
      <c r="D13" s="13"/>
      <c r="E13" s="13"/>
      <c r="F13" s="13"/>
      <c r="G13" s="13"/>
      <c r="H13" s="13"/>
      <c r="I13" s="15"/>
      <c r="J13" s="12"/>
      <c r="K13" s="12"/>
    </row>
    <row r="14" spans="1:12" s="10" customFormat="1" ht="14.1" customHeight="1" x14ac:dyDescent="0.25">
      <c r="C14" s="16" t="s">
        <v>75</v>
      </c>
    </row>
    <row r="15" spans="1:12" s="10" customFormat="1" ht="14.1" customHeight="1" x14ac:dyDescent="0.25">
      <c r="C15" s="17" t="s">
        <v>76</v>
      </c>
      <c r="D15" s="18"/>
      <c r="E15" s="18"/>
      <c r="F15" s="78" t="s">
        <v>129</v>
      </c>
      <c r="G15" s="78"/>
      <c r="H15" s="78"/>
      <c r="I15" s="78"/>
    </row>
    <row r="16" spans="1:12" s="10" customFormat="1" ht="14.1" customHeight="1" x14ac:dyDescent="0.25">
      <c r="C16" s="17" t="s">
        <v>77</v>
      </c>
      <c r="D16" s="18"/>
      <c r="E16" s="18"/>
      <c r="F16" s="78" t="s">
        <v>130</v>
      </c>
      <c r="G16" s="78"/>
      <c r="H16" s="78"/>
      <c r="I16" s="78"/>
    </row>
    <row r="17" spans="2:11" s="10" customFormat="1" ht="14.1" customHeight="1" x14ac:dyDescent="0.25">
      <c r="C17" s="17" t="s">
        <v>78</v>
      </c>
      <c r="D17" s="19"/>
      <c r="E17" s="18"/>
      <c r="F17" s="71" t="s">
        <v>133</v>
      </c>
      <c r="G17" s="72"/>
      <c r="H17" s="72"/>
      <c r="I17" s="72"/>
    </row>
    <row r="18" spans="2:11" s="10" customFormat="1" ht="28.2" customHeight="1" x14ac:dyDescent="0.25">
      <c r="C18" s="20" t="s">
        <v>79</v>
      </c>
      <c r="D18" s="19"/>
      <c r="E18" s="18"/>
      <c r="F18" s="94" t="s">
        <v>131</v>
      </c>
      <c r="G18" s="94"/>
      <c r="H18" s="94"/>
      <c r="I18" s="94"/>
    </row>
    <row r="19" spans="2:11" s="10" customFormat="1" ht="14.1" customHeight="1" x14ac:dyDescent="0.25">
      <c r="C19" s="20" t="s">
        <v>80</v>
      </c>
      <c r="D19" s="18"/>
      <c r="E19" s="18"/>
      <c r="F19" s="73" t="s">
        <v>132</v>
      </c>
      <c r="G19" s="73"/>
      <c r="H19" s="73"/>
      <c r="I19" s="73"/>
    </row>
    <row r="20" spans="2:11" s="10" customFormat="1" ht="14.1" customHeight="1" x14ac:dyDescent="0.25">
      <c r="B20" s="21"/>
      <c r="C20" s="22"/>
      <c r="D20" s="23"/>
    </row>
    <row r="21" spans="2:11" s="10" customFormat="1" ht="14.1" customHeight="1" x14ac:dyDescent="0.25">
      <c r="B21" s="74" t="s">
        <v>81</v>
      </c>
      <c r="C21" s="74"/>
      <c r="D21" s="74"/>
      <c r="E21" s="74"/>
      <c r="F21" s="74"/>
      <c r="G21" s="74"/>
      <c r="H21" s="74"/>
      <c r="I21" s="74"/>
      <c r="J21" s="14"/>
      <c r="K21" s="14"/>
    </row>
    <row r="22" spans="2:11" s="10" customFormat="1" ht="14.1" customHeight="1" x14ac:dyDescent="0.25">
      <c r="B22" s="74"/>
      <c r="C22" s="74"/>
      <c r="D22" s="74"/>
      <c r="E22" s="74"/>
      <c r="F22" s="74"/>
      <c r="G22" s="74"/>
      <c r="H22" s="74"/>
      <c r="I22" s="74"/>
      <c r="J22" s="14"/>
      <c r="K22" s="14"/>
    </row>
    <row r="23" spans="2:11" s="10" customFormat="1" ht="14.1" customHeight="1" x14ac:dyDescent="0.25">
      <c r="B23" s="74"/>
      <c r="C23" s="74"/>
      <c r="D23" s="74"/>
      <c r="E23" s="74"/>
      <c r="F23" s="74"/>
      <c r="G23" s="74"/>
      <c r="H23" s="74"/>
      <c r="I23" s="74"/>
    </row>
    <row r="24" spans="2:11" s="10" customFormat="1" ht="14.1" customHeight="1" x14ac:dyDescent="0.25">
      <c r="B24" s="13"/>
      <c r="C24" s="13"/>
      <c r="D24" s="13"/>
      <c r="E24" s="13"/>
      <c r="F24" s="13"/>
      <c r="G24" s="13"/>
      <c r="H24" s="13"/>
    </row>
    <row r="25" spans="2:11" s="3" customFormat="1" ht="15" customHeight="1" x14ac:dyDescent="0.25">
      <c r="B25" s="75" t="s">
        <v>82</v>
      </c>
      <c r="C25" s="75"/>
      <c r="D25" s="75"/>
      <c r="E25" s="75"/>
      <c r="F25" s="75"/>
      <c r="G25" s="75"/>
      <c r="H25" s="75"/>
      <c r="I25" s="75"/>
    </row>
    <row r="26" spans="2:11" ht="13.8" x14ac:dyDescent="0.25">
      <c r="B26" s="75"/>
      <c r="C26" s="75"/>
      <c r="D26" s="75"/>
      <c r="E26" s="75"/>
      <c r="F26" s="75"/>
      <c r="G26" s="75"/>
      <c r="H26" s="75"/>
      <c r="I26" s="75"/>
    </row>
    <row r="27" spans="2:11" ht="13.8" x14ac:dyDescent="0.25">
      <c r="B27" s="75"/>
      <c r="C27" s="75"/>
      <c r="D27" s="75"/>
      <c r="E27" s="75"/>
      <c r="F27" s="75"/>
      <c r="G27" s="75"/>
      <c r="H27" s="75"/>
      <c r="I27" s="75"/>
    </row>
    <row r="28" spans="2:11" ht="13.8" x14ac:dyDescent="0.25">
      <c r="B28" s="75"/>
      <c r="C28" s="75"/>
      <c r="D28" s="75"/>
      <c r="E28" s="75"/>
      <c r="F28" s="75"/>
      <c r="G28" s="75"/>
      <c r="H28" s="75"/>
      <c r="I28" s="75"/>
    </row>
    <row r="29" spans="2:11" ht="22.5" customHeight="1" x14ac:dyDescent="0.25">
      <c r="B29" s="75"/>
      <c r="C29" s="75"/>
      <c r="D29" s="75"/>
      <c r="E29" s="75"/>
      <c r="F29" s="75"/>
      <c r="G29" s="75"/>
      <c r="H29" s="75"/>
      <c r="I29" s="75"/>
    </row>
    <row r="30" spans="2:11" ht="13.8" x14ac:dyDescent="0.25"/>
    <row r="31" spans="2:11" ht="13.8" hidden="1" x14ac:dyDescent="0.25"/>
    <row r="32" spans="2:11" ht="13.8" hidden="1" x14ac:dyDescent="0.25"/>
    <row r="33" ht="13.8" hidden="1" x14ac:dyDescent="0.25"/>
    <row r="34" ht="13.8" hidden="1" x14ac:dyDescent="0.25"/>
    <row r="35" ht="13.8" hidden="1" x14ac:dyDescent="0.25"/>
    <row r="36" ht="13.8" hidden="1" x14ac:dyDescent="0.25"/>
    <row r="37" ht="13.8" x14ac:dyDescent="0.25"/>
    <row r="38" ht="13.8" hidden="1" x14ac:dyDescent="0.25"/>
    <row r="39" ht="13.8" hidden="1" x14ac:dyDescent="0.25"/>
    <row r="40" ht="13.8" hidden="1" x14ac:dyDescent="0.25"/>
    <row r="41" ht="13.8" hidden="1" x14ac:dyDescent="0.25"/>
    <row r="42" ht="13.8" hidden="1" x14ac:dyDescent="0.25"/>
    <row r="43" ht="13.8" hidden="1" x14ac:dyDescent="0.25"/>
    <row r="44" ht="13.95" customHeight="1" x14ac:dyDescent="0.25"/>
    <row r="45" ht="13.95" customHeight="1" x14ac:dyDescent="0.25"/>
  </sheetData>
  <mergeCells count="10">
    <mergeCell ref="A6:G6"/>
    <mergeCell ref="A7:H8"/>
    <mergeCell ref="B11:I12"/>
    <mergeCell ref="F15:I15"/>
    <mergeCell ref="F16:I16"/>
    <mergeCell ref="F17:I17"/>
    <mergeCell ref="F18:I18"/>
    <mergeCell ref="F19:I19"/>
    <mergeCell ref="B21:I23"/>
    <mergeCell ref="B25:I29"/>
  </mergeCells>
  <hyperlinks>
    <hyperlink ref="F17" r:id="rId1" xr:uid="{7F00FB41-4E61-4C48-92B9-45666A1A26D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EFC9-5DE5-4DB1-BA5C-019A2930B570}">
  <sheetPr codeName="OP_Index"/>
  <dimension ref="A1:H31"/>
  <sheetViews>
    <sheetView workbookViewId="0">
      <selection activeCell="J2" sqref="J2"/>
    </sheetView>
  </sheetViews>
  <sheetFormatPr defaultColWidth="9.109375" defaultRowHeight="13.2" x14ac:dyDescent="0.25"/>
  <cols>
    <col min="1" max="1" width="9.109375" style="8"/>
    <col min="2" max="2" width="11.44140625" style="8" bestFit="1" customWidth="1"/>
    <col min="3" max="16384" width="9.109375" style="8"/>
  </cols>
  <sheetData>
    <row r="1" spans="1:8" s="2" customFormat="1" ht="15.9" customHeight="1" x14ac:dyDescent="0.25"/>
    <row r="2" spans="1:8" s="2" customFormat="1" ht="15.9" customHeight="1" x14ac:dyDescent="0.25">
      <c r="A2" s="79" t="s">
        <v>71</v>
      </c>
      <c r="B2" s="79"/>
      <c r="C2" s="79"/>
      <c r="D2" s="79"/>
      <c r="E2" s="79"/>
      <c r="F2" s="79"/>
      <c r="G2" s="79"/>
      <c r="H2" s="3"/>
    </row>
    <row r="3" spans="1:8" s="2" customFormat="1" ht="15.9" customHeight="1" x14ac:dyDescent="0.25">
      <c r="A3" s="80" t="s">
        <v>72</v>
      </c>
      <c r="B3" s="80"/>
      <c r="C3" s="80"/>
      <c r="D3" s="80"/>
      <c r="E3" s="80"/>
      <c r="F3" s="80"/>
      <c r="G3" s="80"/>
      <c r="H3" s="80"/>
    </row>
    <row r="4" spans="1:8" s="2" customFormat="1" ht="13.8" x14ac:dyDescent="0.25">
      <c r="A4" s="80"/>
      <c r="B4" s="80"/>
      <c r="C4" s="80"/>
      <c r="D4" s="80"/>
      <c r="E4" s="80"/>
      <c r="F4" s="80"/>
      <c r="G4" s="80"/>
      <c r="H4" s="80"/>
    </row>
    <row r="5" spans="1:8" s="2" customFormat="1" ht="17.399999999999999" x14ac:dyDescent="0.25">
      <c r="A5" s="76" t="s">
        <v>134</v>
      </c>
      <c r="B5" s="76"/>
      <c r="C5" s="76"/>
      <c r="D5" s="76"/>
      <c r="E5" s="76"/>
      <c r="F5" s="76"/>
      <c r="G5" s="76"/>
      <c r="H5" s="3"/>
    </row>
    <row r="6" spans="1:8" s="2" customFormat="1" ht="15.75" customHeight="1" thickBot="1" x14ac:dyDescent="0.3">
      <c r="A6" s="77" t="str">
        <f>'FRONT PAGE'!A7</f>
        <v>Makerfield Poll</v>
      </c>
      <c r="B6" s="77"/>
      <c r="C6" s="77"/>
      <c r="D6" s="77"/>
      <c r="E6" s="77"/>
      <c r="F6" s="77"/>
      <c r="G6" s="77"/>
      <c r="H6" s="77"/>
    </row>
    <row r="7" spans="1:8" s="2" customFormat="1" ht="16.5" customHeight="1" thickTop="1" thickBot="1" x14ac:dyDescent="0.3">
      <c r="A7" s="77"/>
      <c r="B7" s="77"/>
      <c r="C7" s="77"/>
      <c r="D7" s="77"/>
      <c r="E7" s="77"/>
      <c r="F7" s="77"/>
      <c r="G7" s="77"/>
      <c r="H7" s="77"/>
    </row>
    <row r="8" spans="1:8" s="2" customFormat="1" ht="14.4" thickTop="1" x14ac:dyDescent="0.25">
      <c r="A8" s="4"/>
      <c r="B8" s="4"/>
      <c r="C8" s="5"/>
      <c r="D8" s="4"/>
    </row>
    <row r="9" spans="1:8" s="2" customFormat="1" ht="13.8" x14ac:dyDescent="0.25"/>
    <row r="10" spans="1:8" s="2" customFormat="1" ht="13.8" x14ac:dyDescent="0.25">
      <c r="B10" s="6" t="s">
        <v>73</v>
      </c>
    </row>
    <row r="11" spans="1:8" s="7" customFormat="1" x14ac:dyDescent="0.25"/>
    <row r="12" spans="1:8" x14ac:dyDescent="0.25">
      <c r="B12" s="27" t="s">
        <v>86</v>
      </c>
      <c r="C12" s="8" t="s">
        <v>87</v>
      </c>
    </row>
    <row r="13" spans="1:8" x14ac:dyDescent="0.25">
      <c r="B13" s="27" t="s">
        <v>88</v>
      </c>
      <c r="C13" s="8" t="s">
        <v>89</v>
      </c>
    </row>
    <row r="14" spans="1:8" x14ac:dyDescent="0.25">
      <c r="B14" s="27" t="s">
        <v>90</v>
      </c>
      <c r="C14" s="8" t="s">
        <v>91</v>
      </c>
    </row>
    <row r="15" spans="1:8" x14ac:dyDescent="0.25">
      <c r="B15" s="27" t="s">
        <v>92</v>
      </c>
      <c r="C15" s="8" t="s">
        <v>93</v>
      </c>
    </row>
    <row r="16" spans="1:8" x14ac:dyDescent="0.25">
      <c r="B16" s="27" t="s">
        <v>94</v>
      </c>
      <c r="C16" s="8" t="s">
        <v>95</v>
      </c>
    </row>
    <row r="17" spans="2:3" x14ac:dyDescent="0.25">
      <c r="B17" s="27" t="s">
        <v>96</v>
      </c>
      <c r="C17" s="8" t="s">
        <v>97</v>
      </c>
    </row>
    <row r="18" spans="2:3" x14ac:dyDescent="0.25">
      <c r="B18" s="27" t="s">
        <v>98</v>
      </c>
      <c r="C18" s="8" t="s">
        <v>99</v>
      </c>
    </row>
    <row r="19" spans="2:3" x14ac:dyDescent="0.25">
      <c r="B19" s="27" t="s">
        <v>100</v>
      </c>
      <c r="C19" s="8" t="s">
        <v>101</v>
      </c>
    </row>
    <row r="20" spans="2:3" x14ac:dyDescent="0.25">
      <c r="B20" s="27" t="s">
        <v>102</v>
      </c>
      <c r="C20" s="8" t="s">
        <v>103</v>
      </c>
    </row>
    <row r="21" spans="2:3" x14ac:dyDescent="0.25">
      <c r="B21" s="27" t="s">
        <v>104</v>
      </c>
      <c r="C21" s="8" t="s">
        <v>105</v>
      </c>
    </row>
    <row r="22" spans="2:3" x14ac:dyDescent="0.25">
      <c r="B22" s="27" t="s">
        <v>106</v>
      </c>
      <c r="C22" s="8" t="s">
        <v>107</v>
      </c>
    </row>
    <row r="23" spans="2:3" x14ac:dyDescent="0.25">
      <c r="B23" s="27" t="s">
        <v>108</v>
      </c>
      <c r="C23" s="8" t="s">
        <v>109</v>
      </c>
    </row>
    <row r="24" spans="2:3" x14ac:dyDescent="0.25">
      <c r="B24" s="27" t="s">
        <v>110</v>
      </c>
      <c r="C24" s="8" t="s">
        <v>111</v>
      </c>
    </row>
    <row r="25" spans="2:3" x14ac:dyDescent="0.25">
      <c r="B25" s="27" t="s">
        <v>112</v>
      </c>
      <c r="C25" s="8" t="s">
        <v>113</v>
      </c>
    </row>
    <row r="26" spans="2:3" x14ac:dyDescent="0.25">
      <c r="B26" s="27" t="s">
        <v>114</v>
      </c>
      <c r="C26" s="8" t="s">
        <v>115</v>
      </c>
    </row>
    <row r="27" spans="2:3" x14ac:dyDescent="0.25">
      <c r="B27" s="27" t="s">
        <v>116</v>
      </c>
      <c r="C27" s="8" t="s">
        <v>117</v>
      </c>
    </row>
    <row r="28" spans="2:3" x14ac:dyDescent="0.25">
      <c r="B28" s="27" t="s">
        <v>118</v>
      </c>
      <c r="C28" s="8" t="s">
        <v>119</v>
      </c>
    </row>
    <row r="29" spans="2:3" x14ac:dyDescent="0.25">
      <c r="B29" s="27" t="s">
        <v>120</v>
      </c>
      <c r="C29" s="8" t="s">
        <v>121</v>
      </c>
    </row>
    <row r="30" spans="2:3" x14ac:dyDescent="0.25">
      <c r="B30" s="27" t="s">
        <v>122</v>
      </c>
      <c r="C30" s="8" t="s">
        <v>123</v>
      </c>
    </row>
    <row r="31" spans="2:3" x14ac:dyDescent="0.25">
      <c r="B31" s="27" t="s">
        <v>126</v>
      </c>
      <c r="C31" s="8" t="s">
        <v>127</v>
      </c>
    </row>
  </sheetData>
  <mergeCells count="4">
    <mergeCell ref="A2:G2"/>
    <mergeCell ref="A3:H4"/>
    <mergeCell ref="A5:G5"/>
    <mergeCell ref="A6:H7"/>
  </mergeCells>
  <hyperlinks>
    <hyperlink ref="B12" location="OPDT0003" display="Q3" xr:uid="{FCD0FC80-EA53-49D0-9BAC-F3A5D5A981D7}"/>
    <hyperlink ref="B13" location="OPDT0004" display="Summary Q5" xr:uid="{9E27F9B8-4C89-4965-887D-28C04CE83D3F}"/>
    <hyperlink ref="B14" location="OPDT0005" display="Q5" xr:uid="{9040D1B6-E5F7-4BF7-980A-8CC193E1D4DD}"/>
    <hyperlink ref="B15" location="OPDT0006" display="Q5 (2)" xr:uid="{79A41C6B-4FFE-4887-8B4A-C0880D170B1F}"/>
    <hyperlink ref="B16" location="OPDT0007" display="Q5 (3)" xr:uid="{E681390A-2E0B-423D-A81E-3C66A8908199}"/>
    <hyperlink ref="B17" location="OPDT0008" display="Q5 (4)" xr:uid="{714C51D2-2297-4812-B0B2-85ED8043DD5C}"/>
    <hyperlink ref="B18" location="OPDT0009" display="Q5 (5)" xr:uid="{E1A5D991-0C16-4F13-BFD5-D6E08971BEBA}"/>
    <hyperlink ref="B19" location="OPDT0010" display="Q5 (6)" xr:uid="{AB3C5E6A-7875-4BCA-8EF6-40FC37326860}"/>
    <hyperlink ref="B20" location="OPDT0011" display="Q5 (7)" xr:uid="{027AC0A8-E26B-43BB-AEA5-BE6E55EE2577}"/>
    <hyperlink ref="B21" location="OPDT0012" display="Q5 (8)" xr:uid="{2787E0BD-C861-41D1-B773-66013B23D8C6}"/>
    <hyperlink ref="B22" location="OPDT0013" display="Summary Q8" xr:uid="{7CA20CD5-FDBC-478D-BB97-FE7054BB7A52}"/>
    <hyperlink ref="B23" location="OPDT0014" display="Q8" xr:uid="{BA585ACA-44FF-45AB-8948-D424BF598675}"/>
    <hyperlink ref="B24" location="OPDT0015" display="Q8 (2)" xr:uid="{CF189A4E-2B11-4D4D-BC31-DEDEC45C96E0}"/>
    <hyperlink ref="B25" location="OPDT0016" display="Q8 (3)" xr:uid="{150C5BAA-A86D-4F5E-9495-7BEDB7F09D63}"/>
    <hyperlink ref="B26" location="OPDT0017" display="Q8 (4)" xr:uid="{31353252-FA43-479D-B947-34B942EC4A28}"/>
    <hyperlink ref="B27" location="OPDT0018" display="Q8 (5)" xr:uid="{F53EA989-C7C1-4DB9-BFF6-6A9A5DAB6680}"/>
    <hyperlink ref="B28" location="OPDT0019" display="Q8 (6)" xr:uid="{93210F02-96DE-497E-B399-5096E103E53B}"/>
    <hyperlink ref="B29" location="OPDT0020" display="Q8 (7)" xr:uid="{1F2D136E-2E54-4B20-B0FE-4FB859ABBFB0}"/>
    <hyperlink ref="B30" location="OPDT0021" display="Q6" xr:uid="{198B99B7-D635-46A4-866E-719447303788}"/>
    <hyperlink ref="B31" location="OPDT0022" display="Q6B" xr:uid="{A5D5F22F-6ED3-41E7-9539-F3E1E3D14847}"/>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17</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18</v>
      </c>
      <c r="B7" s="43">
        <v>0.33536229634082498</v>
      </c>
      <c r="C7" s="37">
        <v>0.40247381857894998</v>
      </c>
      <c r="D7" s="37">
        <v>0.31598215912544603</v>
      </c>
    </row>
    <row r="8" spans="1:4" ht="19.95" customHeight="1" x14ac:dyDescent="0.25">
      <c r="A8" s="82"/>
      <c r="B8" s="44">
        <v>168</v>
      </c>
      <c r="C8" s="38">
        <v>95</v>
      </c>
      <c r="D8" s="38">
        <v>47</v>
      </c>
    </row>
    <row r="9" spans="1:4" ht="19.95" customHeight="1" x14ac:dyDescent="0.25">
      <c r="A9" s="81" t="s">
        <v>19</v>
      </c>
      <c r="B9" s="45">
        <v>0.232456121504235</v>
      </c>
      <c r="C9" s="39">
        <v>0.20252332502687601</v>
      </c>
      <c r="D9" s="39">
        <v>0.25845063546610397</v>
      </c>
    </row>
    <row r="10" spans="1:4" ht="19.95" customHeight="1" x14ac:dyDescent="0.25">
      <c r="A10" s="81"/>
      <c r="B10" s="46">
        <v>116</v>
      </c>
      <c r="C10" s="40">
        <v>48</v>
      </c>
      <c r="D10" s="40">
        <v>38</v>
      </c>
    </row>
    <row r="11" spans="1:4" ht="19.95" customHeight="1" x14ac:dyDescent="0.25">
      <c r="A11" s="82" t="s">
        <v>20</v>
      </c>
      <c r="B11" s="47">
        <v>0.178155933274114</v>
      </c>
      <c r="C11" s="41">
        <v>0.20979395396403799</v>
      </c>
      <c r="D11" s="41">
        <v>0.123939808858625</v>
      </c>
    </row>
    <row r="12" spans="1:4" ht="19.95" customHeight="1" x14ac:dyDescent="0.25">
      <c r="A12" s="82"/>
      <c r="B12" s="44">
        <v>89</v>
      </c>
      <c r="C12" s="38">
        <v>49</v>
      </c>
      <c r="D12" s="38">
        <v>18</v>
      </c>
    </row>
    <row r="13" spans="1:4" ht="19.95" customHeight="1" x14ac:dyDescent="0.25">
      <c r="A13" s="81" t="s">
        <v>21</v>
      </c>
      <c r="B13" s="45">
        <v>0.149017278097619</v>
      </c>
      <c r="C13" s="39">
        <v>0.16386589650910099</v>
      </c>
      <c r="D13" s="39">
        <v>0.123561014396756</v>
      </c>
    </row>
    <row r="14" spans="1:4" ht="19.95" customHeight="1" x14ac:dyDescent="0.25">
      <c r="A14" s="81"/>
      <c r="B14" s="46">
        <v>75</v>
      </c>
      <c r="C14" s="40">
        <v>39</v>
      </c>
      <c r="D14" s="40">
        <v>18</v>
      </c>
    </row>
    <row r="15" spans="1:4" ht="19.95" customHeight="1" x14ac:dyDescent="0.25">
      <c r="A15" s="82" t="s">
        <v>22</v>
      </c>
      <c r="B15" s="47">
        <v>0.14825041680543999</v>
      </c>
      <c r="C15" s="41">
        <v>0.15397356851237101</v>
      </c>
      <c r="D15" s="41">
        <v>0.17062906743464001</v>
      </c>
    </row>
    <row r="16" spans="1:4" ht="19.95" customHeight="1" x14ac:dyDescent="0.25">
      <c r="A16" s="82"/>
      <c r="B16" s="44">
        <v>74</v>
      </c>
      <c r="C16" s="38">
        <v>36</v>
      </c>
      <c r="D16" s="38">
        <v>25</v>
      </c>
    </row>
    <row r="17" spans="1:4" ht="19.95" customHeight="1" x14ac:dyDescent="0.25">
      <c r="A17" s="81" t="s">
        <v>23</v>
      </c>
      <c r="B17" s="45">
        <v>0.127197491288815</v>
      </c>
      <c r="C17" s="39">
        <v>0.14573090450902401</v>
      </c>
      <c r="D17" s="39">
        <v>9.4043273151718704E-2</v>
      </c>
    </row>
    <row r="18" spans="1:4" ht="19.95" customHeight="1" x14ac:dyDescent="0.25">
      <c r="A18" s="81"/>
      <c r="B18" s="46">
        <v>64</v>
      </c>
      <c r="C18" s="40">
        <v>34</v>
      </c>
      <c r="D18" s="40">
        <v>14</v>
      </c>
    </row>
    <row r="19" spans="1:4" ht="19.95" customHeight="1" x14ac:dyDescent="0.25">
      <c r="A19" s="82" t="s">
        <v>14</v>
      </c>
      <c r="B19" s="47">
        <v>8.7415758257867807E-3</v>
      </c>
      <c r="C19" s="41">
        <v>7.3718671525487304E-3</v>
      </c>
      <c r="D19" s="41">
        <v>1.7777321398384002E-2</v>
      </c>
    </row>
    <row r="20" spans="1:4" ht="19.95" customHeight="1" x14ac:dyDescent="0.25">
      <c r="A20" s="82"/>
      <c r="B20" s="44">
        <v>4</v>
      </c>
      <c r="C20" s="38">
        <v>2</v>
      </c>
      <c r="D20" s="38">
        <v>3</v>
      </c>
    </row>
    <row r="21" spans="1:4" ht="19.95" customHeight="1" x14ac:dyDescent="0.25">
      <c r="A21" s="81" t="s">
        <v>15</v>
      </c>
      <c r="B21" s="45">
        <v>0.128691323718296</v>
      </c>
      <c r="C21" s="39">
        <v>7.6866857120249196E-2</v>
      </c>
      <c r="D21" s="39">
        <v>0.16919604690957099</v>
      </c>
    </row>
    <row r="22" spans="1:4" ht="19.95" customHeight="1" x14ac:dyDescent="0.25">
      <c r="A22" s="81"/>
      <c r="B22" s="46">
        <v>64</v>
      </c>
      <c r="C22" s="40">
        <v>18</v>
      </c>
      <c r="D22" s="40">
        <v>25</v>
      </c>
    </row>
    <row r="23" spans="1:4" ht="19.95" customHeight="1" x14ac:dyDescent="0.25">
      <c r="A23" s="82" t="s">
        <v>16</v>
      </c>
      <c r="B23" s="47">
        <v>2.9609460282580099E-2</v>
      </c>
      <c r="C23" s="41">
        <v>2.2559599613300601E-2</v>
      </c>
      <c r="D23" s="41">
        <v>1.8058805980645201E-2</v>
      </c>
    </row>
    <row r="24" spans="1:4" ht="19.95" customHeight="1" x14ac:dyDescent="0.25">
      <c r="A24" s="83"/>
      <c r="B24" s="48">
        <v>15</v>
      </c>
      <c r="C24" s="42">
        <v>5</v>
      </c>
      <c r="D24" s="42">
        <v>3</v>
      </c>
    </row>
    <row r="26" spans="1:4" x14ac:dyDescent="0.25">
      <c r="A26" s="26" t="s">
        <v>85</v>
      </c>
    </row>
  </sheetData>
  <mergeCells count="12">
    <mergeCell ref="A1:D1"/>
    <mergeCell ref="A2:A4"/>
    <mergeCell ref="C2:D2"/>
    <mergeCell ref="A7:A8"/>
    <mergeCell ref="A9:A10"/>
    <mergeCell ref="A11:A12"/>
    <mergeCell ref="A23:A24"/>
    <mergeCell ref="A13:A14"/>
    <mergeCell ref="A15:A16"/>
    <mergeCell ref="A17:A18"/>
    <mergeCell ref="A19:A20"/>
    <mergeCell ref="A21:A22"/>
  </mergeCells>
  <hyperlinks>
    <hyperlink ref="A26" location="'Index'!B14" display="Return to index" xr:uid="{D69B5C44-D1CD-4F01-A5F1-2E2F73831D7E}"/>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
  <sheetViews>
    <sheetView showGridLines="0" workbookViewId="0">
      <pane xSplit="1" ySplit="4" topLeftCell="B5"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9" width="14.77734375" customWidth="1"/>
  </cols>
  <sheetData>
    <row r="1" spans="1:9" ht="45" customHeight="1" x14ac:dyDescent="0.25">
      <c r="A1" s="86" t="s">
        <v>24</v>
      </c>
      <c r="B1" s="86"/>
      <c r="C1" s="86"/>
      <c r="D1" s="86"/>
      <c r="E1" s="86"/>
      <c r="F1" s="86"/>
      <c r="G1" s="86"/>
      <c r="H1" s="86"/>
      <c r="I1" s="86"/>
    </row>
    <row r="2" spans="1:9" s="25" customFormat="1" ht="51" x14ac:dyDescent="0.25">
      <c r="A2" s="67"/>
      <c r="B2" s="29" t="s">
        <v>25</v>
      </c>
      <c r="C2" s="29" t="s">
        <v>26</v>
      </c>
      <c r="D2" s="29" t="s">
        <v>27</v>
      </c>
      <c r="E2" s="29" t="s">
        <v>28</v>
      </c>
      <c r="F2" s="29" t="s">
        <v>29</v>
      </c>
      <c r="G2" s="29" t="s">
        <v>1</v>
      </c>
      <c r="H2" s="29" t="s">
        <v>30</v>
      </c>
      <c r="I2" s="68" t="s">
        <v>31</v>
      </c>
    </row>
    <row r="3" spans="1:9" ht="24" customHeight="1" x14ac:dyDescent="0.25">
      <c r="A3" s="33" t="s">
        <v>83</v>
      </c>
      <c r="B3" s="36">
        <v>500</v>
      </c>
      <c r="C3" s="36">
        <v>500</v>
      </c>
      <c r="D3" s="36">
        <v>500</v>
      </c>
      <c r="E3" s="36">
        <v>500</v>
      </c>
      <c r="F3" s="36">
        <v>500</v>
      </c>
      <c r="G3" s="36">
        <v>500</v>
      </c>
      <c r="H3" s="36">
        <v>500</v>
      </c>
      <c r="I3" s="56">
        <v>500</v>
      </c>
    </row>
    <row r="4" spans="1:9" s="24" customFormat="1" ht="24" customHeight="1" x14ac:dyDescent="0.25">
      <c r="A4" s="32" t="s">
        <v>84</v>
      </c>
      <c r="B4" s="70">
        <v>500</v>
      </c>
      <c r="C4" s="70">
        <v>500</v>
      </c>
      <c r="D4" s="70">
        <v>500</v>
      </c>
      <c r="E4" s="70">
        <v>500</v>
      </c>
      <c r="F4" s="70">
        <v>500</v>
      </c>
      <c r="G4" s="70">
        <v>500</v>
      </c>
      <c r="H4" s="70">
        <v>500</v>
      </c>
      <c r="I4" s="69">
        <v>500</v>
      </c>
    </row>
    <row r="5" spans="1:9" ht="19.95" customHeight="1" x14ac:dyDescent="0.25">
      <c r="A5" s="92" t="s">
        <v>5</v>
      </c>
      <c r="B5" s="37">
        <v>0.51895180058245105</v>
      </c>
      <c r="C5" s="49">
        <v>0.61687497932555402</v>
      </c>
      <c r="D5" s="49">
        <v>0.37409027844510401</v>
      </c>
      <c r="E5" s="49">
        <v>0.37070519921748601</v>
      </c>
      <c r="F5" s="49">
        <v>0.45073977026263601</v>
      </c>
      <c r="G5" s="49">
        <v>0.16180233225400101</v>
      </c>
      <c r="H5" s="49">
        <v>0.189217901963292</v>
      </c>
      <c r="I5" s="57">
        <v>0.24931797529397501</v>
      </c>
    </row>
    <row r="6" spans="1:9" ht="19.95" customHeight="1" x14ac:dyDescent="0.25">
      <c r="A6" s="89"/>
      <c r="B6" s="38">
        <v>259</v>
      </c>
      <c r="C6" s="50">
        <v>308</v>
      </c>
      <c r="D6" s="50">
        <v>187</v>
      </c>
      <c r="E6" s="50">
        <v>185</v>
      </c>
      <c r="F6" s="50">
        <v>225</v>
      </c>
      <c r="G6" s="50">
        <v>81</v>
      </c>
      <c r="H6" s="50">
        <v>95</v>
      </c>
      <c r="I6" s="58">
        <v>125</v>
      </c>
    </row>
    <row r="7" spans="1:9" ht="19.95" customHeight="1" x14ac:dyDescent="0.25">
      <c r="A7" s="90" t="s">
        <v>6</v>
      </c>
      <c r="B7" s="39">
        <v>0.35560128362027998</v>
      </c>
      <c r="C7" s="51">
        <v>0.25370818968438902</v>
      </c>
      <c r="D7" s="51">
        <v>0.40165138597849298</v>
      </c>
      <c r="E7" s="51">
        <v>0.31674731970248998</v>
      </c>
      <c r="F7" s="51">
        <v>0.40907448396351698</v>
      </c>
      <c r="G7" s="51">
        <v>0.379244172678535</v>
      </c>
      <c r="H7" s="51">
        <v>0.26739123198550102</v>
      </c>
      <c r="I7" s="59">
        <v>0.28076050484404402</v>
      </c>
    </row>
    <row r="8" spans="1:9" ht="19.95" customHeight="1" x14ac:dyDescent="0.25">
      <c r="A8" s="90"/>
      <c r="B8" s="40">
        <v>178</v>
      </c>
      <c r="C8" s="52">
        <v>127</v>
      </c>
      <c r="D8" s="52">
        <v>201</v>
      </c>
      <c r="E8" s="52">
        <v>158</v>
      </c>
      <c r="F8" s="52">
        <v>205</v>
      </c>
      <c r="G8" s="52">
        <v>190</v>
      </c>
      <c r="H8" s="52">
        <v>134</v>
      </c>
      <c r="I8" s="60">
        <v>140</v>
      </c>
    </row>
    <row r="9" spans="1:9" ht="19.95" customHeight="1" x14ac:dyDescent="0.25">
      <c r="A9" s="89" t="s">
        <v>7</v>
      </c>
      <c r="B9" s="41">
        <v>4.8046306627061899E-2</v>
      </c>
      <c r="C9" s="53">
        <v>5.1033171795927403E-2</v>
      </c>
      <c r="D9" s="53">
        <v>0.118379236164978</v>
      </c>
      <c r="E9" s="53">
        <v>0.14896215664948001</v>
      </c>
      <c r="F9" s="53">
        <v>5.9880833219024897E-2</v>
      </c>
      <c r="G9" s="53">
        <v>0.191224200285906</v>
      </c>
      <c r="H9" s="53">
        <v>0.21440223230176</v>
      </c>
      <c r="I9" s="61">
        <v>0.21644031375997699</v>
      </c>
    </row>
    <row r="10" spans="1:9" ht="19.95" customHeight="1" x14ac:dyDescent="0.25">
      <c r="A10" s="89"/>
      <c r="B10" s="38">
        <v>24</v>
      </c>
      <c r="C10" s="50">
        <v>26</v>
      </c>
      <c r="D10" s="50">
        <v>59</v>
      </c>
      <c r="E10" s="50">
        <v>74</v>
      </c>
      <c r="F10" s="50">
        <v>30</v>
      </c>
      <c r="G10" s="50">
        <v>96</v>
      </c>
      <c r="H10" s="50">
        <v>107</v>
      </c>
      <c r="I10" s="58">
        <v>108</v>
      </c>
    </row>
    <row r="11" spans="1:9" ht="19.95" customHeight="1" x14ac:dyDescent="0.25">
      <c r="A11" s="90" t="s">
        <v>8</v>
      </c>
      <c r="B11" s="39">
        <v>3.5129576495550201E-2</v>
      </c>
      <c r="C11" s="51">
        <v>4.1497470838250297E-2</v>
      </c>
      <c r="D11" s="51">
        <v>4.40210630584634E-2</v>
      </c>
      <c r="E11" s="51">
        <v>5.86201918282135E-2</v>
      </c>
      <c r="F11" s="51">
        <v>3.3273204319609499E-2</v>
      </c>
      <c r="G11" s="51">
        <v>0.16608202077935699</v>
      </c>
      <c r="H11" s="51">
        <v>0.13943469326069799</v>
      </c>
      <c r="I11" s="59">
        <v>0.10921735827005601</v>
      </c>
    </row>
    <row r="12" spans="1:9" ht="19.95" customHeight="1" x14ac:dyDescent="0.25">
      <c r="A12" s="90"/>
      <c r="B12" s="40">
        <v>18</v>
      </c>
      <c r="C12" s="52">
        <v>21</v>
      </c>
      <c r="D12" s="52">
        <v>22</v>
      </c>
      <c r="E12" s="52">
        <v>29</v>
      </c>
      <c r="F12" s="52">
        <v>17</v>
      </c>
      <c r="G12" s="52">
        <v>83</v>
      </c>
      <c r="H12" s="52">
        <v>70</v>
      </c>
      <c r="I12" s="60">
        <v>55</v>
      </c>
    </row>
    <row r="13" spans="1:9" ht="19.95" customHeight="1" x14ac:dyDescent="0.25">
      <c r="A13" s="89" t="s">
        <v>32</v>
      </c>
      <c r="B13" s="41">
        <v>1.02022181837121E-2</v>
      </c>
      <c r="C13" s="53">
        <v>0</v>
      </c>
      <c r="D13" s="53">
        <v>8.6148434979869005E-3</v>
      </c>
      <c r="E13" s="53">
        <v>2.5889916610795E-2</v>
      </c>
      <c r="F13" s="53">
        <v>1.6324562190624101E-2</v>
      </c>
      <c r="G13" s="53">
        <v>2.0292835722959798E-2</v>
      </c>
      <c r="H13" s="53">
        <v>5.0192477605273303E-2</v>
      </c>
      <c r="I13" s="61">
        <v>3.3366657425119801E-2</v>
      </c>
    </row>
    <row r="14" spans="1:9" ht="19.95" customHeight="1" x14ac:dyDescent="0.25">
      <c r="A14" s="89"/>
      <c r="B14" s="38">
        <v>5</v>
      </c>
      <c r="C14" s="50">
        <v>0</v>
      </c>
      <c r="D14" s="50">
        <v>4</v>
      </c>
      <c r="E14" s="50">
        <v>13</v>
      </c>
      <c r="F14" s="50">
        <v>8</v>
      </c>
      <c r="G14" s="50">
        <v>10</v>
      </c>
      <c r="H14" s="50">
        <v>25</v>
      </c>
      <c r="I14" s="58">
        <v>17</v>
      </c>
    </row>
    <row r="15" spans="1:9" ht="19.95" customHeight="1" x14ac:dyDescent="0.25">
      <c r="A15" s="90" t="s">
        <v>16</v>
      </c>
      <c r="B15" s="39">
        <v>3.2068814490946597E-2</v>
      </c>
      <c r="C15" s="51">
        <v>3.6886188355879798E-2</v>
      </c>
      <c r="D15" s="51">
        <v>5.3243192854974399E-2</v>
      </c>
      <c r="E15" s="51">
        <v>7.9075215991535303E-2</v>
      </c>
      <c r="F15" s="51">
        <v>3.07071460445895E-2</v>
      </c>
      <c r="G15" s="51">
        <v>8.1354438279242797E-2</v>
      </c>
      <c r="H15" s="51">
        <v>0.13936146288347701</v>
      </c>
      <c r="I15" s="59">
        <v>0.11089719040682899</v>
      </c>
    </row>
    <row r="16" spans="1:9" ht="19.95" customHeight="1" x14ac:dyDescent="0.25">
      <c r="A16" s="90"/>
      <c r="B16" s="40">
        <v>16</v>
      </c>
      <c r="C16" s="52">
        <v>18</v>
      </c>
      <c r="D16" s="52">
        <v>27</v>
      </c>
      <c r="E16" s="52">
        <v>40</v>
      </c>
      <c r="F16" s="52">
        <v>15</v>
      </c>
      <c r="G16" s="52">
        <v>41</v>
      </c>
      <c r="H16" s="52">
        <v>70</v>
      </c>
      <c r="I16" s="60">
        <v>55</v>
      </c>
    </row>
    <row r="17" spans="1:9" ht="19.95" customHeight="1" x14ac:dyDescent="0.25">
      <c r="A17" s="89" t="s">
        <v>9</v>
      </c>
      <c r="B17" s="41">
        <v>0.87455308420272904</v>
      </c>
      <c r="C17" s="53">
        <v>0.87058316900994304</v>
      </c>
      <c r="D17" s="53">
        <v>0.77574166442359704</v>
      </c>
      <c r="E17" s="53">
        <v>0.68745251891997605</v>
      </c>
      <c r="F17" s="53">
        <v>0.85981425422615199</v>
      </c>
      <c r="G17" s="53">
        <v>0.54104650493253503</v>
      </c>
      <c r="H17" s="53">
        <v>0.45660913394879199</v>
      </c>
      <c r="I17" s="61">
        <v>0.53007848013801795</v>
      </c>
    </row>
    <row r="18" spans="1:9" ht="19.95" customHeight="1" x14ac:dyDescent="0.25">
      <c r="A18" s="89"/>
      <c r="B18" s="38">
        <v>437</v>
      </c>
      <c r="C18" s="50">
        <v>435</v>
      </c>
      <c r="D18" s="50">
        <v>388</v>
      </c>
      <c r="E18" s="50">
        <v>344</v>
      </c>
      <c r="F18" s="50">
        <v>430</v>
      </c>
      <c r="G18" s="50">
        <v>271</v>
      </c>
      <c r="H18" s="50">
        <v>228</v>
      </c>
      <c r="I18" s="58">
        <v>265</v>
      </c>
    </row>
    <row r="19" spans="1:9" ht="19.95" customHeight="1" x14ac:dyDescent="0.25">
      <c r="A19" s="90" t="s">
        <v>10</v>
      </c>
      <c r="B19" s="39">
        <v>8.3175883122612093E-2</v>
      </c>
      <c r="C19" s="51">
        <v>9.2530642634177596E-2</v>
      </c>
      <c r="D19" s="51">
        <v>0.16240029922344201</v>
      </c>
      <c r="E19" s="51">
        <v>0.207582348477694</v>
      </c>
      <c r="F19" s="51">
        <v>9.3154037538634299E-2</v>
      </c>
      <c r="G19" s="51">
        <v>0.357306221065263</v>
      </c>
      <c r="H19" s="51">
        <v>0.35383692556245799</v>
      </c>
      <c r="I19" s="59">
        <v>0.32565767203003299</v>
      </c>
    </row>
    <row r="20" spans="1:9" ht="19.95" customHeight="1" x14ac:dyDescent="0.25">
      <c r="A20" s="91"/>
      <c r="B20" s="63">
        <v>42</v>
      </c>
      <c r="C20" s="65">
        <v>46</v>
      </c>
      <c r="D20" s="65">
        <v>81</v>
      </c>
      <c r="E20" s="65">
        <v>104</v>
      </c>
      <c r="F20" s="65">
        <v>47</v>
      </c>
      <c r="G20" s="65">
        <v>179</v>
      </c>
      <c r="H20" s="65">
        <v>177</v>
      </c>
      <c r="I20" s="66">
        <v>163</v>
      </c>
    </row>
    <row r="22" spans="1:9" x14ac:dyDescent="0.25">
      <c r="A22" s="26" t="s">
        <v>85</v>
      </c>
    </row>
  </sheetData>
  <mergeCells count="9">
    <mergeCell ref="A13:A14"/>
    <mergeCell ref="A15:A16"/>
    <mergeCell ref="A17:A18"/>
    <mergeCell ref="A19:A20"/>
    <mergeCell ref="A1:I1"/>
    <mergeCell ref="A5:A6"/>
    <mergeCell ref="A7:A8"/>
    <mergeCell ref="A9:A10"/>
    <mergeCell ref="A11:A12"/>
  </mergeCells>
  <hyperlinks>
    <hyperlink ref="A22" location="'Index'!B15" display="Return to index" xr:uid="{6689F8EF-2657-4899-A611-A9FCCB2AAB38}"/>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33</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0.51895180058245105</v>
      </c>
      <c r="C7" s="37">
        <v>0.49700965064675701</v>
      </c>
      <c r="D7" s="37">
        <v>0.57657498062023804</v>
      </c>
    </row>
    <row r="8" spans="1:4" ht="19.95" customHeight="1" x14ac:dyDescent="0.25">
      <c r="A8" s="82"/>
      <c r="B8" s="44">
        <v>259</v>
      </c>
      <c r="C8" s="38">
        <v>117</v>
      </c>
      <c r="D8" s="38">
        <v>85</v>
      </c>
    </row>
    <row r="9" spans="1:4" ht="19.95" customHeight="1" x14ac:dyDescent="0.25">
      <c r="A9" s="81" t="s">
        <v>6</v>
      </c>
      <c r="B9" s="45">
        <v>0.35560128362027998</v>
      </c>
      <c r="C9" s="39">
        <v>0.35667770323785403</v>
      </c>
      <c r="D9" s="39">
        <v>0.34646240493703001</v>
      </c>
    </row>
    <row r="10" spans="1:4" ht="19.95" customHeight="1" x14ac:dyDescent="0.25">
      <c r="A10" s="81"/>
      <c r="B10" s="46">
        <v>178</v>
      </c>
      <c r="C10" s="40">
        <v>84</v>
      </c>
      <c r="D10" s="40">
        <v>51</v>
      </c>
    </row>
    <row r="11" spans="1:4" ht="19.95" customHeight="1" x14ac:dyDescent="0.25">
      <c r="A11" s="82" t="s">
        <v>7</v>
      </c>
      <c r="B11" s="47">
        <v>4.8046306627061899E-2</v>
      </c>
      <c r="C11" s="41">
        <v>5.4789520103124198E-2</v>
      </c>
      <c r="D11" s="41">
        <v>4.49249969288089E-2</v>
      </c>
    </row>
    <row r="12" spans="1:4" ht="19.95" customHeight="1" x14ac:dyDescent="0.25">
      <c r="A12" s="82"/>
      <c r="B12" s="44">
        <v>24</v>
      </c>
      <c r="C12" s="38">
        <v>13</v>
      </c>
      <c r="D12" s="38">
        <v>7</v>
      </c>
    </row>
    <row r="13" spans="1:4" ht="19.95" customHeight="1" x14ac:dyDescent="0.25">
      <c r="A13" s="81" t="s">
        <v>8</v>
      </c>
      <c r="B13" s="45">
        <v>3.5129576495550201E-2</v>
      </c>
      <c r="C13" s="39">
        <v>4.3029290183650301E-2</v>
      </c>
      <c r="D13" s="39">
        <v>1.8905532920399499E-2</v>
      </c>
    </row>
    <row r="14" spans="1:4" ht="19.95" customHeight="1" x14ac:dyDescent="0.25">
      <c r="A14" s="81"/>
      <c r="B14" s="46">
        <v>18</v>
      </c>
      <c r="C14" s="40">
        <v>10</v>
      </c>
      <c r="D14" s="40">
        <v>3</v>
      </c>
    </row>
    <row r="15" spans="1:4" ht="19.95" customHeight="1" x14ac:dyDescent="0.25">
      <c r="A15" s="82" t="s">
        <v>32</v>
      </c>
      <c r="B15" s="47">
        <v>1.02022181837121E-2</v>
      </c>
      <c r="C15" s="41">
        <v>7.3718671525487304E-3</v>
      </c>
      <c r="D15" s="41">
        <v>0</v>
      </c>
    </row>
    <row r="16" spans="1:4" ht="19.95" customHeight="1" x14ac:dyDescent="0.25">
      <c r="A16" s="82"/>
      <c r="B16" s="44">
        <v>5</v>
      </c>
      <c r="C16" s="38">
        <v>2</v>
      </c>
      <c r="D16" s="38">
        <v>0</v>
      </c>
    </row>
    <row r="17" spans="1:4" ht="19.95" customHeight="1" x14ac:dyDescent="0.25">
      <c r="A17" s="81" t="s">
        <v>16</v>
      </c>
      <c r="B17" s="45">
        <v>3.2068814490946597E-2</v>
      </c>
      <c r="C17" s="39">
        <v>4.1121968676065997E-2</v>
      </c>
      <c r="D17" s="39">
        <v>1.3132084593523099E-2</v>
      </c>
    </row>
    <row r="18" spans="1:4" ht="19.95" customHeight="1" x14ac:dyDescent="0.25">
      <c r="A18" s="81"/>
      <c r="B18" s="46">
        <v>16</v>
      </c>
      <c r="C18" s="40">
        <v>10</v>
      </c>
      <c r="D18" s="40">
        <v>2</v>
      </c>
    </row>
    <row r="19" spans="1:4" ht="19.95" customHeight="1" x14ac:dyDescent="0.25">
      <c r="A19" s="82" t="s">
        <v>9</v>
      </c>
      <c r="B19" s="47">
        <v>0.87455308420272904</v>
      </c>
      <c r="C19" s="41">
        <v>0.85368735388461103</v>
      </c>
      <c r="D19" s="41">
        <v>0.923037385557269</v>
      </c>
    </row>
    <row r="20" spans="1:4" ht="19.95" customHeight="1" x14ac:dyDescent="0.25">
      <c r="A20" s="82"/>
      <c r="B20" s="44">
        <v>437</v>
      </c>
      <c r="C20" s="38">
        <v>201</v>
      </c>
      <c r="D20" s="38">
        <v>137</v>
      </c>
    </row>
    <row r="21" spans="1:4" ht="19.95" customHeight="1" x14ac:dyDescent="0.25">
      <c r="A21" s="81" t="s">
        <v>10</v>
      </c>
      <c r="B21" s="45">
        <v>8.3175883122612093E-2</v>
      </c>
      <c r="C21" s="39">
        <v>9.7818810286774499E-2</v>
      </c>
      <c r="D21" s="39">
        <v>6.3830529849208395E-2</v>
      </c>
    </row>
    <row r="22" spans="1:4" ht="19.95" customHeight="1" x14ac:dyDescent="0.25">
      <c r="A22" s="88"/>
      <c r="B22" s="64">
        <v>42</v>
      </c>
      <c r="C22" s="63">
        <v>23</v>
      </c>
      <c r="D22" s="63">
        <v>9</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16" display="Return to index" xr:uid="{CE70200F-E8E6-4DEF-A54D-1491E2A44974}"/>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34</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0.61687497932555402</v>
      </c>
      <c r="C7" s="37">
        <v>0.62939538635591197</v>
      </c>
      <c r="D7" s="37">
        <v>0.58815679513511698</v>
      </c>
    </row>
    <row r="8" spans="1:4" ht="19.95" customHeight="1" x14ac:dyDescent="0.25">
      <c r="A8" s="82"/>
      <c r="B8" s="44">
        <v>308</v>
      </c>
      <c r="C8" s="38">
        <v>148</v>
      </c>
      <c r="D8" s="38">
        <v>87</v>
      </c>
    </row>
    <row r="9" spans="1:4" ht="19.95" customHeight="1" x14ac:dyDescent="0.25">
      <c r="A9" s="81" t="s">
        <v>6</v>
      </c>
      <c r="B9" s="45">
        <v>0.25370818968438902</v>
      </c>
      <c r="C9" s="39">
        <v>0.223550548951434</v>
      </c>
      <c r="D9" s="39">
        <v>0.32400517242400201</v>
      </c>
    </row>
    <row r="10" spans="1:4" ht="19.95" customHeight="1" x14ac:dyDescent="0.25">
      <c r="A10" s="81"/>
      <c r="B10" s="46">
        <v>127</v>
      </c>
      <c r="C10" s="40">
        <v>53</v>
      </c>
      <c r="D10" s="40">
        <v>48</v>
      </c>
    </row>
    <row r="11" spans="1:4" ht="19.95" customHeight="1" x14ac:dyDescent="0.25">
      <c r="A11" s="82" t="s">
        <v>7</v>
      </c>
      <c r="B11" s="47">
        <v>5.1033171795927403E-2</v>
      </c>
      <c r="C11" s="41">
        <v>4.3169564593027399E-2</v>
      </c>
      <c r="D11" s="41">
        <v>5.26356422902289E-2</v>
      </c>
    </row>
    <row r="12" spans="1:4" ht="19.95" customHeight="1" x14ac:dyDescent="0.25">
      <c r="A12" s="82"/>
      <c r="B12" s="44">
        <v>26</v>
      </c>
      <c r="C12" s="38">
        <v>10</v>
      </c>
      <c r="D12" s="38">
        <v>8</v>
      </c>
    </row>
    <row r="13" spans="1:4" ht="19.95" customHeight="1" x14ac:dyDescent="0.25">
      <c r="A13" s="81" t="s">
        <v>8</v>
      </c>
      <c r="B13" s="45">
        <v>4.1497470838250297E-2</v>
      </c>
      <c r="C13" s="39">
        <v>4.9642771818317701E-2</v>
      </c>
      <c r="D13" s="39">
        <v>2.6663951062619699E-2</v>
      </c>
    </row>
    <row r="14" spans="1:4" ht="19.95" customHeight="1" x14ac:dyDescent="0.25">
      <c r="A14" s="81"/>
      <c r="B14" s="46">
        <v>21</v>
      </c>
      <c r="C14" s="40">
        <v>12</v>
      </c>
      <c r="D14" s="40">
        <v>4</v>
      </c>
    </row>
    <row r="15" spans="1:4" ht="19.95" customHeight="1" x14ac:dyDescent="0.25">
      <c r="A15" s="82" t="s">
        <v>32</v>
      </c>
      <c r="B15" s="47">
        <v>0</v>
      </c>
      <c r="C15" s="41">
        <v>0</v>
      </c>
      <c r="D15" s="41">
        <v>0</v>
      </c>
    </row>
    <row r="16" spans="1:4" ht="19.95" customHeight="1" x14ac:dyDescent="0.25">
      <c r="A16" s="82"/>
      <c r="B16" s="44">
        <v>0</v>
      </c>
      <c r="C16" s="38">
        <v>0</v>
      </c>
      <c r="D16" s="38">
        <v>0</v>
      </c>
    </row>
    <row r="17" spans="1:4" ht="19.95" customHeight="1" x14ac:dyDescent="0.25">
      <c r="A17" s="81" t="s">
        <v>16</v>
      </c>
      <c r="B17" s="45">
        <v>3.6886188355879798E-2</v>
      </c>
      <c r="C17" s="39">
        <v>5.4241728281309298E-2</v>
      </c>
      <c r="D17" s="39">
        <v>8.5384390880325605E-3</v>
      </c>
    </row>
    <row r="18" spans="1:4" ht="19.95" customHeight="1" x14ac:dyDescent="0.25">
      <c r="A18" s="81"/>
      <c r="B18" s="46">
        <v>18</v>
      </c>
      <c r="C18" s="40">
        <v>13</v>
      </c>
      <c r="D18" s="40">
        <v>1</v>
      </c>
    </row>
    <row r="19" spans="1:4" ht="19.95" customHeight="1" x14ac:dyDescent="0.25">
      <c r="A19" s="82" t="s">
        <v>9</v>
      </c>
      <c r="B19" s="47">
        <v>0.87058316900994304</v>
      </c>
      <c r="C19" s="41">
        <v>0.85294593530734597</v>
      </c>
      <c r="D19" s="41">
        <v>0.91216196755911905</v>
      </c>
    </row>
    <row r="20" spans="1:4" ht="19.95" customHeight="1" x14ac:dyDescent="0.25">
      <c r="A20" s="82"/>
      <c r="B20" s="44">
        <v>435</v>
      </c>
      <c r="C20" s="38">
        <v>201</v>
      </c>
      <c r="D20" s="38">
        <v>135</v>
      </c>
    </row>
    <row r="21" spans="1:4" ht="19.95" customHeight="1" x14ac:dyDescent="0.25">
      <c r="A21" s="81" t="s">
        <v>10</v>
      </c>
      <c r="B21" s="45">
        <v>9.2530642634177596E-2</v>
      </c>
      <c r="C21" s="39">
        <v>9.2812336411345106E-2</v>
      </c>
      <c r="D21" s="39">
        <v>7.9299593352848599E-2</v>
      </c>
    </row>
    <row r="22" spans="1:4" ht="19.95" customHeight="1" x14ac:dyDescent="0.25">
      <c r="A22" s="88"/>
      <c r="B22" s="64">
        <v>46</v>
      </c>
      <c r="C22" s="63">
        <v>22</v>
      </c>
      <c r="D22" s="63">
        <v>12</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17" display="Return to index" xr:uid="{08D5C588-DFA6-4094-9737-1AE38BFCB83A}"/>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35</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0.37409027844510401</v>
      </c>
      <c r="C7" s="37">
        <v>0.44862789542069398</v>
      </c>
      <c r="D7" s="37">
        <v>0.27662694905678897</v>
      </c>
    </row>
    <row r="8" spans="1:4" ht="19.95" customHeight="1" x14ac:dyDescent="0.25">
      <c r="A8" s="82"/>
      <c r="B8" s="44">
        <v>187</v>
      </c>
      <c r="C8" s="38">
        <v>106</v>
      </c>
      <c r="D8" s="38">
        <v>41</v>
      </c>
    </row>
    <row r="9" spans="1:4" ht="19.95" customHeight="1" x14ac:dyDescent="0.25">
      <c r="A9" s="81" t="s">
        <v>6</v>
      </c>
      <c r="B9" s="45">
        <v>0.40165138597849298</v>
      </c>
      <c r="C9" s="39">
        <v>0.391107522912779</v>
      </c>
      <c r="D9" s="39">
        <v>0.48026843767640098</v>
      </c>
    </row>
    <row r="10" spans="1:4" ht="19.95" customHeight="1" x14ac:dyDescent="0.25">
      <c r="A10" s="81"/>
      <c r="B10" s="46">
        <v>201</v>
      </c>
      <c r="C10" s="40">
        <v>92</v>
      </c>
      <c r="D10" s="40">
        <v>71</v>
      </c>
    </row>
    <row r="11" spans="1:4" ht="19.95" customHeight="1" x14ac:dyDescent="0.25">
      <c r="A11" s="82" t="s">
        <v>7</v>
      </c>
      <c r="B11" s="47">
        <v>0.118379236164978</v>
      </c>
      <c r="C11" s="41">
        <v>7.6253113509508794E-2</v>
      </c>
      <c r="D11" s="41">
        <v>0.15315364243798199</v>
      </c>
    </row>
    <row r="12" spans="1:4" ht="19.95" customHeight="1" x14ac:dyDescent="0.25">
      <c r="A12" s="82"/>
      <c r="B12" s="44">
        <v>59</v>
      </c>
      <c r="C12" s="38">
        <v>18</v>
      </c>
      <c r="D12" s="38">
        <v>23</v>
      </c>
    </row>
    <row r="13" spans="1:4" ht="19.95" customHeight="1" x14ac:dyDescent="0.25">
      <c r="A13" s="81" t="s">
        <v>8</v>
      </c>
      <c r="B13" s="45">
        <v>4.40210630584634E-2</v>
      </c>
      <c r="C13" s="39">
        <v>2.8116720257043499E-2</v>
      </c>
      <c r="D13" s="39">
        <v>5.0897944221786701E-2</v>
      </c>
    </row>
    <row r="14" spans="1:4" ht="19.95" customHeight="1" x14ac:dyDescent="0.25">
      <c r="A14" s="81"/>
      <c r="B14" s="46">
        <v>22</v>
      </c>
      <c r="C14" s="40">
        <v>7</v>
      </c>
      <c r="D14" s="40">
        <v>8</v>
      </c>
    </row>
    <row r="15" spans="1:4" ht="19.95" customHeight="1" x14ac:dyDescent="0.25">
      <c r="A15" s="82" t="s">
        <v>32</v>
      </c>
      <c r="B15" s="47">
        <v>8.6148434979869005E-3</v>
      </c>
      <c r="C15" s="41">
        <v>6.6134816346673699E-3</v>
      </c>
      <c r="D15" s="41">
        <v>0</v>
      </c>
    </row>
    <row r="16" spans="1:4" ht="19.95" customHeight="1" x14ac:dyDescent="0.25">
      <c r="A16" s="82"/>
      <c r="B16" s="44">
        <v>4</v>
      </c>
      <c r="C16" s="38">
        <v>2</v>
      </c>
      <c r="D16" s="38">
        <v>0</v>
      </c>
    </row>
    <row r="17" spans="1:4" ht="19.95" customHeight="1" x14ac:dyDescent="0.25">
      <c r="A17" s="81" t="s">
        <v>16</v>
      </c>
      <c r="B17" s="45">
        <v>5.3243192854974399E-2</v>
      </c>
      <c r="C17" s="39">
        <v>4.9281266265306697E-2</v>
      </c>
      <c r="D17" s="39">
        <v>3.9053026607042102E-2</v>
      </c>
    </row>
    <row r="18" spans="1:4" ht="19.95" customHeight="1" x14ac:dyDescent="0.25">
      <c r="A18" s="81"/>
      <c r="B18" s="46">
        <v>27</v>
      </c>
      <c r="C18" s="40">
        <v>12</v>
      </c>
      <c r="D18" s="40">
        <v>6</v>
      </c>
    </row>
    <row r="19" spans="1:4" ht="19.95" customHeight="1" x14ac:dyDescent="0.25">
      <c r="A19" s="82" t="s">
        <v>9</v>
      </c>
      <c r="B19" s="47">
        <v>0.77574166442359704</v>
      </c>
      <c r="C19" s="41">
        <v>0.83973541833347398</v>
      </c>
      <c r="D19" s="41">
        <v>0.75689538673318901</v>
      </c>
    </row>
    <row r="20" spans="1:4" ht="19.95" customHeight="1" x14ac:dyDescent="0.25">
      <c r="A20" s="82"/>
      <c r="B20" s="44">
        <v>388</v>
      </c>
      <c r="C20" s="38">
        <v>198</v>
      </c>
      <c r="D20" s="38">
        <v>112</v>
      </c>
    </row>
    <row r="21" spans="1:4" ht="19.95" customHeight="1" x14ac:dyDescent="0.25">
      <c r="A21" s="81" t="s">
        <v>10</v>
      </c>
      <c r="B21" s="45">
        <v>0.16240029922344201</v>
      </c>
      <c r="C21" s="39">
        <v>0.104369833766552</v>
      </c>
      <c r="D21" s="39">
        <v>0.204051586659769</v>
      </c>
    </row>
    <row r="22" spans="1:4" ht="19.95" customHeight="1" x14ac:dyDescent="0.25">
      <c r="A22" s="88"/>
      <c r="B22" s="64">
        <v>81</v>
      </c>
      <c r="C22" s="63">
        <v>25</v>
      </c>
      <c r="D22" s="63">
        <v>30</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18" display="Return to index" xr:uid="{4C436E7C-BFDD-4846-9D82-A3779EAED2EB}"/>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36</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0.37070519921748601</v>
      </c>
      <c r="C7" s="37">
        <v>0.46742183477679999</v>
      </c>
      <c r="D7" s="37">
        <v>0.25522462813299301</v>
      </c>
    </row>
    <row r="8" spans="1:4" ht="19.95" customHeight="1" x14ac:dyDescent="0.25">
      <c r="A8" s="82"/>
      <c r="B8" s="44">
        <v>185</v>
      </c>
      <c r="C8" s="38">
        <v>110</v>
      </c>
      <c r="D8" s="38">
        <v>38</v>
      </c>
    </row>
    <row r="9" spans="1:4" ht="19.95" customHeight="1" x14ac:dyDescent="0.25">
      <c r="A9" s="81" t="s">
        <v>6</v>
      </c>
      <c r="B9" s="45">
        <v>0.31674731970248998</v>
      </c>
      <c r="C9" s="39">
        <v>0.30896426925328702</v>
      </c>
      <c r="D9" s="39">
        <v>0.37013914520095498</v>
      </c>
    </row>
    <row r="10" spans="1:4" ht="19.95" customHeight="1" x14ac:dyDescent="0.25">
      <c r="A10" s="81"/>
      <c r="B10" s="46">
        <v>158</v>
      </c>
      <c r="C10" s="40">
        <v>73</v>
      </c>
      <c r="D10" s="40">
        <v>55</v>
      </c>
    </row>
    <row r="11" spans="1:4" ht="19.95" customHeight="1" x14ac:dyDescent="0.25">
      <c r="A11" s="82" t="s">
        <v>7</v>
      </c>
      <c r="B11" s="47">
        <v>0.14896215664948001</v>
      </c>
      <c r="C11" s="41">
        <v>8.0309624252235701E-2</v>
      </c>
      <c r="D11" s="41">
        <v>0.21558850130271301</v>
      </c>
    </row>
    <row r="12" spans="1:4" ht="19.95" customHeight="1" x14ac:dyDescent="0.25">
      <c r="A12" s="82"/>
      <c r="B12" s="44">
        <v>74</v>
      </c>
      <c r="C12" s="38">
        <v>19</v>
      </c>
      <c r="D12" s="38">
        <v>32</v>
      </c>
    </row>
    <row r="13" spans="1:4" ht="19.95" customHeight="1" x14ac:dyDescent="0.25">
      <c r="A13" s="81" t="s">
        <v>8</v>
      </c>
      <c r="B13" s="45">
        <v>5.86201918282135E-2</v>
      </c>
      <c r="C13" s="39">
        <v>5.4318234059637101E-2</v>
      </c>
      <c r="D13" s="39">
        <v>7.4908087199213005E-2</v>
      </c>
    </row>
    <row r="14" spans="1:4" ht="19.95" customHeight="1" x14ac:dyDescent="0.25">
      <c r="A14" s="81"/>
      <c r="B14" s="46">
        <v>29</v>
      </c>
      <c r="C14" s="40">
        <v>13</v>
      </c>
      <c r="D14" s="40">
        <v>11</v>
      </c>
    </row>
    <row r="15" spans="1:4" ht="19.95" customHeight="1" x14ac:dyDescent="0.25">
      <c r="A15" s="82" t="s">
        <v>32</v>
      </c>
      <c r="B15" s="47">
        <v>2.5889916610795E-2</v>
      </c>
      <c r="C15" s="41">
        <v>2.0024004653624802E-2</v>
      </c>
      <c r="D15" s="41">
        <v>1.42066805551184E-2</v>
      </c>
    </row>
    <row r="16" spans="1:4" ht="19.95" customHeight="1" x14ac:dyDescent="0.25">
      <c r="A16" s="82"/>
      <c r="B16" s="44">
        <v>13</v>
      </c>
      <c r="C16" s="38">
        <v>5</v>
      </c>
      <c r="D16" s="38">
        <v>2</v>
      </c>
    </row>
    <row r="17" spans="1:4" ht="19.95" customHeight="1" x14ac:dyDescent="0.25">
      <c r="A17" s="81" t="s">
        <v>16</v>
      </c>
      <c r="B17" s="45">
        <v>7.9075215991535303E-2</v>
      </c>
      <c r="C17" s="39">
        <v>6.8962033004416001E-2</v>
      </c>
      <c r="D17" s="39">
        <v>6.9932957609007904E-2</v>
      </c>
    </row>
    <row r="18" spans="1:4" ht="19.95" customHeight="1" x14ac:dyDescent="0.25">
      <c r="A18" s="81"/>
      <c r="B18" s="46">
        <v>40</v>
      </c>
      <c r="C18" s="40">
        <v>16</v>
      </c>
      <c r="D18" s="40">
        <v>10</v>
      </c>
    </row>
    <row r="19" spans="1:4" ht="19.95" customHeight="1" x14ac:dyDescent="0.25">
      <c r="A19" s="82" t="s">
        <v>9</v>
      </c>
      <c r="B19" s="47">
        <v>0.68745251891997605</v>
      </c>
      <c r="C19" s="41">
        <v>0.77638610403008701</v>
      </c>
      <c r="D19" s="41">
        <v>0.62536377333394799</v>
      </c>
    </row>
    <row r="20" spans="1:4" ht="19.95" customHeight="1" x14ac:dyDescent="0.25">
      <c r="A20" s="82"/>
      <c r="B20" s="44">
        <v>344</v>
      </c>
      <c r="C20" s="38">
        <v>183</v>
      </c>
      <c r="D20" s="38">
        <v>93</v>
      </c>
    </row>
    <row r="21" spans="1:4" ht="19.95" customHeight="1" x14ac:dyDescent="0.25">
      <c r="A21" s="81" t="s">
        <v>10</v>
      </c>
      <c r="B21" s="45">
        <v>0.207582348477694</v>
      </c>
      <c r="C21" s="39">
        <v>0.13462785831187299</v>
      </c>
      <c r="D21" s="39">
        <v>0.290496588501926</v>
      </c>
    </row>
    <row r="22" spans="1:4" ht="19.95" customHeight="1" x14ac:dyDescent="0.25">
      <c r="A22" s="88"/>
      <c r="B22" s="64">
        <v>104</v>
      </c>
      <c r="C22" s="63">
        <v>32</v>
      </c>
      <c r="D22" s="63">
        <v>43</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19" display="Return to index" xr:uid="{C2B6F073-E09A-4257-B2D3-88A6A8E9930F}"/>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37</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0.45073977026263601</v>
      </c>
      <c r="C7" s="37">
        <v>0.37490450555374599</v>
      </c>
      <c r="D7" s="37">
        <v>0.54526820556715705</v>
      </c>
    </row>
    <row r="8" spans="1:4" ht="19.95" customHeight="1" x14ac:dyDescent="0.25">
      <c r="A8" s="82"/>
      <c r="B8" s="44">
        <v>225</v>
      </c>
      <c r="C8" s="38">
        <v>88</v>
      </c>
      <c r="D8" s="38">
        <v>81</v>
      </c>
    </row>
    <row r="9" spans="1:4" ht="19.95" customHeight="1" x14ac:dyDescent="0.25">
      <c r="A9" s="81" t="s">
        <v>6</v>
      </c>
      <c r="B9" s="45">
        <v>0.40907448396351698</v>
      </c>
      <c r="C9" s="39">
        <v>0.43939755248152601</v>
      </c>
      <c r="D9" s="39">
        <v>0.38332370603057497</v>
      </c>
    </row>
    <row r="10" spans="1:4" ht="19.95" customHeight="1" x14ac:dyDescent="0.25">
      <c r="A10" s="81"/>
      <c r="B10" s="46">
        <v>205</v>
      </c>
      <c r="C10" s="40">
        <v>103</v>
      </c>
      <c r="D10" s="40">
        <v>57</v>
      </c>
    </row>
    <row r="11" spans="1:4" ht="19.95" customHeight="1" x14ac:dyDescent="0.25">
      <c r="A11" s="82" t="s">
        <v>7</v>
      </c>
      <c r="B11" s="47">
        <v>5.9880833219024897E-2</v>
      </c>
      <c r="C11" s="41">
        <v>6.1868979529861402E-2</v>
      </c>
      <c r="D11" s="41">
        <v>5.5381115182947402E-2</v>
      </c>
    </row>
    <row r="12" spans="1:4" ht="19.95" customHeight="1" x14ac:dyDescent="0.25">
      <c r="A12" s="82"/>
      <c r="B12" s="44">
        <v>30</v>
      </c>
      <c r="C12" s="38">
        <v>15</v>
      </c>
      <c r="D12" s="38">
        <v>8</v>
      </c>
    </row>
    <row r="13" spans="1:4" ht="19.95" customHeight="1" x14ac:dyDescent="0.25">
      <c r="A13" s="81" t="s">
        <v>8</v>
      </c>
      <c r="B13" s="45">
        <v>3.3273204319609499E-2</v>
      </c>
      <c r="C13" s="39">
        <v>4.80455817127141E-2</v>
      </c>
      <c r="D13" s="39">
        <v>7.4885341312876403E-3</v>
      </c>
    </row>
    <row r="14" spans="1:4" ht="19.95" customHeight="1" x14ac:dyDescent="0.25">
      <c r="A14" s="81"/>
      <c r="B14" s="46">
        <v>17</v>
      </c>
      <c r="C14" s="40">
        <v>11</v>
      </c>
      <c r="D14" s="40">
        <v>1</v>
      </c>
    </row>
    <row r="15" spans="1:4" ht="19.95" customHeight="1" x14ac:dyDescent="0.25">
      <c r="A15" s="82" t="s">
        <v>32</v>
      </c>
      <c r="B15" s="47">
        <v>1.6324562190624101E-2</v>
      </c>
      <c r="C15" s="41">
        <v>3.4661412046086498E-2</v>
      </c>
      <c r="D15" s="41">
        <v>0</v>
      </c>
    </row>
    <row r="16" spans="1:4" ht="19.95" customHeight="1" x14ac:dyDescent="0.25">
      <c r="A16" s="82"/>
      <c r="B16" s="44">
        <v>8</v>
      </c>
      <c r="C16" s="38">
        <v>8</v>
      </c>
      <c r="D16" s="38">
        <v>0</v>
      </c>
    </row>
    <row r="17" spans="1:4" ht="19.95" customHeight="1" x14ac:dyDescent="0.25">
      <c r="A17" s="81" t="s">
        <v>16</v>
      </c>
      <c r="B17" s="45">
        <v>3.07071460445895E-2</v>
      </c>
      <c r="C17" s="39">
        <v>4.1121968676065997E-2</v>
      </c>
      <c r="D17" s="39">
        <v>8.5384390880325605E-3</v>
      </c>
    </row>
    <row r="18" spans="1:4" ht="19.95" customHeight="1" x14ac:dyDescent="0.25">
      <c r="A18" s="81"/>
      <c r="B18" s="46">
        <v>15</v>
      </c>
      <c r="C18" s="40">
        <v>10</v>
      </c>
      <c r="D18" s="40">
        <v>1</v>
      </c>
    </row>
    <row r="19" spans="1:4" ht="19.95" customHeight="1" x14ac:dyDescent="0.25">
      <c r="A19" s="82" t="s">
        <v>9</v>
      </c>
      <c r="B19" s="47">
        <v>0.85981425422615199</v>
      </c>
      <c r="C19" s="41">
        <v>0.814302058035272</v>
      </c>
      <c r="D19" s="41">
        <v>0.92859191159773202</v>
      </c>
    </row>
    <row r="20" spans="1:4" ht="19.95" customHeight="1" x14ac:dyDescent="0.25">
      <c r="A20" s="82"/>
      <c r="B20" s="44">
        <v>430</v>
      </c>
      <c r="C20" s="38">
        <v>192</v>
      </c>
      <c r="D20" s="38">
        <v>138</v>
      </c>
    </row>
    <row r="21" spans="1:4" ht="19.95" customHeight="1" x14ac:dyDescent="0.25">
      <c r="A21" s="81" t="s">
        <v>10</v>
      </c>
      <c r="B21" s="45">
        <v>9.3154037538634299E-2</v>
      </c>
      <c r="C21" s="39">
        <v>0.109914561242575</v>
      </c>
      <c r="D21" s="39">
        <v>6.2869649314235096E-2</v>
      </c>
    </row>
    <row r="22" spans="1:4" ht="19.95" customHeight="1" x14ac:dyDescent="0.25">
      <c r="A22" s="88"/>
      <c r="B22" s="64">
        <v>47</v>
      </c>
      <c r="C22" s="63">
        <v>26</v>
      </c>
      <c r="D22" s="63">
        <v>9</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20" display="Return to index" xr:uid="{DB9D90EA-FD36-43D7-BA52-1C9F550F0F36}"/>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38</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0.16180233225400101</v>
      </c>
      <c r="C7" s="37">
        <v>0.14853088956317401</v>
      </c>
      <c r="D7" s="37">
        <v>0.19363144232259499</v>
      </c>
    </row>
    <row r="8" spans="1:4" ht="19.95" customHeight="1" x14ac:dyDescent="0.25">
      <c r="A8" s="82"/>
      <c r="B8" s="44">
        <v>81</v>
      </c>
      <c r="C8" s="38">
        <v>35</v>
      </c>
      <c r="D8" s="38">
        <v>29</v>
      </c>
    </row>
    <row r="9" spans="1:4" ht="19.95" customHeight="1" x14ac:dyDescent="0.25">
      <c r="A9" s="81" t="s">
        <v>6</v>
      </c>
      <c r="B9" s="45">
        <v>0.379244172678535</v>
      </c>
      <c r="C9" s="39">
        <v>0.365951260454701</v>
      </c>
      <c r="D9" s="39">
        <v>0.39492590240088199</v>
      </c>
    </row>
    <row r="10" spans="1:4" ht="19.95" customHeight="1" x14ac:dyDescent="0.25">
      <c r="A10" s="81"/>
      <c r="B10" s="46">
        <v>190</v>
      </c>
      <c r="C10" s="40">
        <v>86</v>
      </c>
      <c r="D10" s="40">
        <v>59</v>
      </c>
    </row>
    <row r="11" spans="1:4" ht="19.95" customHeight="1" x14ac:dyDescent="0.25">
      <c r="A11" s="82" t="s">
        <v>7</v>
      </c>
      <c r="B11" s="47">
        <v>0.191224200285906</v>
      </c>
      <c r="C11" s="41">
        <v>0.16959316387673201</v>
      </c>
      <c r="D11" s="41">
        <v>0.19848946625168701</v>
      </c>
    </row>
    <row r="12" spans="1:4" ht="19.95" customHeight="1" x14ac:dyDescent="0.25">
      <c r="A12" s="82"/>
      <c r="B12" s="44">
        <v>96</v>
      </c>
      <c r="C12" s="38">
        <v>40</v>
      </c>
      <c r="D12" s="38">
        <v>29</v>
      </c>
    </row>
    <row r="13" spans="1:4" ht="19.95" customHeight="1" x14ac:dyDescent="0.25">
      <c r="A13" s="81" t="s">
        <v>8</v>
      </c>
      <c r="B13" s="45">
        <v>0.16608202077935699</v>
      </c>
      <c r="C13" s="39">
        <v>0.20111392986412099</v>
      </c>
      <c r="D13" s="39">
        <v>0.14076005727610799</v>
      </c>
    </row>
    <row r="14" spans="1:4" ht="19.95" customHeight="1" x14ac:dyDescent="0.25">
      <c r="A14" s="81"/>
      <c r="B14" s="46">
        <v>83</v>
      </c>
      <c r="C14" s="40">
        <v>47</v>
      </c>
      <c r="D14" s="40">
        <v>21</v>
      </c>
    </row>
    <row r="15" spans="1:4" ht="19.95" customHeight="1" x14ac:dyDescent="0.25">
      <c r="A15" s="82" t="s">
        <v>32</v>
      </c>
      <c r="B15" s="47">
        <v>2.0292835722959798E-2</v>
      </c>
      <c r="C15" s="41">
        <v>3.6482390534804898E-2</v>
      </c>
      <c r="D15" s="41">
        <v>8.2884264216884808E-3</v>
      </c>
    </row>
    <row r="16" spans="1:4" ht="19.95" customHeight="1" x14ac:dyDescent="0.25">
      <c r="A16" s="82"/>
      <c r="B16" s="44">
        <v>10</v>
      </c>
      <c r="C16" s="38">
        <v>9</v>
      </c>
      <c r="D16" s="38">
        <v>1</v>
      </c>
    </row>
    <row r="17" spans="1:4" ht="19.95" customHeight="1" x14ac:dyDescent="0.25">
      <c r="A17" s="81" t="s">
        <v>16</v>
      </c>
      <c r="B17" s="45">
        <v>8.1354438279242797E-2</v>
      </c>
      <c r="C17" s="39">
        <v>7.8328365706466604E-2</v>
      </c>
      <c r="D17" s="39">
        <v>6.3904705327040706E-2</v>
      </c>
    </row>
    <row r="18" spans="1:4" ht="19.95" customHeight="1" x14ac:dyDescent="0.25">
      <c r="A18" s="81"/>
      <c r="B18" s="46">
        <v>41</v>
      </c>
      <c r="C18" s="40">
        <v>18</v>
      </c>
      <c r="D18" s="40">
        <v>9</v>
      </c>
    </row>
    <row r="19" spans="1:4" ht="19.95" customHeight="1" x14ac:dyDescent="0.25">
      <c r="A19" s="82" t="s">
        <v>9</v>
      </c>
      <c r="B19" s="47">
        <v>0.54104650493253503</v>
      </c>
      <c r="C19" s="41">
        <v>0.51448215001787501</v>
      </c>
      <c r="D19" s="41">
        <v>0.58855734472347598</v>
      </c>
    </row>
    <row r="20" spans="1:4" ht="19.95" customHeight="1" x14ac:dyDescent="0.25">
      <c r="A20" s="82"/>
      <c r="B20" s="44">
        <v>271</v>
      </c>
      <c r="C20" s="38">
        <v>121</v>
      </c>
      <c r="D20" s="38">
        <v>87</v>
      </c>
    </row>
    <row r="21" spans="1:4" ht="19.95" customHeight="1" x14ac:dyDescent="0.25">
      <c r="A21" s="81" t="s">
        <v>10</v>
      </c>
      <c r="B21" s="45">
        <v>0.357306221065263</v>
      </c>
      <c r="C21" s="39">
        <v>0.37070709374085298</v>
      </c>
      <c r="D21" s="39">
        <v>0.33924952352779503</v>
      </c>
    </row>
    <row r="22" spans="1:4" ht="19.95" customHeight="1" x14ac:dyDescent="0.25">
      <c r="A22" s="88"/>
      <c r="B22" s="64">
        <v>179</v>
      </c>
      <c r="C22" s="63">
        <v>87</v>
      </c>
      <c r="D22" s="63">
        <v>50</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21" display="Return to index" xr:uid="{5923D63A-329B-4100-9BCD-D1B0AD61B72A}"/>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39</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0.189217901963292</v>
      </c>
      <c r="C7" s="37">
        <v>0.19736265803870701</v>
      </c>
      <c r="D7" s="37">
        <v>0.16163018238922</v>
      </c>
    </row>
    <row r="8" spans="1:4" ht="19.95" customHeight="1" x14ac:dyDescent="0.25">
      <c r="A8" s="82"/>
      <c r="B8" s="44">
        <v>95</v>
      </c>
      <c r="C8" s="38">
        <v>46</v>
      </c>
      <c r="D8" s="38">
        <v>24</v>
      </c>
    </row>
    <row r="9" spans="1:4" ht="19.95" customHeight="1" x14ac:dyDescent="0.25">
      <c r="A9" s="81" t="s">
        <v>6</v>
      </c>
      <c r="B9" s="45">
        <v>0.26739123198550102</v>
      </c>
      <c r="C9" s="39">
        <v>0.27628797948554001</v>
      </c>
      <c r="D9" s="39">
        <v>0.30136213785914101</v>
      </c>
    </row>
    <row r="10" spans="1:4" ht="19.95" customHeight="1" x14ac:dyDescent="0.25">
      <c r="A10" s="81"/>
      <c r="B10" s="46">
        <v>134</v>
      </c>
      <c r="C10" s="40">
        <v>65</v>
      </c>
      <c r="D10" s="40">
        <v>45</v>
      </c>
    </row>
    <row r="11" spans="1:4" ht="19.95" customHeight="1" x14ac:dyDescent="0.25">
      <c r="A11" s="82" t="s">
        <v>7</v>
      </c>
      <c r="B11" s="47">
        <v>0.21440223230176</v>
      </c>
      <c r="C11" s="41">
        <v>0.219076031461517</v>
      </c>
      <c r="D11" s="41">
        <v>0.22303450918179099</v>
      </c>
    </row>
    <row r="12" spans="1:4" ht="19.95" customHeight="1" x14ac:dyDescent="0.25">
      <c r="A12" s="82"/>
      <c r="B12" s="44">
        <v>107</v>
      </c>
      <c r="C12" s="38">
        <v>52</v>
      </c>
      <c r="D12" s="38">
        <v>33</v>
      </c>
    </row>
    <row r="13" spans="1:4" ht="19.95" customHeight="1" x14ac:dyDescent="0.25">
      <c r="A13" s="81" t="s">
        <v>8</v>
      </c>
      <c r="B13" s="45">
        <v>0.13943469326069799</v>
      </c>
      <c r="C13" s="39">
        <v>0.11961259553740899</v>
      </c>
      <c r="D13" s="39">
        <v>0.16278222569928799</v>
      </c>
    </row>
    <row r="14" spans="1:4" ht="19.95" customHeight="1" x14ac:dyDescent="0.25">
      <c r="A14" s="81"/>
      <c r="B14" s="46">
        <v>70</v>
      </c>
      <c r="C14" s="40">
        <v>28</v>
      </c>
      <c r="D14" s="40">
        <v>24</v>
      </c>
    </row>
    <row r="15" spans="1:4" ht="19.95" customHeight="1" x14ac:dyDescent="0.25">
      <c r="A15" s="82" t="s">
        <v>32</v>
      </c>
      <c r="B15" s="47">
        <v>5.0192477605273303E-2</v>
      </c>
      <c r="C15" s="41">
        <v>5.4545625997012501E-2</v>
      </c>
      <c r="D15" s="41">
        <v>2.96395437894524E-2</v>
      </c>
    </row>
    <row r="16" spans="1:4" ht="19.95" customHeight="1" x14ac:dyDescent="0.25">
      <c r="A16" s="82"/>
      <c r="B16" s="44">
        <v>25</v>
      </c>
      <c r="C16" s="38">
        <v>13</v>
      </c>
      <c r="D16" s="38">
        <v>4</v>
      </c>
    </row>
    <row r="17" spans="1:4" ht="19.95" customHeight="1" x14ac:dyDescent="0.25">
      <c r="A17" s="81" t="s">
        <v>16</v>
      </c>
      <c r="B17" s="45">
        <v>0.13936146288347701</v>
      </c>
      <c r="C17" s="39">
        <v>0.133115109479815</v>
      </c>
      <c r="D17" s="39">
        <v>0.121551401081108</v>
      </c>
    </row>
    <row r="18" spans="1:4" ht="19.95" customHeight="1" x14ac:dyDescent="0.25">
      <c r="A18" s="81"/>
      <c r="B18" s="46">
        <v>70</v>
      </c>
      <c r="C18" s="40">
        <v>31</v>
      </c>
      <c r="D18" s="40">
        <v>18</v>
      </c>
    </row>
    <row r="19" spans="1:4" ht="19.95" customHeight="1" x14ac:dyDescent="0.25">
      <c r="A19" s="82" t="s">
        <v>9</v>
      </c>
      <c r="B19" s="47">
        <v>0.45660913394879199</v>
      </c>
      <c r="C19" s="41">
        <v>0.47365063752424702</v>
      </c>
      <c r="D19" s="41">
        <v>0.46299232024836101</v>
      </c>
    </row>
    <row r="20" spans="1:4" ht="19.95" customHeight="1" x14ac:dyDescent="0.25">
      <c r="A20" s="82"/>
      <c r="B20" s="44">
        <v>228</v>
      </c>
      <c r="C20" s="38">
        <v>112</v>
      </c>
      <c r="D20" s="38">
        <v>69</v>
      </c>
    </row>
    <row r="21" spans="1:4" ht="19.95" customHeight="1" x14ac:dyDescent="0.25">
      <c r="A21" s="81" t="s">
        <v>10</v>
      </c>
      <c r="B21" s="45">
        <v>0.35383692556245799</v>
      </c>
      <c r="C21" s="39">
        <v>0.33868862699892599</v>
      </c>
      <c r="D21" s="39">
        <v>0.38581673488107898</v>
      </c>
    </row>
    <row r="22" spans="1:4" ht="19.95" customHeight="1" x14ac:dyDescent="0.25">
      <c r="A22" s="88"/>
      <c r="B22" s="64">
        <v>177</v>
      </c>
      <c r="C22" s="63">
        <v>80</v>
      </c>
      <c r="D22" s="63">
        <v>57</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22" display="Return to index" xr:uid="{9BFDA893-2054-4E70-AB37-2F96B88A3D23}"/>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4"/>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40</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5</v>
      </c>
      <c r="B7" s="43">
        <v>0.24931797529397501</v>
      </c>
      <c r="C7" s="37">
        <v>0.34761769549570998</v>
      </c>
      <c r="D7" s="37">
        <v>0.13425511568242901</v>
      </c>
    </row>
    <row r="8" spans="1:4" ht="19.95" customHeight="1" x14ac:dyDescent="0.25">
      <c r="A8" s="82"/>
      <c r="B8" s="44">
        <v>125</v>
      </c>
      <c r="C8" s="38">
        <v>82</v>
      </c>
      <c r="D8" s="38">
        <v>20</v>
      </c>
    </row>
    <row r="9" spans="1:4" ht="19.95" customHeight="1" x14ac:dyDescent="0.25">
      <c r="A9" s="81" t="s">
        <v>6</v>
      </c>
      <c r="B9" s="45">
        <v>0.28076050484404402</v>
      </c>
      <c r="C9" s="39">
        <v>0.25651590930705198</v>
      </c>
      <c r="D9" s="39">
        <v>0.333901322200092</v>
      </c>
    </row>
    <row r="10" spans="1:4" ht="19.95" customHeight="1" x14ac:dyDescent="0.25">
      <c r="A10" s="81"/>
      <c r="B10" s="46">
        <v>140</v>
      </c>
      <c r="C10" s="40">
        <v>60</v>
      </c>
      <c r="D10" s="40">
        <v>49</v>
      </c>
    </row>
    <row r="11" spans="1:4" ht="19.95" customHeight="1" x14ac:dyDescent="0.25">
      <c r="A11" s="82" t="s">
        <v>7</v>
      </c>
      <c r="B11" s="47">
        <v>0.21644031375997699</v>
      </c>
      <c r="C11" s="41">
        <v>0.14794802217563199</v>
      </c>
      <c r="D11" s="41">
        <v>0.292528729763402</v>
      </c>
    </row>
    <row r="12" spans="1:4" ht="19.95" customHeight="1" x14ac:dyDescent="0.25">
      <c r="A12" s="82"/>
      <c r="B12" s="44">
        <v>108</v>
      </c>
      <c r="C12" s="38">
        <v>35</v>
      </c>
      <c r="D12" s="38">
        <v>43</v>
      </c>
    </row>
    <row r="13" spans="1:4" ht="19.95" customHeight="1" x14ac:dyDescent="0.25">
      <c r="A13" s="81" t="s">
        <v>8</v>
      </c>
      <c r="B13" s="45">
        <v>0.10921735827005601</v>
      </c>
      <c r="C13" s="39">
        <v>0.103855466864041</v>
      </c>
      <c r="D13" s="39">
        <v>0.117529719471509</v>
      </c>
    </row>
    <row r="14" spans="1:4" ht="19.95" customHeight="1" x14ac:dyDescent="0.25">
      <c r="A14" s="81"/>
      <c r="B14" s="46">
        <v>55</v>
      </c>
      <c r="C14" s="40">
        <v>24</v>
      </c>
      <c r="D14" s="40">
        <v>17</v>
      </c>
    </row>
    <row r="15" spans="1:4" ht="19.95" customHeight="1" x14ac:dyDescent="0.25">
      <c r="A15" s="82" t="s">
        <v>32</v>
      </c>
      <c r="B15" s="47">
        <v>3.3366657425119801E-2</v>
      </c>
      <c r="C15" s="41">
        <v>4.7173758844463801E-2</v>
      </c>
      <c r="D15" s="41">
        <v>1.5432863234334E-2</v>
      </c>
    </row>
    <row r="16" spans="1:4" ht="19.95" customHeight="1" x14ac:dyDescent="0.25">
      <c r="A16" s="82"/>
      <c r="B16" s="44">
        <v>17</v>
      </c>
      <c r="C16" s="38">
        <v>11</v>
      </c>
      <c r="D16" s="38">
        <v>2</v>
      </c>
    </row>
    <row r="17" spans="1:4" ht="19.95" customHeight="1" x14ac:dyDescent="0.25">
      <c r="A17" s="81" t="s">
        <v>16</v>
      </c>
      <c r="B17" s="45">
        <v>0.11089719040682899</v>
      </c>
      <c r="C17" s="39">
        <v>9.6889147313101998E-2</v>
      </c>
      <c r="D17" s="39">
        <v>0.106352249648235</v>
      </c>
    </row>
    <row r="18" spans="1:4" ht="19.95" customHeight="1" x14ac:dyDescent="0.25">
      <c r="A18" s="81"/>
      <c r="B18" s="46">
        <v>55</v>
      </c>
      <c r="C18" s="40">
        <v>23</v>
      </c>
      <c r="D18" s="40">
        <v>16</v>
      </c>
    </row>
    <row r="19" spans="1:4" ht="19.95" customHeight="1" x14ac:dyDescent="0.25">
      <c r="A19" s="82" t="s">
        <v>9</v>
      </c>
      <c r="B19" s="47">
        <v>0.53007848013801795</v>
      </c>
      <c r="C19" s="41">
        <v>0.60413360480276201</v>
      </c>
      <c r="D19" s="41">
        <v>0.46815643788252098</v>
      </c>
    </row>
    <row r="20" spans="1:4" ht="19.95" customHeight="1" x14ac:dyDescent="0.25">
      <c r="A20" s="82"/>
      <c r="B20" s="44">
        <v>265</v>
      </c>
      <c r="C20" s="38">
        <v>142</v>
      </c>
      <c r="D20" s="38">
        <v>69</v>
      </c>
    </row>
    <row r="21" spans="1:4" ht="19.95" customHeight="1" x14ac:dyDescent="0.25">
      <c r="A21" s="81" t="s">
        <v>10</v>
      </c>
      <c r="B21" s="45">
        <v>0.32565767203003299</v>
      </c>
      <c r="C21" s="39">
        <v>0.25180348903967298</v>
      </c>
      <c r="D21" s="39">
        <v>0.41005844923491103</v>
      </c>
    </row>
    <row r="22" spans="1:4" ht="19.95" customHeight="1" x14ac:dyDescent="0.25">
      <c r="A22" s="88"/>
      <c r="B22" s="64">
        <v>163</v>
      </c>
      <c r="C22" s="63">
        <v>59</v>
      </c>
      <c r="D22" s="63">
        <v>61</v>
      </c>
    </row>
    <row r="24" spans="1:4" x14ac:dyDescent="0.25">
      <c r="A24" s="26" t="s">
        <v>85</v>
      </c>
    </row>
  </sheetData>
  <mergeCells count="11">
    <mergeCell ref="A1:D1"/>
    <mergeCell ref="A2:A4"/>
    <mergeCell ref="C2:D2"/>
    <mergeCell ref="A7:A8"/>
    <mergeCell ref="A9:A10"/>
    <mergeCell ref="A11:A12"/>
    <mergeCell ref="A13:A14"/>
    <mergeCell ref="A15:A16"/>
    <mergeCell ref="A17:A18"/>
    <mergeCell ref="A19:A20"/>
    <mergeCell ref="A21:A22"/>
  </mergeCells>
  <hyperlinks>
    <hyperlink ref="A24" location="'Index'!B23" display="Return to index" xr:uid="{CED8A74F-7429-4397-A7CB-3B2214D136D0}"/>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6"/>
  <sheetViews>
    <sheetView showGridLines="0" workbookViewId="0">
      <pane xSplit="1" ySplit="4" topLeftCell="B5"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8" width="14.77734375" customWidth="1"/>
  </cols>
  <sheetData>
    <row r="1" spans="1:8" ht="45" customHeight="1" x14ac:dyDescent="0.25">
      <c r="A1" s="86" t="s">
        <v>41</v>
      </c>
      <c r="B1" s="86"/>
      <c r="C1" s="86"/>
      <c r="D1" s="86"/>
      <c r="E1" s="86"/>
      <c r="F1" s="86"/>
      <c r="G1" s="86"/>
      <c r="H1" s="86"/>
    </row>
    <row r="2" spans="1:8" s="25" customFormat="1" ht="38.4" x14ac:dyDescent="0.25">
      <c r="A2" s="67"/>
      <c r="B2" s="29" t="s">
        <v>42</v>
      </c>
      <c r="C2" s="29" t="s">
        <v>43</v>
      </c>
      <c r="D2" s="29" t="s">
        <v>44</v>
      </c>
      <c r="E2" s="29" t="s">
        <v>45</v>
      </c>
      <c r="F2" s="29" t="s">
        <v>46</v>
      </c>
      <c r="G2" s="29" t="s">
        <v>47</v>
      </c>
      <c r="H2" s="68" t="s">
        <v>48</v>
      </c>
    </row>
    <row r="3" spans="1:8" ht="24" customHeight="1" x14ac:dyDescent="0.25">
      <c r="A3" s="33" t="s">
        <v>83</v>
      </c>
      <c r="B3" s="36">
        <v>500</v>
      </c>
      <c r="C3" s="36">
        <v>500</v>
      </c>
      <c r="D3" s="36">
        <v>500</v>
      </c>
      <c r="E3" s="36">
        <v>500</v>
      </c>
      <c r="F3" s="36">
        <v>500</v>
      </c>
      <c r="G3" s="36">
        <v>500</v>
      </c>
      <c r="H3" s="56">
        <v>500</v>
      </c>
    </row>
    <row r="4" spans="1:8" s="24" customFormat="1" ht="24" customHeight="1" x14ac:dyDescent="0.25">
      <c r="A4" s="32" t="s">
        <v>84</v>
      </c>
      <c r="B4" s="70">
        <v>500</v>
      </c>
      <c r="C4" s="70">
        <v>500</v>
      </c>
      <c r="D4" s="70">
        <v>500</v>
      </c>
      <c r="E4" s="70">
        <v>500</v>
      </c>
      <c r="F4" s="70">
        <v>500</v>
      </c>
      <c r="G4" s="70">
        <v>500</v>
      </c>
      <c r="H4" s="69">
        <v>500</v>
      </c>
    </row>
    <row r="5" spans="1:8" ht="19.95" customHeight="1" x14ac:dyDescent="0.25">
      <c r="A5" s="92" t="s">
        <v>49</v>
      </c>
      <c r="B5" s="37">
        <v>9.0441525417096796E-2</v>
      </c>
      <c r="C5" s="49">
        <v>0.19112201971413401</v>
      </c>
      <c r="D5" s="49">
        <v>0.19245169099753401</v>
      </c>
      <c r="E5" s="49">
        <v>0.12006037175603</v>
      </c>
      <c r="F5" s="49">
        <v>6.1196446004890701E-2</v>
      </c>
      <c r="G5" s="49">
        <v>0.11101275792550699</v>
      </c>
      <c r="H5" s="57">
        <v>0.18140446327434601</v>
      </c>
    </row>
    <row r="6" spans="1:8" ht="19.95" customHeight="1" x14ac:dyDescent="0.25">
      <c r="A6" s="89"/>
      <c r="B6" s="38">
        <v>45</v>
      </c>
      <c r="C6" s="50">
        <v>96</v>
      </c>
      <c r="D6" s="50">
        <v>96</v>
      </c>
      <c r="E6" s="50">
        <v>60</v>
      </c>
      <c r="F6" s="50">
        <v>31</v>
      </c>
      <c r="G6" s="50">
        <v>56</v>
      </c>
      <c r="H6" s="58">
        <v>91</v>
      </c>
    </row>
    <row r="7" spans="1:8" ht="19.95" customHeight="1" x14ac:dyDescent="0.25">
      <c r="A7" s="90" t="s">
        <v>50</v>
      </c>
      <c r="B7" s="39">
        <v>0.25790800978217798</v>
      </c>
      <c r="C7" s="51">
        <v>0.265356950772897</v>
      </c>
      <c r="D7" s="51">
        <v>0.27993376072028697</v>
      </c>
      <c r="E7" s="51">
        <v>0.229792204549983</v>
      </c>
      <c r="F7" s="51">
        <v>0.17529358283072499</v>
      </c>
      <c r="G7" s="51">
        <v>0.15163430273107101</v>
      </c>
      <c r="H7" s="59">
        <v>0.283417545665337</v>
      </c>
    </row>
    <row r="8" spans="1:8" ht="19.95" customHeight="1" x14ac:dyDescent="0.25">
      <c r="A8" s="90"/>
      <c r="B8" s="40">
        <v>129</v>
      </c>
      <c r="C8" s="52">
        <v>133</v>
      </c>
      <c r="D8" s="52">
        <v>140</v>
      </c>
      <c r="E8" s="52">
        <v>115</v>
      </c>
      <c r="F8" s="52">
        <v>88</v>
      </c>
      <c r="G8" s="52">
        <v>76</v>
      </c>
      <c r="H8" s="60">
        <v>142</v>
      </c>
    </row>
    <row r="9" spans="1:8" ht="19.95" customHeight="1" x14ac:dyDescent="0.25">
      <c r="A9" s="89" t="s">
        <v>51</v>
      </c>
      <c r="B9" s="41">
        <v>0.54621792118491097</v>
      </c>
      <c r="C9" s="53">
        <v>0.46172185598636201</v>
      </c>
      <c r="D9" s="53">
        <v>0.438345203102735</v>
      </c>
      <c r="E9" s="53">
        <v>0.55415687171689798</v>
      </c>
      <c r="F9" s="53">
        <v>0.64249839979957302</v>
      </c>
      <c r="G9" s="53">
        <v>0.63517501431286005</v>
      </c>
      <c r="H9" s="61">
        <v>0.45136933361359499</v>
      </c>
    </row>
    <row r="10" spans="1:8" ht="19.95" customHeight="1" x14ac:dyDescent="0.25">
      <c r="A10" s="89"/>
      <c r="B10" s="38">
        <v>273</v>
      </c>
      <c r="C10" s="50">
        <v>231</v>
      </c>
      <c r="D10" s="50">
        <v>219</v>
      </c>
      <c r="E10" s="50">
        <v>277</v>
      </c>
      <c r="F10" s="50">
        <v>321</v>
      </c>
      <c r="G10" s="50">
        <v>318</v>
      </c>
      <c r="H10" s="58">
        <v>226</v>
      </c>
    </row>
    <row r="11" spans="1:8" ht="19.95" customHeight="1" x14ac:dyDescent="0.25">
      <c r="A11" s="90" t="s">
        <v>52</v>
      </c>
      <c r="B11" s="39">
        <v>0.105432543615814</v>
      </c>
      <c r="C11" s="51">
        <v>8.1799173526607399E-2</v>
      </c>
      <c r="D11" s="51">
        <v>8.9269345179444098E-2</v>
      </c>
      <c r="E11" s="51">
        <v>9.5990551977089694E-2</v>
      </c>
      <c r="F11" s="51">
        <v>0.121011571364811</v>
      </c>
      <c r="G11" s="51">
        <v>0.102177925030562</v>
      </c>
      <c r="H11" s="59">
        <v>8.38086574467235E-2</v>
      </c>
    </row>
    <row r="12" spans="1:8" ht="19.95" customHeight="1" x14ac:dyDescent="0.25">
      <c r="A12" s="90"/>
      <c r="B12" s="40">
        <v>53</v>
      </c>
      <c r="C12" s="52">
        <v>41</v>
      </c>
      <c r="D12" s="52">
        <v>45</v>
      </c>
      <c r="E12" s="52">
        <v>48</v>
      </c>
      <c r="F12" s="52">
        <v>61</v>
      </c>
      <c r="G12" s="52">
        <v>51</v>
      </c>
      <c r="H12" s="60">
        <v>42</v>
      </c>
    </row>
    <row r="13" spans="1:8" ht="19.95" customHeight="1" x14ac:dyDescent="0.25">
      <c r="A13" s="89" t="s">
        <v>53</v>
      </c>
      <c r="B13" s="41">
        <v>0.34834953519927497</v>
      </c>
      <c r="C13" s="53">
        <v>0.45647897048703101</v>
      </c>
      <c r="D13" s="53">
        <v>0.47238545171782198</v>
      </c>
      <c r="E13" s="53">
        <v>0.34985257630601302</v>
      </c>
      <c r="F13" s="53">
        <v>0.23649002883561601</v>
      </c>
      <c r="G13" s="53">
        <v>0.262647060656578</v>
      </c>
      <c r="H13" s="61">
        <v>0.46482200893968201</v>
      </c>
    </row>
    <row r="14" spans="1:8" ht="19.95" customHeight="1" x14ac:dyDescent="0.25">
      <c r="A14" s="93"/>
      <c r="B14" s="42">
        <v>174</v>
      </c>
      <c r="C14" s="55">
        <v>228</v>
      </c>
      <c r="D14" s="55">
        <v>236</v>
      </c>
      <c r="E14" s="55">
        <v>175</v>
      </c>
      <c r="F14" s="55">
        <v>118</v>
      </c>
      <c r="G14" s="55">
        <v>131</v>
      </c>
      <c r="H14" s="62">
        <v>232</v>
      </c>
    </row>
    <row r="16" spans="1:8" x14ac:dyDescent="0.25">
      <c r="A16" s="26" t="s">
        <v>85</v>
      </c>
    </row>
  </sheetData>
  <mergeCells count="6">
    <mergeCell ref="A13:A14"/>
    <mergeCell ref="A1:H1"/>
    <mergeCell ref="A5:A6"/>
    <mergeCell ref="A7:A8"/>
    <mergeCell ref="A9:A10"/>
    <mergeCell ref="A11:A12"/>
  </mergeCells>
  <hyperlinks>
    <hyperlink ref="A16" location="'Index'!B24" display="Return to index" xr:uid="{BB3560A2-9CCA-41F9-A655-DE491E6DA7AF}"/>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54</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9.0441525417096796E-2</v>
      </c>
      <c r="C7" s="37">
        <v>7.5963603401201396E-2</v>
      </c>
      <c r="D7" s="37">
        <v>0.124583890668788</v>
      </c>
    </row>
    <row r="8" spans="1:4" ht="19.95" customHeight="1" x14ac:dyDescent="0.25">
      <c r="A8" s="82"/>
      <c r="B8" s="44">
        <v>45</v>
      </c>
      <c r="C8" s="38">
        <v>18</v>
      </c>
      <c r="D8" s="38">
        <v>18</v>
      </c>
    </row>
    <row r="9" spans="1:4" ht="19.95" customHeight="1" x14ac:dyDescent="0.25">
      <c r="A9" s="81" t="s">
        <v>50</v>
      </c>
      <c r="B9" s="45">
        <v>0.25790800978217798</v>
      </c>
      <c r="C9" s="39">
        <v>0.29039654230555101</v>
      </c>
      <c r="D9" s="39">
        <v>0.21083559510394301</v>
      </c>
    </row>
    <row r="10" spans="1:4" ht="19.95" customHeight="1" x14ac:dyDescent="0.25">
      <c r="A10" s="81"/>
      <c r="B10" s="46">
        <v>129</v>
      </c>
      <c r="C10" s="40">
        <v>68</v>
      </c>
      <c r="D10" s="40">
        <v>31</v>
      </c>
    </row>
    <row r="11" spans="1:4" ht="19.95" customHeight="1" x14ac:dyDescent="0.25">
      <c r="A11" s="82" t="s">
        <v>51</v>
      </c>
      <c r="B11" s="47">
        <v>0.54621792118491097</v>
      </c>
      <c r="C11" s="41">
        <v>0.48530579374511501</v>
      </c>
      <c r="D11" s="41">
        <v>0.61053237677141203</v>
      </c>
    </row>
    <row r="12" spans="1:4" ht="19.95" customHeight="1" x14ac:dyDescent="0.25">
      <c r="A12" s="82"/>
      <c r="B12" s="44">
        <v>273</v>
      </c>
      <c r="C12" s="38">
        <v>114</v>
      </c>
      <c r="D12" s="38">
        <v>90</v>
      </c>
    </row>
    <row r="13" spans="1:4" ht="19.95" customHeight="1" x14ac:dyDescent="0.25">
      <c r="A13" s="81" t="s">
        <v>52</v>
      </c>
      <c r="B13" s="45">
        <v>0.105432543615814</v>
      </c>
      <c r="C13" s="39">
        <v>0.148334060548133</v>
      </c>
      <c r="D13" s="39">
        <v>5.4048137455857598E-2</v>
      </c>
    </row>
    <row r="14" spans="1:4" ht="19.95" customHeight="1" x14ac:dyDescent="0.25">
      <c r="A14" s="81"/>
      <c r="B14" s="46">
        <v>53</v>
      </c>
      <c r="C14" s="40">
        <v>35</v>
      </c>
      <c r="D14" s="40">
        <v>8</v>
      </c>
    </row>
    <row r="15" spans="1:4" ht="19.95" customHeight="1" x14ac:dyDescent="0.25">
      <c r="A15" s="82" t="s">
        <v>53</v>
      </c>
      <c r="B15" s="47">
        <v>0.34834953519927497</v>
      </c>
      <c r="C15" s="41">
        <v>0.36636014570675202</v>
      </c>
      <c r="D15" s="41">
        <v>0.33541948577273001</v>
      </c>
    </row>
    <row r="16" spans="1:4" ht="19.95" customHeight="1" x14ac:dyDescent="0.25">
      <c r="A16" s="83"/>
      <c r="B16" s="48">
        <v>174</v>
      </c>
      <c r="C16" s="42">
        <v>86</v>
      </c>
      <c r="D16" s="42">
        <v>50</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25" display="Return to index" xr:uid="{1C30CC0B-6D4D-4652-9C62-4724F5DC0232}"/>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55</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0.19112201971413401</v>
      </c>
      <c r="C7" s="37">
        <v>0.214819378689901</v>
      </c>
      <c r="D7" s="37">
        <v>0.188676796267747</v>
      </c>
    </row>
    <row r="8" spans="1:4" ht="19.95" customHeight="1" x14ac:dyDescent="0.25">
      <c r="A8" s="82"/>
      <c r="B8" s="44">
        <v>96</v>
      </c>
      <c r="C8" s="38">
        <v>51</v>
      </c>
      <c r="D8" s="38">
        <v>28</v>
      </c>
    </row>
    <row r="9" spans="1:4" ht="19.95" customHeight="1" x14ac:dyDescent="0.25">
      <c r="A9" s="81" t="s">
        <v>50</v>
      </c>
      <c r="B9" s="45">
        <v>0.265356950772897</v>
      </c>
      <c r="C9" s="39">
        <v>0.29660286336145503</v>
      </c>
      <c r="D9" s="39">
        <v>0.25488977227903697</v>
      </c>
    </row>
    <row r="10" spans="1:4" ht="19.95" customHeight="1" x14ac:dyDescent="0.25">
      <c r="A10" s="81"/>
      <c r="B10" s="46">
        <v>133</v>
      </c>
      <c r="C10" s="40">
        <v>70</v>
      </c>
      <c r="D10" s="40">
        <v>38</v>
      </c>
    </row>
    <row r="11" spans="1:4" ht="19.95" customHeight="1" x14ac:dyDescent="0.25">
      <c r="A11" s="82" t="s">
        <v>51</v>
      </c>
      <c r="B11" s="47">
        <v>0.46172185598636201</v>
      </c>
      <c r="C11" s="41">
        <v>0.38505807766544498</v>
      </c>
      <c r="D11" s="41">
        <v>0.50728013120549897</v>
      </c>
    </row>
    <row r="12" spans="1:4" ht="19.95" customHeight="1" x14ac:dyDescent="0.25">
      <c r="A12" s="82"/>
      <c r="B12" s="44">
        <v>231</v>
      </c>
      <c r="C12" s="38">
        <v>91</v>
      </c>
      <c r="D12" s="38">
        <v>75</v>
      </c>
    </row>
    <row r="13" spans="1:4" ht="19.95" customHeight="1" x14ac:dyDescent="0.25">
      <c r="A13" s="81" t="s">
        <v>52</v>
      </c>
      <c r="B13" s="45">
        <v>8.1799173526607399E-2</v>
      </c>
      <c r="C13" s="39">
        <v>0.10351968028319899</v>
      </c>
      <c r="D13" s="39">
        <v>4.9153300247718003E-2</v>
      </c>
    </row>
    <row r="14" spans="1:4" ht="19.95" customHeight="1" x14ac:dyDescent="0.25">
      <c r="A14" s="81"/>
      <c r="B14" s="46">
        <v>41</v>
      </c>
      <c r="C14" s="40">
        <v>24</v>
      </c>
      <c r="D14" s="40">
        <v>7</v>
      </c>
    </row>
    <row r="15" spans="1:4" ht="19.95" customHeight="1" x14ac:dyDescent="0.25">
      <c r="A15" s="82" t="s">
        <v>53</v>
      </c>
      <c r="B15" s="47">
        <v>0.45647897048703101</v>
      </c>
      <c r="C15" s="41">
        <v>0.511422242051356</v>
      </c>
      <c r="D15" s="41">
        <v>0.443566568546783</v>
      </c>
    </row>
    <row r="16" spans="1:4" ht="19.95" customHeight="1" x14ac:dyDescent="0.25">
      <c r="A16" s="83"/>
      <c r="B16" s="48">
        <v>228</v>
      </c>
      <c r="C16" s="42">
        <v>120</v>
      </c>
      <c r="D16" s="42">
        <v>66</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26" display="Return to index" xr:uid="{CDD807D2-276A-4243-B14E-81BA07D1ADEF}"/>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56</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0.19245169099753401</v>
      </c>
      <c r="C7" s="37">
        <v>0.234028300526477</v>
      </c>
      <c r="D7" s="37">
        <v>0.161245028566079</v>
      </c>
    </row>
    <row r="8" spans="1:4" ht="19.95" customHeight="1" x14ac:dyDescent="0.25">
      <c r="A8" s="82"/>
      <c r="B8" s="44">
        <v>96</v>
      </c>
      <c r="C8" s="38">
        <v>55</v>
      </c>
      <c r="D8" s="38">
        <v>24</v>
      </c>
    </row>
    <row r="9" spans="1:4" ht="19.95" customHeight="1" x14ac:dyDescent="0.25">
      <c r="A9" s="81" t="s">
        <v>50</v>
      </c>
      <c r="B9" s="45">
        <v>0.27993376072028697</v>
      </c>
      <c r="C9" s="39">
        <v>0.29248091805186799</v>
      </c>
      <c r="D9" s="39">
        <v>0.309781192118465</v>
      </c>
    </row>
    <row r="10" spans="1:4" ht="19.95" customHeight="1" x14ac:dyDescent="0.25">
      <c r="A10" s="81"/>
      <c r="B10" s="46">
        <v>140</v>
      </c>
      <c r="C10" s="40">
        <v>69</v>
      </c>
      <c r="D10" s="40">
        <v>46</v>
      </c>
    </row>
    <row r="11" spans="1:4" ht="19.95" customHeight="1" x14ac:dyDescent="0.25">
      <c r="A11" s="82" t="s">
        <v>51</v>
      </c>
      <c r="B11" s="47">
        <v>0.438345203102735</v>
      </c>
      <c r="C11" s="41">
        <v>0.35102529033523699</v>
      </c>
      <c r="D11" s="41">
        <v>0.48653862549157001</v>
      </c>
    </row>
    <row r="12" spans="1:4" ht="19.95" customHeight="1" x14ac:dyDescent="0.25">
      <c r="A12" s="82"/>
      <c r="B12" s="44">
        <v>219</v>
      </c>
      <c r="C12" s="38">
        <v>83</v>
      </c>
      <c r="D12" s="38">
        <v>72</v>
      </c>
    </row>
    <row r="13" spans="1:4" ht="19.95" customHeight="1" x14ac:dyDescent="0.25">
      <c r="A13" s="81" t="s">
        <v>52</v>
      </c>
      <c r="B13" s="45">
        <v>8.9269345179444098E-2</v>
      </c>
      <c r="C13" s="39">
        <v>0.12246549108641799</v>
      </c>
      <c r="D13" s="39">
        <v>4.2435153823887198E-2</v>
      </c>
    </row>
    <row r="14" spans="1:4" ht="19.95" customHeight="1" x14ac:dyDescent="0.25">
      <c r="A14" s="81"/>
      <c r="B14" s="46">
        <v>45</v>
      </c>
      <c r="C14" s="40">
        <v>29</v>
      </c>
      <c r="D14" s="40">
        <v>6</v>
      </c>
    </row>
    <row r="15" spans="1:4" ht="19.95" customHeight="1" x14ac:dyDescent="0.25">
      <c r="A15" s="82" t="s">
        <v>53</v>
      </c>
      <c r="B15" s="47">
        <v>0.47238545171782198</v>
      </c>
      <c r="C15" s="41">
        <v>0.52650921857834598</v>
      </c>
      <c r="D15" s="41">
        <v>0.47102622068454297</v>
      </c>
    </row>
    <row r="16" spans="1:4" ht="19.95" customHeight="1" x14ac:dyDescent="0.25">
      <c r="A16" s="83"/>
      <c r="B16" s="48">
        <v>236</v>
      </c>
      <c r="C16" s="42">
        <v>124</v>
      </c>
      <c r="D16" s="42">
        <v>70</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27" display="Return to index" xr:uid="{6B4AFCEB-6668-4DEA-AFA7-2059195225C8}"/>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57</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0.12006037175603</v>
      </c>
      <c r="C7" s="37">
        <v>0.133066415891891</v>
      </c>
      <c r="D7" s="37">
        <v>0.107988533428629</v>
      </c>
    </row>
    <row r="8" spans="1:4" ht="19.95" customHeight="1" x14ac:dyDescent="0.25">
      <c r="A8" s="82"/>
      <c r="B8" s="44">
        <v>60</v>
      </c>
      <c r="C8" s="38">
        <v>31</v>
      </c>
      <c r="D8" s="38">
        <v>16</v>
      </c>
    </row>
    <row r="9" spans="1:4" ht="19.95" customHeight="1" x14ac:dyDescent="0.25">
      <c r="A9" s="81" t="s">
        <v>50</v>
      </c>
      <c r="B9" s="45">
        <v>0.229792204549983</v>
      </c>
      <c r="C9" s="39">
        <v>0.27818492307881798</v>
      </c>
      <c r="D9" s="39">
        <v>0.18362417047979099</v>
      </c>
    </row>
    <row r="10" spans="1:4" ht="19.95" customHeight="1" x14ac:dyDescent="0.25">
      <c r="A10" s="81"/>
      <c r="B10" s="46">
        <v>115</v>
      </c>
      <c r="C10" s="40">
        <v>66</v>
      </c>
      <c r="D10" s="40">
        <v>27</v>
      </c>
    </row>
    <row r="11" spans="1:4" ht="19.95" customHeight="1" x14ac:dyDescent="0.25">
      <c r="A11" s="82" t="s">
        <v>51</v>
      </c>
      <c r="B11" s="47">
        <v>0.55415687171689798</v>
      </c>
      <c r="C11" s="41">
        <v>0.47770929722088901</v>
      </c>
      <c r="D11" s="41">
        <v>0.63844191456932098</v>
      </c>
    </row>
    <row r="12" spans="1:4" ht="19.95" customHeight="1" x14ac:dyDescent="0.25">
      <c r="A12" s="82"/>
      <c r="B12" s="44">
        <v>277</v>
      </c>
      <c r="C12" s="38">
        <v>112</v>
      </c>
      <c r="D12" s="38">
        <v>95</v>
      </c>
    </row>
    <row r="13" spans="1:4" ht="19.95" customHeight="1" x14ac:dyDescent="0.25">
      <c r="A13" s="81" t="s">
        <v>52</v>
      </c>
      <c r="B13" s="45">
        <v>9.5990551977089694E-2</v>
      </c>
      <c r="C13" s="39">
        <v>0.111039363808402</v>
      </c>
      <c r="D13" s="39">
        <v>6.9945381522259806E-2</v>
      </c>
    </row>
    <row r="14" spans="1:4" ht="19.95" customHeight="1" x14ac:dyDescent="0.25">
      <c r="A14" s="81"/>
      <c r="B14" s="46">
        <v>48</v>
      </c>
      <c r="C14" s="40">
        <v>26</v>
      </c>
      <c r="D14" s="40">
        <v>10</v>
      </c>
    </row>
    <row r="15" spans="1:4" ht="19.95" customHeight="1" x14ac:dyDescent="0.25">
      <c r="A15" s="82" t="s">
        <v>53</v>
      </c>
      <c r="B15" s="47">
        <v>0.34985257630601302</v>
      </c>
      <c r="C15" s="41">
        <v>0.41125133897070898</v>
      </c>
      <c r="D15" s="41">
        <v>0.29161270390841898</v>
      </c>
    </row>
    <row r="16" spans="1:4" ht="19.95" customHeight="1" x14ac:dyDescent="0.25">
      <c r="A16" s="83"/>
      <c r="B16" s="48">
        <v>175</v>
      </c>
      <c r="C16" s="42">
        <v>97</v>
      </c>
      <c r="D16" s="42">
        <v>43</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28" display="Return to index" xr:uid="{C2C15750-E78B-4816-AADD-FE24C4E450D6}"/>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58</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6.1196446004890701E-2</v>
      </c>
      <c r="C7" s="37">
        <v>3.2739845525521498E-2</v>
      </c>
      <c r="D7" s="37">
        <v>0.11585501075792801</v>
      </c>
    </row>
    <row r="8" spans="1:4" ht="19.95" customHeight="1" x14ac:dyDescent="0.25">
      <c r="A8" s="82"/>
      <c r="B8" s="44">
        <v>31</v>
      </c>
      <c r="C8" s="38">
        <v>8</v>
      </c>
      <c r="D8" s="38">
        <v>17</v>
      </c>
    </row>
    <row r="9" spans="1:4" ht="19.95" customHeight="1" x14ac:dyDescent="0.25">
      <c r="A9" s="81" t="s">
        <v>50</v>
      </c>
      <c r="B9" s="45">
        <v>0.17529358283072499</v>
      </c>
      <c r="C9" s="39">
        <v>0.236933627221215</v>
      </c>
      <c r="D9" s="39">
        <v>0.12400192126909899</v>
      </c>
    </row>
    <row r="10" spans="1:4" ht="19.95" customHeight="1" x14ac:dyDescent="0.25">
      <c r="A10" s="81"/>
      <c r="B10" s="46">
        <v>88</v>
      </c>
      <c r="C10" s="40">
        <v>56</v>
      </c>
      <c r="D10" s="40">
        <v>18</v>
      </c>
    </row>
    <row r="11" spans="1:4" ht="19.95" customHeight="1" x14ac:dyDescent="0.25">
      <c r="A11" s="82" t="s">
        <v>51</v>
      </c>
      <c r="B11" s="47">
        <v>0.64249839979957302</v>
      </c>
      <c r="C11" s="41">
        <v>0.58967550671790103</v>
      </c>
      <c r="D11" s="41">
        <v>0.68937150197677299</v>
      </c>
    </row>
    <row r="12" spans="1:4" ht="19.95" customHeight="1" x14ac:dyDescent="0.25">
      <c r="A12" s="82"/>
      <c r="B12" s="44">
        <v>321</v>
      </c>
      <c r="C12" s="38">
        <v>139</v>
      </c>
      <c r="D12" s="38">
        <v>102</v>
      </c>
    </row>
    <row r="13" spans="1:4" ht="19.95" customHeight="1" x14ac:dyDescent="0.25">
      <c r="A13" s="81" t="s">
        <v>52</v>
      </c>
      <c r="B13" s="45">
        <v>0.121011571364811</v>
      </c>
      <c r="C13" s="39">
        <v>0.14065102053536199</v>
      </c>
      <c r="D13" s="39">
        <v>7.0771565996199604E-2</v>
      </c>
    </row>
    <row r="14" spans="1:4" ht="19.95" customHeight="1" x14ac:dyDescent="0.25">
      <c r="A14" s="81"/>
      <c r="B14" s="46">
        <v>61</v>
      </c>
      <c r="C14" s="40">
        <v>33</v>
      </c>
      <c r="D14" s="40">
        <v>10</v>
      </c>
    </row>
    <row r="15" spans="1:4" ht="19.95" customHeight="1" x14ac:dyDescent="0.25">
      <c r="A15" s="82" t="s">
        <v>53</v>
      </c>
      <c r="B15" s="47">
        <v>0.23649002883561601</v>
      </c>
      <c r="C15" s="41">
        <v>0.26967347274673698</v>
      </c>
      <c r="D15" s="41">
        <v>0.23985693202702699</v>
      </c>
    </row>
    <row r="16" spans="1:4" ht="19.95" customHeight="1" x14ac:dyDescent="0.25">
      <c r="A16" s="83"/>
      <c r="B16" s="48">
        <v>118</v>
      </c>
      <c r="C16" s="42">
        <v>64</v>
      </c>
      <c r="D16" s="42">
        <v>36</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29" display="Return to index" xr:uid="{4779AE48-B781-445E-A71C-6FEBEDBAA189}"/>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59</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0.11101275792550699</v>
      </c>
      <c r="C7" s="37">
        <v>0.141055905955599</v>
      </c>
      <c r="D7" s="37">
        <v>0.107491958765465</v>
      </c>
    </row>
    <row r="8" spans="1:4" ht="19.95" customHeight="1" x14ac:dyDescent="0.25">
      <c r="A8" s="82"/>
      <c r="B8" s="44">
        <v>56</v>
      </c>
      <c r="C8" s="38">
        <v>33</v>
      </c>
      <c r="D8" s="38">
        <v>16</v>
      </c>
    </row>
    <row r="9" spans="1:4" ht="19.95" customHeight="1" x14ac:dyDescent="0.25">
      <c r="A9" s="81" t="s">
        <v>50</v>
      </c>
      <c r="B9" s="45">
        <v>0.15163430273107101</v>
      </c>
      <c r="C9" s="39">
        <v>0.170083348672708</v>
      </c>
      <c r="D9" s="39">
        <v>0.13653620786412199</v>
      </c>
    </row>
    <row r="10" spans="1:4" ht="19.95" customHeight="1" x14ac:dyDescent="0.25">
      <c r="A10" s="81"/>
      <c r="B10" s="46">
        <v>76</v>
      </c>
      <c r="C10" s="40">
        <v>40</v>
      </c>
      <c r="D10" s="40">
        <v>20</v>
      </c>
    </row>
    <row r="11" spans="1:4" ht="19.95" customHeight="1" x14ac:dyDescent="0.25">
      <c r="A11" s="82" t="s">
        <v>51</v>
      </c>
      <c r="B11" s="47">
        <v>0.63517501431286005</v>
      </c>
      <c r="C11" s="41">
        <v>0.56182852928972704</v>
      </c>
      <c r="D11" s="41">
        <v>0.68891707165137905</v>
      </c>
    </row>
    <row r="12" spans="1:4" ht="19.95" customHeight="1" x14ac:dyDescent="0.25">
      <c r="A12" s="82"/>
      <c r="B12" s="44">
        <v>318</v>
      </c>
      <c r="C12" s="38">
        <v>132</v>
      </c>
      <c r="D12" s="38">
        <v>102</v>
      </c>
    </row>
    <row r="13" spans="1:4" ht="19.95" customHeight="1" x14ac:dyDescent="0.25">
      <c r="A13" s="81" t="s">
        <v>52</v>
      </c>
      <c r="B13" s="45">
        <v>0.102177925030562</v>
      </c>
      <c r="C13" s="39">
        <v>0.12703221608196499</v>
      </c>
      <c r="D13" s="39">
        <v>6.7054761719034295E-2</v>
      </c>
    </row>
    <row r="14" spans="1:4" ht="19.95" customHeight="1" x14ac:dyDescent="0.25">
      <c r="A14" s="81"/>
      <c r="B14" s="46">
        <v>51</v>
      </c>
      <c r="C14" s="40">
        <v>30</v>
      </c>
      <c r="D14" s="40">
        <v>10</v>
      </c>
    </row>
    <row r="15" spans="1:4" ht="19.95" customHeight="1" x14ac:dyDescent="0.25">
      <c r="A15" s="82" t="s">
        <v>53</v>
      </c>
      <c r="B15" s="47">
        <v>0.262647060656578</v>
      </c>
      <c r="C15" s="41">
        <v>0.31113925462830699</v>
      </c>
      <c r="D15" s="41">
        <v>0.24402816662958701</v>
      </c>
    </row>
    <row r="16" spans="1:4" ht="19.95" customHeight="1" x14ac:dyDescent="0.25">
      <c r="A16" s="83"/>
      <c r="B16" s="48">
        <v>131</v>
      </c>
      <c r="C16" s="42">
        <v>73</v>
      </c>
      <c r="D16" s="42">
        <v>36</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30" display="Return to index" xr:uid="{C1108A8B-BC63-4699-8BD3-8C288BF12089}"/>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8"/>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60</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49</v>
      </c>
      <c r="B7" s="43">
        <v>0.18140446327434601</v>
      </c>
      <c r="C7" s="37">
        <v>0.22718286184442901</v>
      </c>
      <c r="D7" s="37">
        <v>0.11642687305984099</v>
      </c>
    </row>
    <row r="8" spans="1:4" ht="19.95" customHeight="1" x14ac:dyDescent="0.25">
      <c r="A8" s="82"/>
      <c r="B8" s="44">
        <v>91</v>
      </c>
      <c r="C8" s="38">
        <v>53</v>
      </c>
      <c r="D8" s="38">
        <v>17</v>
      </c>
    </row>
    <row r="9" spans="1:4" ht="19.95" customHeight="1" x14ac:dyDescent="0.25">
      <c r="A9" s="81" t="s">
        <v>50</v>
      </c>
      <c r="B9" s="45">
        <v>0.283417545665337</v>
      </c>
      <c r="C9" s="39">
        <v>0.29435418182235801</v>
      </c>
      <c r="D9" s="39">
        <v>0.33740808280269702</v>
      </c>
    </row>
    <row r="10" spans="1:4" ht="19.95" customHeight="1" x14ac:dyDescent="0.25">
      <c r="A10" s="81"/>
      <c r="B10" s="46">
        <v>142</v>
      </c>
      <c r="C10" s="40">
        <v>69</v>
      </c>
      <c r="D10" s="40">
        <v>50</v>
      </c>
    </row>
    <row r="11" spans="1:4" ht="19.95" customHeight="1" x14ac:dyDescent="0.25">
      <c r="A11" s="82" t="s">
        <v>51</v>
      </c>
      <c r="B11" s="47">
        <v>0.45136933361359499</v>
      </c>
      <c r="C11" s="41">
        <v>0.38361223854850901</v>
      </c>
      <c r="D11" s="41">
        <v>0.47788409973921298</v>
      </c>
    </row>
    <row r="12" spans="1:4" ht="19.95" customHeight="1" x14ac:dyDescent="0.25">
      <c r="A12" s="82"/>
      <c r="B12" s="44">
        <v>226</v>
      </c>
      <c r="C12" s="38">
        <v>90</v>
      </c>
      <c r="D12" s="38">
        <v>71</v>
      </c>
    </row>
    <row r="13" spans="1:4" ht="19.95" customHeight="1" x14ac:dyDescent="0.25">
      <c r="A13" s="81" t="s">
        <v>52</v>
      </c>
      <c r="B13" s="45">
        <v>8.38086574467235E-2</v>
      </c>
      <c r="C13" s="39">
        <v>9.4850717784704705E-2</v>
      </c>
      <c r="D13" s="39">
        <v>6.8280944398249901E-2</v>
      </c>
    </row>
    <row r="14" spans="1:4" ht="19.95" customHeight="1" x14ac:dyDescent="0.25">
      <c r="A14" s="81"/>
      <c r="B14" s="46">
        <v>42</v>
      </c>
      <c r="C14" s="40">
        <v>22</v>
      </c>
      <c r="D14" s="40">
        <v>10</v>
      </c>
    </row>
    <row r="15" spans="1:4" ht="19.95" customHeight="1" x14ac:dyDescent="0.25">
      <c r="A15" s="82" t="s">
        <v>53</v>
      </c>
      <c r="B15" s="47">
        <v>0.46482200893968201</v>
      </c>
      <c r="C15" s="41">
        <v>0.52153704366678699</v>
      </c>
      <c r="D15" s="41">
        <v>0.45383495586253803</v>
      </c>
    </row>
    <row r="16" spans="1:4" ht="19.95" customHeight="1" x14ac:dyDescent="0.25">
      <c r="A16" s="83"/>
      <c r="B16" s="48">
        <v>232</v>
      </c>
      <c r="C16" s="42">
        <v>123</v>
      </c>
      <c r="D16" s="42">
        <v>67</v>
      </c>
    </row>
    <row r="18" spans="1:1" x14ac:dyDescent="0.25">
      <c r="A18" s="26" t="s">
        <v>85</v>
      </c>
    </row>
  </sheetData>
  <mergeCells count="8">
    <mergeCell ref="A1:D1"/>
    <mergeCell ref="A2:A4"/>
    <mergeCell ref="C2:D2"/>
    <mergeCell ref="A13:A14"/>
    <mergeCell ref="A15:A16"/>
    <mergeCell ref="A7:A8"/>
    <mergeCell ref="A9:A10"/>
    <mergeCell ref="A11:A12"/>
  </mergeCells>
  <hyperlinks>
    <hyperlink ref="A18" location="'Index'!B31" display="Return to index" xr:uid="{C63A224A-39DB-4651-8C48-6744547BA7D9}"/>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0"/>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61</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83</v>
      </c>
      <c r="B5" s="34">
        <v>500</v>
      </c>
      <c r="C5" s="34">
        <v>151</v>
      </c>
      <c r="D5" s="34">
        <v>147</v>
      </c>
    </row>
    <row r="6" spans="1:4" s="24" customFormat="1" ht="24" customHeight="1" x14ac:dyDescent="0.25">
      <c r="A6" s="32" t="s">
        <v>84</v>
      </c>
      <c r="B6" s="31">
        <v>500</v>
      </c>
      <c r="C6" s="54">
        <v>235</v>
      </c>
      <c r="D6" s="54">
        <v>148</v>
      </c>
    </row>
    <row r="7" spans="1:4" ht="19.95" customHeight="1" x14ac:dyDescent="0.25">
      <c r="A7" s="85" t="s">
        <v>62</v>
      </c>
      <c r="B7" s="43">
        <v>0.87784839483239996</v>
      </c>
      <c r="C7" s="37">
        <v>0.86887359151477395</v>
      </c>
      <c r="D7" s="37">
        <v>0.93708087793038197</v>
      </c>
    </row>
    <row r="8" spans="1:4" ht="19.95" customHeight="1" x14ac:dyDescent="0.25">
      <c r="A8" s="82"/>
      <c r="B8" s="44">
        <v>439</v>
      </c>
      <c r="C8" s="38">
        <v>205</v>
      </c>
      <c r="D8" s="38">
        <v>139</v>
      </c>
    </row>
    <row r="9" spans="1:4" ht="19.95" customHeight="1" x14ac:dyDescent="0.25">
      <c r="A9" s="81" t="s">
        <v>63</v>
      </c>
      <c r="B9" s="45">
        <v>0.78355291606906496</v>
      </c>
      <c r="C9" s="39">
        <v>0.78952553103786305</v>
      </c>
      <c r="D9" s="39">
        <v>0.86524358219407305</v>
      </c>
    </row>
    <row r="10" spans="1:4" ht="19.95" customHeight="1" x14ac:dyDescent="0.25">
      <c r="A10" s="81"/>
      <c r="B10" s="46">
        <v>392</v>
      </c>
      <c r="C10" s="40">
        <v>186</v>
      </c>
      <c r="D10" s="40">
        <v>128</v>
      </c>
    </row>
    <row r="11" spans="1:4" ht="19.95" customHeight="1" x14ac:dyDescent="0.25">
      <c r="A11" s="82" t="s">
        <v>64</v>
      </c>
      <c r="B11" s="47">
        <v>0.67071552036617799</v>
      </c>
      <c r="C11" s="41">
        <v>0.65452128065384996</v>
      </c>
      <c r="D11" s="41">
        <v>0.75498629709149501</v>
      </c>
    </row>
    <row r="12" spans="1:4" ht="19.95" customHeight="1" x14ac:dyDescent="0.25">
      <c r="A12" s="82"/>
      <c r="B12" s="44">
        <v>335</v>
      </c>
      <c r="C12" s="38">
        <v>154</v>
      </c>
      <c r="D12" s="38">
        <v>112</v>
      </c>
    </row>
    <row r="13" spans="1:4" ht="19.95" customHeight="1" x14ac:dyDescent="0.25">
      <c r="A13" s="81" t="s">
        <v>65</v>
      </c>
      <c r="B13" s="45">
        <v>0.48574435572393199</v>
      </c>
      <c r="C13" s="39">
        <v>0.47830143625872101</v>
      </c>
      <c r="D13" s="39">
        <v>0.554112383301679</v>
      </c>
    </row>
    <row r="14" spans="1:4" ht="19.95" customHeight="1" x14ac:dyDescent="0.25">
      <c r="A14" s="81"/>
      <c r="B14" s="46">
        <v>243</v>
      </c>
      <c r="C14" s="40">
        <v>113</v>
      </c>
      <c r="D14" s="40">
        <v>82</v>
      </c>
    </row>
    <row r="15" spans="1:4" ht="19.95" customHeight="1" x14ac:dyDescent="0.25">
      <c r="A15" s="82" t="s">
        <v>66</v>
      </c>
      <c r="B15" s="47">
        <v>0.32451832711603201</v>
      </c>
      <c r="C15" s="41">
        <v>0.387127324461706</v>
      </c>
      <c r="D15" s="41">
        <v>0.29408907549955099</v>
      </c>
    </row>
    <row r="16" spans="1:4" ht="19.95" customHeight="1" x14ac:dyDescent="0.25">
      <c r="A16" s="82"/>
      <c r="B16" s="44">
        <v>162</v>
      </c>
      <c r="C16" s="38">
        <v>91</v>
      </c>
      <c r="D16" s="38">
        <v>44</v>
      </c>
    </row>
    <row r="17" spans="1:4" ht="19.95" customHeight="1" x14ac:dyDescent="0.25">
      <c r="A17" s="81" t="s">
        <v>11</v>
      </c>
      <c r="B17" s="45">
        <v>0.26331891147499797</v>
      </c>
      <c r="C17" s="39">
        <v>0.28500902554226798</v>
      </c>
      <c r="D17" s="39">
        <v>0.18724925450143001</v>
      </c>
    </row>
    <row r="18" spans="1:4" ht="19.95" customHeight="1" x14ac:dyDescent="0.25">
      <c r="A18" s="81"/>
      <c r="B18" s="46">
        <v>132</v>
      </c>
      <c r="C18" s="40">
        <v>67</v>
      </c>
      <c r="D18" s="40">
        <v>28</v>
      </c>
    </row>
    <row r="19" spans="1:4" ht="19.95" customHeight="1" x14ac:dyDescent="0.25">
      <c r="A19" s="82" t="s">
        <v>67</v>
      </c>
      <c r="B19" s="47">
        <v>0.24700286382846401</v>
      </c>
      <c r="C19" s="41">
        <v>0.30956285081690599</v>
      </c>
      <c r="D19" s="41">
        <v>0.20103605440216599</v>
      </c>
    </row>
    <row r="20" spans="1:4" ht="19.95" customHeight="1" x14ac:dyDescent="0.25">
      <c r="A20" s="82"/>
      <c r="B20" s="44">
        <v>124</v>
      </c>
      <c r="C20" s="38">
        <v>73</v>
      </c>
      <c r="D20" s="38">
        <v>30</v>
      </c>
    </row>
    <row r="21" spans="1:4" ht="19.95" customHeight="1" x14ac:dyDescent="0.25">
      <c r="A21" s="81" t="s">
        <v>13</v>
      </c>
      <c r="B21" s="45">
        <v>0.121494242987051</v>
      </c>
      <c r="C21" s="39">
        <v>9.4901971179553998E-2</v>
      </c>
      <c r="D21" s="39">
        <v>0.13148319788725599</v>
      </c>
    </row>
    <row r="22" spans="1:4" ht="19.95" customHeight="1" x14ac:dyDescent="0.25">
      <c r="A22" s="81"/>
      <c r="B22" s="46">
        <v>61</v>
      </c>
      <c r="C22" s="40">
        <v>22</v>
      </c>
      <c r="D22" s="40">
        <v>19</v>
      </c>
    </row>
    <row r="23" spans="1:4" ht="19.95" customHeight="1" x14ac:dyDescent="0.25">
      <c r="A23" s="82" t="s">
        <v>12</v>
      </c>
      <c r="B23" s="47">
        <v>9.6768702499272802E-2</v>
      </c>
      <c r="C23" s="41">
        <v>0.111681483990304</v>
      </c>
      <c r="D23" s="41">
        <v>9.8289809398594094E-2</v>
      </c>
    </row>
    <row r="24" spans="1:4" ht="19.95" customHeight="1" x14ac:dyDescent="0.25">
      <c r="A24" s="82"/>
      <c r="B24" s="44">
        <v>48</v>
      </c>
      <c r="C24" s="38">
        <v>26</v>
      </c>
      <c r="D24" s="38">
        <v>15</v>
      </c>
    </row>
    <row r="25" spans="1:4" ht="19.95" customHeight="1" x14ac:dyDescent="0.25">
      <c r="A25" s="81" t="s">
        <v>15</v>
      </c>
      <c r="B25" s="45">
        <v>3.1190694707610302E-2</v>
      </c>
      <c r="C25" s="39">
        <v>1.5946117978633299E-2</v>
      </c>
      <c r="D25" s="39">
        <v>2.5365304597753598E-2</v>
      </c>
    </row>
    <row r="26" spans="1:4" ht="19.95" customHeight="1" x14ac:dyDescent="0.25">
      <c r="A26" s="81"/>
      <c r="B26" s="46">
        <v>16</v>
      </c>
      <c r="C26" s="40">
        <v>4</v>
      </c>
      <c r="D26" s="40">
        <v>4</v>
      </c>
    </row>
    <row r="27" spans="1:4" ht="19.95" customHeight="1" x14ac:dyDescent="0.25">
      <c r="A27" s="82" t="s">
        <v>16</v>
      </c>
      <c r="B27" s="47">
        <v>6.6517123072898704E-3</v>
      </c>
      <c r="C27" s="41">
        <v>5.0051078143822101E-3</v>
      </c>
      <c r="D27" s="41">
        <v>4.5936455054905604E-3</v>
      </c>
    </row>
    <row r="28" spans="1:4" ht="19.95" customHeight="1" x14ac:dyDescent="0.25">
      <c r="A28" s="83"/>
      <c r="B28" s="48">
        <v>3</v>
      </c>
      <c r="C28" s="42">
        <v>1</v>
      </c>
      <c r="D28" s="42">
        <v>1</v>
      </c>
    </row>
    <row r="30" spans="1:4" x14ac:dyDescent="0.25">
      <c r="A30" s="26" t="s">
        <v>85</v>
      </c>
    </row>
  </sheetData>
  <mergeCells count="14">
    <mergeCell ref="A1:D1"/>
    <mergeCell ref="A2:A4"/>
    <mergeCell ref="C2:D2"/>
    <mergeCell ref="A7:A8"/>
    <mergeCell ref="A9:A10"/>
    <mergeCell ref="A11:A12"/>
    <mergeCell ref="A23:A24"/>
    <mergeCell ref="A25:A26"/>
    <mergeCell ref="A27:A28"/>
    <mergeCell ref="A13:A14"/>
    <mergeCell ref="A15:A16"/>
    <mergeCell ref="A17:A18"/>
    <mergeCell ref="A19:A20"/>
    <mergeCell ref="A21:A22"/>
  </mergeCells>
  <hyperlinks>
    <hyperlink ref="A30" location="'Index'!B32" display="Return to index" xr:uid="{C45E22AF-2B15-4421-9FA9-24F5878EAA82}"/>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6"/>
  <sheetViews>
    <sheetView showGridLines="0" workbookViewId="0">
      <pane xSplit="2" ySplit="6" topLeftCell="C7" activePane="bottomRight" state="frozen"/>
      <selection activeCell="K20" sqref="K20"/>
      <selection pane="topRight" activeCell="K20" sqref="K20"/>
      <selection pane="bottomLeft" activeCell="K20" sqref="K20"/>
      <selection pane="bottomRight" activeCell="K20" sqref="K20"/>
    </sheetView>
  </sheetViews>
  <sheetFormatPr defaultRowHeight="13.2" x14ac:dyDescent="0.25"/>
  <cols>
    <col min="1" max="1" width="35.6640625" customWidth="1"/>
    <col min="2" max="2" width="10.6640625" customWidth="1"/>
    <col min="3" max="4" width="14.77734375" customWidth="1"/>
  </cols>
  <sheetData>
    <row r="1" spans="1:4" ht="45" customHeight="1" x14ac:dyDescent="0.25">
      <c r="A1" s="86" t="s">
        <v>68</v>
      </c>
      <c r="B1" s="86"/>
      <c r="C1" s="86"/>
      <c r="D1" s="86"/>
    </row>
    <row r="2" spans="1:4" x14ac:dyDescent="0.25">
      <c r="A2" s="87"/>
      <c r="B2" s="1" t="s">
        <v>0</v>
      </c>
      <c r="C2" s="84"/>
      <c r="D2" s="84"/>
    </row>
    <row r="3" spans="1:4" x14ac:dyDescent="0.25">
      <c r="A3" s="87"/>
      <c r="B3" s="1" t="s">
        <v>0</v>
      </c>
      <c r="C3" s="35" t="s">
        <v>0</v>
      </c>
      <c r="D3" s="35" t="s">
        <v>0</v>
      </c>
    </row>
    <row r="4" spans="1:4" s="25" customFormat="1" x14ac:dyDescent="0.25">
      <c r="A4" s="87"/>
      <c r="B4" s="28" t="s">
        <v>2</v>
      </c>
      <c r="C4" s="30" t="s">
        <v>3</v>
      </c>
      <c r="D4" s="30" t="s">
        <v>4</v>
      </c>
    </row>
    <row r="5" spans="1:4" ht="24" customHeight="1" x14ac:dyDescent="0.25">
      <c r="A5" s="33" t="s">
        <v>124</v>
      </c>
      <c r="B5" s="34">
        <v>122</v>
      </c>
      <c r="C5" s="34">
        <v>44</v>
      </c>
      <c r="D5" s="34">
        <v>26</v>
      </c>
    </row>
    <row r="6" spans="1:4" s="24" customFormat="1" ht="24" customHeight="1" x14ac:dyDescent="0.25">
      <c r="A6" s="32" t="s">
        <v>125</v>
      </c>
      <c r="B6" s="31">
        <v>132</v>
      </c>
      <c r="C6" s="54">
        <v>67</v>
      </c>
      <c r="D6" s="54">
        <v>28</v>
      </c>
    </row>
    <row r="7" spans="1:4" ht="19.95" customHeight="1" x14ac:dyDescent="0.25">
      <c r="A7" s="85" t="s">
        <v>69</v>
      </c>
      <c r="B7" s="43">
        <v>0.66457499968349898</v>
      </c>
      <c r="C7" s="37">
        <v>0.66495048273270396</v>
      </c>
      <c r="D7" s="37">
        <v>0.51610271388086104</v>
      </c>
    </row>
    <row r="8" spans="1:4" ht="19.95" customHeight="1" x14ac:dyDescent="0.25">
      <c r="A8" s="82"/>
      <c r="B8" s="44">
        <v>87</v>
      </c>
      <c r="C8" s="38">
        <v>45</v>
      </c>
      <c r="D8" s="38">
        <v>14</v>
      </c>
    </row>
    <row r="9" spans="1:4" ht="19.95" customHeight="1" x14ac:dyDescent="0.25">
      <c r="A9" s="81" t="s">
        <v>70</v>
      </c>
      <c r="B9" s="45">
        <v>0.53951727014282902</v>
      </c>
      <c r="C9" s="39">
        <v>0.46525659366719302</v>
      </c>
      <c r="D9" s="39">
        <v>0.63789910140721795</v>
      </c>
    </row>
    <row r="10" spans="1:4" ht="19.95" customHeight="1" x14ac:dyDescent="0.25">
      <c r="A10" s="81"/>
      <c r="B10" s="46">
        <v>71</v>
      </c>
      <c r="C10" s="40">
        <v>31</v>
      </c>
      <c r="D10" s="40">
        <v>18</v>
      </c>
    </row>
    <row r="11" spans="1:4" ht="19.95" customHeight="1" x14ac:dyDescent="0.25">
      <c r="A11" s="82" t="s">
        <v>14</v>
      </c>
      <c r="B11" s="47">
        <v>0.28771440966605299</v>
      </c>
      <c r="C11" s="41">
        <v>0.25251007067927</v>
      </c>
      <c r="D11" s="41">
        <v>0.51122882887462495</v>
      </c>
    </row>
    <row r="12" spans="1:4" ht="19.95" customHeight="1" x14ac:dyDescent="0.25">
      <c r="A12" s="82"/>
      <c r="B12" s="44">
        <v>38</v>
      </c>
      <c r="C12" s="38">
        <v>17</v>
      </c>
      <c r="D12" s="38">
        <v>14</v>
      </c>
    </row>
    <row r="13" spans="1:4" ht="19.95" customHeight="1" x14ac:dyDescent="0.25">
      <c r="A13" s="81" t="s">
        <v>16</v>
      </c>
      <c r="B13" s="45">
        <v>2.9452542835821199E-2</v>
      </c>
      <c r="C13" s="39">
        <v>5.7776461824943802E-2</v>
      </c>
      <c r="D13" s="39">
        <v>0</v>
      </c>
    </row>
    <row r="14" spans="1:4" ht="19.95" customHeight="1" x14ac:dyDescent="0.25">
      <c r="A14" s="88"/>
      <c r="B14" s="64">
        <v>4</v>
      </c>
      <c r="C14" s="63">
        <v>4</v>
      </c>
      <c r="D14" s="63">
        <v>0</v>
      </c>
    </row>
    <row r="16" spans="1:4" x14ac:dyDescent="0.25">
      <c r="A16" s="26" t="s">
        <v>85</v>
      </c>
    </row>
  </sheetData>
  <mergeCells count="7">
    <mergeCell ref="A1:D1"/>
    <mergeCell ref="A2:A4"/>
    <mergeCell ref="C2:D2"/>
    <mergeCell ref="A13:A14"/>
    <mergeCell ref="A7:A8"/>
    <mergeCell ref="A9:A10"/>
    <mergeCell ref="A11:A12"/>
  </mergeCells>
  <hyperlinks>
    <hyperlink ref="A16" location="'Index'!B33" display="Return to index" xr:uid="{CF21984A-2602-41A9-AC6A-FA41D6EA3884}"/>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xsi="http://www.w3.org/2001/XMLSchema-instance" xmlns:pc="http://schemas.microsoft.com/office/infopath/2007/PartnerControls" xmlns:p="http://schemas.microsoft.com/office/2006/metadata/propertie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customXml/itemProps2.xml><?xml version="1.0" encoding="utf-8"?>
<ds:datastoreItem xmlns:ds="http://schemas.openxmlformats.org/officeDocument/2006/customXml" ds:itemID="{91C6B114-1090-4B1F-9049-1970F5F63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FRONT PAGE</vt:lpstr>
      <vt:lpstr>Index</vt:lpstr>
      <vt:lpstr>Q3</vt:lpstr>
      <vt:lpstr>Summary Q5</vt:lpstr>
      <vt:lpstr>Q5</vt:lpstr>
      <vt:lpstr>Q5 (2)</vt:lpstr>
      <vt:lpstr>Q5 (3)</vt:lpstr>
      <vt:lpstr>Q5 (4)</vt:lpstr>
      <vt:lpstr>Q5 (5)</vt:lpstr>
      <vt:lpstr>Q5 (6)</vt:lpstr>
      <vt:lpstr>Q5 (7)</vt:lpstr>
      <vt:lpstr>Q5 (8)</vt:lpstr>
      <vt:lpstr>Summary Q8</vt:lpstr>
      <vt:lpstr>Q8</vt:lpstr>
      <vt:lpstr>Q8 (2)</vt:lpstr>
      <vt:lpstr>Q8 (3)</vt:lpstr>
      <vt:lpstr>Q8 (4)</vt:lpstr>
      <vt:lpstr>Q8 (5)</vt:lpstr>
      <vt:lpstr>Q8 (6)</vt:lpstr>
      <vt:lpstr>Q8 (7)</vt:lpstr>
      <vt:lpstr>Q6</vt:lpstr>
      <vt:lpstr>Q6B</vt:lpstr>
      <vt:lpstr>ClientName1</vt:lpstr>
      <vt:lpstr>OPDT0003</vt:lpstr>
      <vt:lpstr>OPDT0004</vt:lpstr>
      <vt:lpstr>OPDT0005</vt:lpstr>
      <vt:lpstr>OPDT0006</vt:lpstr>
      <vt:lpstr>OPDT0007</vt:lpstr>
      <vt:lpstr>OPDT0008</vt:lpstr>
      <vt:lpstr>OPDT0009</vt:lpstr>
      <vt:lpstr>OPDT0010</vt:lpstr>
      <vt:lpstr>OPDT0011</vt:lpstr>
      <vt:lpstr>OPDT0012</vt:lpstr>
      <vt:lpstr>OPDT0013</vt:lpstr>
      <vt:lpstr>OPDT0014</vt:lpstr>
      <vt:lpstr>OPDT0015</vt:lpstr>
      <vt:lpstr>OPDT0016</vt:lpstr>
      <vt:lpstr>OPDT0017</vt:lpstr>
      <vt:lpstr>OPDT0018</vt:lpstr>
      <vt:lpstr>OPDT0019</vt:lpstr>
      <vt:lpstr>OPDT0020</vt:lpstr>
      <vt:lpstr>OPDT0021</vt:lpstr>
      <vt:lpstr>OPDT0022</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Maria Stapleton</cp:lastModifiedBy>
  <dcterms:created xsi:type="dcterms:W3CDTF">2017-02-27T12:59:54Z</dcterms:created>
  <dcterms:modified xsi:type="dcterms:W3CDTF">2026-09-29T15:59:14Z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