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7. July 2026/VI 2026 07 15 - Observer/"/>
    </mc:Choice>
  </mc:AlternateContent>
  <xr:revisionPtr revIDLastSave="0" documentId="8_{055D0D2E-6D97-4701-AC8F-669E413EDC5E}" xr6:coauthVersionLast="47" xr6:coauthVersionMax="47" xr10:uidLastSave="{00000000-0000-0000-0000-000000000000}"/>
  <bookViews>
    <workbookView xWindow="-110" yWindow="-110" windowWidth="19420" windowHeight="11500" xr2:uid="{00000000-000D-0000-FFFF-FFFF00000000}"/>
  </bookViews>
  <sheets>
    <sheet name="FRONT PAGE" sheetId="4" r:id="rId1"/>
    <sheet name="Index" sheetId="3" r:id="rId2"/>
    <sheet name="PLTC1" sheetId="1" r:id="rId3"/>
    <sheet name="PLTC2" sheetId="2" r:id="rId4"/>
  </sheets>
  <externalReferences>
    <externalReference r:id="rId5"/>
    <externalReference r:id="rId6"/>
  </externalReferences>
  <definedNames>
    <definedName name="Client">'[1]FRONT PAGE'!$A$6</definedName>
    <definedName name="ClientName">'[2]FRONT PAGE'!$A$6</definedName>
    <definedName name="ClientName1">'FRONT PAGE'!$A$6</definedName>
    <definedName name="OPDT001">PLTC1!$A$2</definedName>
    <definedName name="OPDT002">PLTC2!$A$2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3" l="1"/>
  <c r="A5" i="3"/>
</calcChain>
</file>

<file path=xl/sharedStrings.xml><?xml version="1.0" encoding="utf-8"?>
<sst xmlns="http://schemas.openxmlformats.org/spreadsheetml/2006/main" count="119" uniqueCount="75">
  <si>
    <t>If Andy Burnham becomes Prime Minister, do you think it would be a good or bad idea for him to appoint Ed Miliband as Chancellor of the Exchequer?</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</si>
  <si>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</si>
  <si>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</si>
  <si>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</si>
  <si>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</si>
  <si>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</si>
  <si>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</si>
  <si>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</si>
  <si>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</si>
  <si>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</si>
  <si>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</si>
  <si>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</si>
  <si>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</si>
  <si>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</si>
  <si>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</si>
  <si>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</si>
  <si>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</si>
  <si>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</si>
  <si>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</si>
  <si>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</si>
  <si>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</si>
  <si>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</si>
  <si>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</si>
  <si>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</si>
  <si>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</si>
  <si>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</si>
  <si>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</si>
  <si>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</si>
  <si>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</si>
  <si>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</si>
  <si>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</si>
  <si>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</si>
  <si>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</si>
  <si>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Very good idea</t>
  </si>
  <si>
    <t>Fairly good idea</t>
  </si>
  <si>
    <t>Fairly bad idea</t>
  </si>
  <si>
    <t>Very bad idea</t>
  </si>
  <si>
    <t>Don't know / not sure</t>
  </si>
  <si>
    <t>NET: Good idea</t>
  </si>
  <si>
    <t>NET: Bad idea</t>
  </si>
  <si>
    <t>Which of the following, if any, are reasons why you think it would be a bad idea for Ed Miliband to become Chancellor of the Exchequer?</t>
  </si>
  <si>
    <t>His opposition to new oil and gas drilling in the North Sea</t>
  </si>
  <si>
    <t>His record as Labour leader between 2010 and 2015</t>
  </si>
  <si>
    <t>Concerns he would increase taxes</t>
  </si>
  <si>
    <t>His support for green energy and net zero policies</t>
  </si>
  <si>
    <t>His political views are too left-wing</t>
  </si>
  <si>
    <t>Concerns he would increase government borrowing</t>
  </si>
  <si>
    <t>His support for greater government involvement in the economy</t>
  </si>
  <si>
    <t>Some other reason</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</si>
  <si>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</si>
  <si>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</si>
  <si>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</si>
  <si>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</si>
  <si>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</si>
  <si>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</si>
  <si>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</si>
  <si>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</si>
  <si>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</si>
  <si>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</si>
  <si>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</si>
  <si>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</si>
  <si>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</si>
  <si>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</si>
  <si>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</si>
  <si>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PLTC1</t>
  </si>
  <si>
    <t>Base: All respondents who do not support Ed Miliband becoming the next Chancellor (Unweighted)</t>
  </si>
  <si>
    <t>Base: All respondents who do not support Ed Miliband becoming the next Chancellor (Weighted)</t>
  </si>
  <si>
    <t>PLTC2</t>
  </si>
  <si>
    <t>VI 2026 07 15</t>
  </si>
  <si>
    <t>15th - 17th July 2026</t>
  </si>
  <si>
    <t>Weighted to be politically and nationally representative</t>
  </si>
  <si>
    <t>2,050 UK adults (18+)</t>
  </si>
  <si>
    <t>Opinium / Politico</t>
  </si>
  <si>
    <t>New Chancellor Polling</t>
  </si>
  <si>
    <t>politicalsocial@opinium.com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</si>
</sst>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2F2F2"/>
        <bgColor rgb="FF000000"/>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7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8" borderId="7" xfId="16" applyFill="1" applyBorder="1">
      <alignment horizontal="right" vertical="center" wrapText="1"/>
    </xf>
    <xf numFmtId="9" fontId="2" fillId="8" borderId="5" xfId="18" applyFill="1" applyBorder="1">
      <alignment horizontal="right" vertical="center" wrapText="1"/>
    </xf>
    <xf numFmtId="0" fontId="5" fillId="8"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8" borderId="9" xfId="18" applyFill="1" applyBorder="1">
      <alignment horizontal="right" vertical="center" wrapText="1"/>
    </xf>
    <xf numFmtId="0" fontId="5" fillId="8" borderId="8" xfId="16" applyFill="1"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9" xfId="11" applyFont="1" applyBorder="1">
      <alignment horizontal="right" vertical="center" wrapText="1"/>
    </xf>
    <xf numFmtId="0" fontId="5" fillId="8" borderId="6" xfId="16" applyFill="1" applyBorder="1">
      <alignment horizontal="right" vertical="center" wrapText="1"/>
    </xf>
    <xf numFmtId="9" fontId="0" fillId="0" borderId="0" xfId="0" applyNumberFormat="1">
      <alignment vertical="center" wrapText="1"/>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31" fillId="9" borderId="0" xfId="0" applyFont="1" applyFill="1" applyAlignment="1">
      <alignment horizontal="left" vertical="center"/>
    </xf>
    <xf numFmtId="0" fontId="27" fillId="9" borderId="0" xfId="28" applyFill="1" applyAlignment="1">
      <alignment horizontal="left" vertical="center"/>
    </xf>
    <xf numFmtId="0" fontId="31" fillId="9" borderId="0" xfId="0" applyFont="1" applyFill="1" applyAlignment="1">
      <alignment horizontal="left" vertical="top"/>
    </xf>
    <xf numFmtId="0" fontId="29"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0" borderId="2" xfId="19" applyBorder="1">
      <alignment horizontal="left" vertical="center" wrapText="1"/>
    </xf>
    <xf numFmtId="0" fontId="5" fillId="8" borderId="2" xfId="19" applyFill="1" applyBorder="1">
      <alignment horizontal="left" vertical="center" wrapText="1"/>
    </xf>
    <xf numFmtId="0" fontId="5" fillId="8" borderId="6" xfId="19" applyFill="1" applyBorder="1">
      <alignment horizontal="left" vertical="center" wrapText="1"/>
    </xf>
    <xf numFmtId="0" fontId="5" fillId="8" borderId="3" xfId="19" applyFill="1" applyBorder="1">
      <alignment horizontal="left" vertical="center" wrapText="1"/>
    </xf>
  </cellXfs>
  <cellStyles count="29">
    <cellStyle name="Heading 1 2" xfId="26" xr:uid="{6A876BA8-8A8B-48D1-B811-4276DA35F757}"/>
    <cellStyle name="Heading 2 2" xfId="24" xr:uid="{5EAAD0FA-FAB3-44FC-A0C2-1581C46B189C}"/>
    <cellStyle name="Heading 4 2" xfId="27" xr:uid="{C3A1DFBC-2F02-4C04-B2A7-D3C73CA4A264}"/>
    <cellStyle name="Hyperlink" xfId="28" builtinId="8"/>
    <cellStyle name="Normal" xfId="0" builtinId="0"/>
    <cellStyle name="Normal 2" xfId="25" xr:uid="{33348418-7966-412A-86CC-E57FD0DC28F8}"/>
    <cellStyle name="Normal 4" xfId="23" xr:uid="{DAD7ED09-02F8-4586-9C03-C7A44FAF447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2098DA6C-3EE5-499C-8A3E-18D276FFB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477971</xdr:colOff>
      <xdr:row>4</xdr:row>
      <xdr:rowOff>16944</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1973C4F-75A4-44A5-8F1D-4160BD044B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9E5CA603-A8AC-402F-9FE5-10FE2ACF9EF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602542</xdr:colOff>
      <xdr:row>3</xdr:row>
      <xdr:rowOff>111256</xdr:rowOff>
    </xdr:to>
    <xdr:pic>
      <xdr:nvPicPr>
        <xdr:cNvPr id="2" name="Picture 1">
          <a:extLst>
            <a:ext uri="{FF2B5EF4-FFF2-40B4-BE49-F238E27FC236}">
              <a16:creationId xmlns:a16="http://schemas.microsoft.com/office/drawing/2014/main" id="{308D0CB2-EC4D-49EE-BB76-51E78ADD7F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79ACCB56-F5A2-3486-8B53-47D1114E0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B89F0BD5-4A83-8562-3D83-9AC0A0227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D553-C79E-43D6-8C0F-0997365220AF}">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59" t="s">
        <v>72</v>
      </c>
      <c r="B6" s="59"/>
      <c r="C6" s="59"/>
      <c r="D6" s="59"/>
      <c r="E6" s="59"/>
      <c r="F6" s="59"/>
      <c r="G6" s="59"/>
    </row>
    <row r="7" spans="1:12" s="3" customFormat="1" ht="14.15" customHeight="1" thickBot="1" x14ac:dyDescent="0.3">
      <c r="A7" s="60" t="s">
        <v>73</v>
      </c>
      <c r="B7" s="60"/>
      <c r="C7" s="60"/>
      <c r="D7" s="60"/>
      <c r="E7" s="60"/>
      <c r="F7" s="60"/>
      <c r="G7" s="60"/>
      <c r="H7" s="60"/>
    </row>
    <row r="8" spans="1:12" s="3" customFormat="1" ht="14.15" customHeight="1" thickTop="1" thickBot="1" x14ac:dyDescent="0.3">
      <c r="A8" s="60"/>
      <c r="B8" s="60"/>
      <c r="C8" s="60"/>
      <c r="D8" s="60"/>
      <c r="E8" s="60"/>
      <c r="F8" s="60"/>
      <c r="G8" s="60"/>
      <c r="H8" s="60"/>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1" t="s">
        <v>52</v>
      </c>
      <c r="C11" s="61"/>
      <c r="D11" s="61"/>
      <c r="E11" s="61"/>
      <c r="F11" s="61"/>
      <c r="G11" s="61"/>
      <c r="H11" s="61"/>
      <c r="I11" s="61"/>
      <c r="J11" s="14"/>
      <c r="K11" s="14"/>
      <c r="L11" s="12"/>
    </row>
    <row r="12" spans="1:12" s="10" customFormat="1" ht="22.5" customHeight="1" x14ac:dyDescent="0.25">
      <c r="B12" s="61"/>
      <c r="C12" s="61"/>
      <c r="D12" s="61"/>
      <c r="E12" s="61"/>
      <c r="F12" s="61"/>
      <c r="G12" s="61"/>
      <c r="H12" s="61"/>
      <c r="I12" s="61"/>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53</v>
      </c>
    </row>
    <row r="15" spans="1:12" s="10" customFormat="1" ht="14.15" customHeight="1" x14ac:dyDescent="0.25">
      <c r="C15" s="17" t="s">
        <v>54</v>
      </c>
      <c r="D15" s="18"/>
      <c r="E15" s="18"/>
      <c r="F15" s="62" t="s">
        <v>68</v>
      </c>
      <c r="G15" s="62"/>
      <c r="H15" s="62"/>
      <c r="I15" s="62"/>
    </row>
    <row r="16" spans="1:12" s="10" customFormat="1" ht="14.15" customHeight="1" x14ac:dyDescent="0.25">
      <c r="C16" s="17" t="s">
        <v>55</v>
      </c>
      <c r="D16" s="18"/>
      <c r="E16" s="18"/>
      <c r="F16" s="62" t="s">
        <v>69</v>
      </c>
      <c r="G16" s="62"/>
      <c r="H16" s="62"/>
      <c r="I16" s="62"/>
    </row>
    <row r="17" spans="2:11" s="10" customFormat="1" ht="14.15" customHeight="1" x14ac:dyDescent="0.25">
      <c r="C17" s="17" t="s">
        <v>56</v>
      </c>
      <c r="D17" s="19"/>
      <c r="E17" s="18"/>
      <c r="F17" s="63" t="s">
        <v>74</v>
      </c>
      <c r="G17" s="63"/>
      <c r="H17" s="63"/>
      <c r="I17" s="63"/>
    </row>
    <row r="18" spans="2:11" s="10" customFormat="1" ht="14.15" customHeight="1" x14ac:dyDescent="0.25">
      <c r="C18" s="20" t="s">
        <v>57</v>
      </c>
      <c r="D18" s="19"/>
      <c r="E18" s="18"/>
      <c r="F18" s="64" t="s">
        <v>70</v>
      </c>
      <c r="G18" s="64"/>
      <c r="H18" s="64"/>
      <c r="I18" s="64"/>
    </row>
    <row r="19" spans="2:11" s="10" customFormat="1" ht="14.15" customHeight="1" x14ac:dyDescent="0.25">
      <c r="C19" s="20" t="s">
        <v>58</v>
      </c>
      <c r="D19" s="18"/>
      <c r="E19" s="18"/>
      <c r="F19" s="64" t="s">
        <v>71</v>
      </c>
      <c r="G19" s="64"/>
      <c r="H19" s="64"/>
      <c r="I19" s="64"/>
    </row>
    <row r="20" spans="2:11" s="10" customFormat="1" ht="14.15" customHeight="1" x14ac:dyDescent="0.25">
      <c r="B20" s="21"/>
      <c r="C20" s="22"/>
      <c r="D20" s="23"/>
    </row>
    <row r="21" spans="2:11" s="10" customFormat="1" ht="14.15" customHeight="1" x14ac:dyDescent="0.25">
      <c r="B21" s="61" t="s">
        <v>59</v>
      </c>
      <c r="C21" s="61"/>
      <c r="D21" s="61"/>
      <c r="E21" s="61"/>
      <c r="F21" s="61"/>
      <c r="G21" s="61"/>
      <c r="H21" s="61"/>
      <c r="I21" s="61"/>
      <c r="J21" s="14"/>
      <c r="K21" s="14"/>
    </row>
    <row r="22" spans="2:11" s="10" customFormat="1" ht="14.15" customHeight="1" x14ac:dyDescent="0.25">
      <c r="B22" s="61"/>
      <c r="C22" s="61"/>
      <c r="D22" s="61"/>
      <c r="E22" s="61"/>
      <c r="F22" s="61"/>
      <c r="G22" s="61"/>
      <c r="H22" s="61"/>
      <c r="I22" s="61"/>
      <c r="J22" s="14"/>
      <c r="K22" s="14"/>
    </row>
    <row r="23" spans="2:11" s="10" customFormat="1" ht="14.15" customHeight="1" x14ac:dyDescent="0.25">
      <c r="B23" s="61"/>
      <c r="C23" s="61"/>
      <c r="D23" s="61"/>
      <c r="E23" s="61"/>
      <c r="F23" s="61"/>
      <c r="G23" s="61"/>
      <c r="H23" s="61"/>
      <c r="I23" s="61"/>
    </row>
    <row r="24" spans="2:11" s="10" customFormat="1" ht="14.15" customHeight="1" x14ac:dyDescent="0.25">
      <c r="B24" s="13"/>
      <c r="C24" s="13"/>
      <c r="D24" s="13"/>
      <c r="E24" s="13"/>
      <c r="F24" s="13"/>
      <c r="G24" s="13"/>
      <c r="H24" s="13"/>
    </row>
    <row r="25" spans="2:11" s="3" customFormat="1" ht="15" customHeight="1" x14ac:dyDescent="0.25">
      <c r="B25" s="65" t="s">
        <v>60</v>
      </c>
      <c r="C25" s="65"/>
      <c r="D25" s="65"/>
      <c r="E25" s="65"/>
      <c r="F25" s="65"/>
      <c r="G25" s="65"/>
      <c r="H25" s="65"/>
      <c r="I25" s="65"/>
    </row>
    <row r="26" spans="2:11" ht="14" x14ac:dyDescent="0.3">
      <c r="B26" s="65"/>
      <c r="C26" s="65"/>
      <c r="D26" s="65"/>
      <c r="E26" s="65"/>
      <c r="F26" s="65"/>
      <c r="G26" s="65"/>
      <c r="H26" s="65"/>
      <c r="I26" s="65"/>
    </row>
    <row r="27" spans="2:11" ht="14" x14ac:dyDescent="0.3">
      <c r="B27" s="65"/>
      <c r="C27" s="65"/>
      <c r="D27" s="65"/>
      <c r="E27" s="65"/>
      <c r="F27" s="65"/>
      <c r="G27" s="65"/>
      <c r="H27" s="65"/>
      <c r="I27" s="65"/>
    </row>
    <row r="28" spans="2:11" ht="14" x14ac:dyDescent="0.3">
      <c r="B28" s="65"/>
      <c r="C28" s="65"/>
      <c r="D28" s="65"/>
      <c r="E28" s="65"/>
      <c r="F28" s="65"/>
      <c r="G28" s="65"/>
      <c r="H28" s="65"/>
      <c r="I28" s="65"/>
    </row>
    <row r="29" spans="2:11" ht="22.5" customHeight="1" x14ac:dyDescent="0.3">
      <c r="B29" s="65"/>
      <c r="C29" s="65"/>
      <c r="D29" s="65"/>
      <c r="E29" s="65"/>
      <c r="F29" s="65"/>
      <c r="G29" s="65"/>
      <c r="H29" s="65"/>
      <c r="I29" s="65"/>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F17:I17"/>
    <mergeCell ref="F18:I18"/>
    <mergeCell ref="F19:I19"/>
    <mergeCell ref="B21:I23"/>
    <mergeCell ref="B25:I29"/>
    <mergeCell ref="A6:G6"/>
    <mergeCell ref="A7:H8"/>
    <mergeCell ref="B11:I12"/>
    <mergeCell ref="F15:I15"/>
    <mergeCell ref="F16:I16"/>
  </mergeCells>
  <hyperlinks>
    <hyperlink ref="F17" r:id="rId1" xr:uid="{9E4A16B6-FA41-485F-89AC-E161C1041A8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FEE3-BB22-4F10-958B-D17021A2E2C4}">
  <sheetPr codeName="OP_Index"/>
  <dimension ref="A1:H13"/>
  <sheetViews>
    <sheetView workbookViewId="0">
      <selection activeCell="A5" sqref="A5:G5"/>
    </sheetView>
  </sheetViews>
  <sheetFormatPr defaultColWidth="9.1796875" defaultRowHeight="12.5" x14ac:dyDescent="0.25"/>
  <cols>
    <col min="1" max="1" width="9.1796875" style="8"/>
    <col min="2" max="2" width="9.81640625" style="8" bestFit="1" customWidth="1"/>
    <col min="3" max="16384" width="9.1796875" style="8"/>
  </cols>
  <sheetData>
    <row r="1" spans="1:8" s="2" customFormat="1" ht="16" customHeight="1" x14ac:dyDescent="0.3"/>
    <row r="2" spans="1:8" s="2" customFormat="1" ht="16" customHeight="1" x14ac:dyDescent="0.3">
      <c r="A2" s="66" t="s">
        <v>49</v>
      </c>
      <c r="B2" s="66"/>
      <c r="C2" s="66"/>
      <c r="D2" s="66"/>
      <c r="E2" s="66"/>
      <c r="F2" s="66"/>
      <c r="G2" s="66"/>
      <c r="H2" s="3"/>
    </row>
    <row r="3" spans="1:8" s="2" customFormat="1" ht="16" customHeight="1" x14ac:dyDescent="0.3">
      <c r="A3" s="67" t="s">
        <v>50</v>
      </c>
      <c r="B3" s="67"/>
      <c r="C3" s="67"/>
      <c r="D3" s="67"/>
      <c r="E3" s="67"/>
      <c r="F3" s="67"/>
      <c r="G3" s="67"/>
      <c r="H3" s="67"/>
    </row>
    <row r="4" spans="1:8" s="2" customFormat="1" ht="14" x14ac:dyDescent="0.3">
      <c r="A4" s="67"/>
      <c r="B4" s="67"/>
      <c r="C4" s="67"/>
      <c r="D4" s="67"/>
      <c r="E4" s="67"/>
      <c r="F4" s="67"/>
      <c r="G4" s="67"/>
      <c r="H4" s="67"/>
    </row>
    <row r="5" spans="1:8" s="2" customFormat="1" ht="17.5" x14ac:dyDescent="0.3">
      <c r="A5" s="59" t="str">
        <f>'FRONT PAGE'!A6</f>
        <v>Opinium / Politico</v>
      </c>
      <c r="B5" s="59"/>
      <c r="C5" s="59"/>
      <c r="D5" s="59"/>
      <c r="E5" s="59"/>
      <c r="F5" s="59"/>
      <c r="G5" s="59"/>
      <c r="H5" s="3"/>
    </row>
    <row r="6" spans="1:8" s="2" customFormat="1" ht="15.75" customHeight="1" thickBot="1" x14ac:dyDescent="0.35">
      <c r="A6" s="60" t="str">
        <f>'FRONT PAGE'!A7</f>
        <v>New Chancellor Polling</v>
      </c>
      <c r="B6" s="60"/>
      <c r="C6" s="60"/>
      <c r="D6" s="60"/>
      <c r="E6" s="60"/>
      <c r="F6" s="60"/>
      <c r="G6" s="60"/>
      <c r="H6" s="60"/>
    </row>
    <row r="7" spans="1:8" s="2" customFormat="1" ht="16.5" customHeight="1" thickTop="1" thickBot="1" x14ac:dyDescent="0.35">
      <c r="A7" s="60"/>
      <c r="B7" s="60"/>
      <c r="C7" s="60"/>
      <c r="D7" s="60"/>
      <c r="E7" s="60"/>
      <c r="F7" s="60"/>
      <c r="G7" s="60"/>
      <c r="H7" s="60"/>
    </row>
    <row r="8" spans="1:8" s="2" customFormat="1" ht="14.5" thickTop="1" x14ac:dyDescent="0.3">
      <c r="A8" s="4"/>
      <c r="B8" s="4"/>
      <c r="C8" s="5"/>
      <c r="D8" s="4"/>
    </row>
    <row r="9" spans="1:8" s="2" customFormat="1" ht="14" x14ac:dyDescent="0.3"/>
    <row r="10" spans="1:8" s="2" customFormat="1" ht="14" x14ac:dyDescent="0.3">
      <c r="B10" s="6" t="s">
        <v>51</v>
      </c>
    </row>
    <row r="11" spans="1:8" s="7" customFormat="1" x14ac:dyDescent="0.25"/>
    <row r="12" spans="1:8" x14ac:dyDescent="0.25">
      <c r="B12" s="27" t="s">
        <v>64</v>
      </c>
      <c r="C12" s="8" t="s">
        <v>0</v>
      </c>
    </row>
    <row r="13" spans="1:8" x14ac:dyDescent="0.25">
      <c r="B13" s="27" t="s">
        <v>67</v>
      </c>
      <c r="C13" s="8" t="s">
        <v>40</v>
      </c>
    </row>
  </sheetData>
  <mergeCells count="4">
    <mergeCell ref="A2:G2"/>
    <mergeCell ref="A3:H4"/>
    <mergeCell ref="A5:G5"/>
    <mergeCell ref="A6:H7"/>
  </mergeCells>
  <hyperlinks>
    <hyperlink ref="B12" location="OPDT001" display="PLTC1" xr:uid="{DCBE7FA8-734B-4C73-8FCA-EBBC8E227CD4}"/>
    <hyperlink ref="B13" location="OPDT002" display="PLTC2" xr:uid="{B3E46180-08D6-4272-B706-CDA16E81BAEE}"/>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
  <sheetViews>
    <sheetView showGridLines="0" workbookViewId="0">
      <pane xSplit="2" ySplit="5" topLeftCell="C10" activePane="bottomRight" state="frozen"/>
      <selection pane="topRight" activeCell="C1" sqref="C1"/>
      <selection pane="bottomLeft" activeCell="A6" sqref="A6"/>
      <selection pane="bottomRight" activeCell="A16" sqref="A16:B19"/>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8" t="s">
        <v>0</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row>
    <row r="2" spans="1:30" x14ac:dyDescent="0.25">
      <c r="A2" s="69"/>
      <c r="B2" s="1"/>
      <c r="C2" s="70" t="s">
        <v>1</v>
      </c>
      <c r="D2" s="71"/>
      <c r="E2" s="71"/>
      <c r="F2" s="71"/>
      <c r="G2" s="71"/>
      <c r="H2" s="70" t="s">
        <v>2</v>
      </c>
      <c r="I2" s="71"/>
      <c r="J2" s="71"/>
      <c r="K2" s="71"/>
      <c r="L2" s="71"/>
      <c r="M2" s="70" t="s">
        <v>3</v>
      </c>
      <c r="N2" s="71"/>
      <c r="O2" s="71"/>
      <c r="P2" s="70" t="s">
        <v>4</v>
      </c>
      <c r="Q2" s="71"/>
      <c r="R2" s="70" t="s">
        <v>5</v>
      </c>
      <c r="S2" s="71"/>
      <c r="T2" s="70" t="s">
        <v>6</v>
      </c>
      <c r="U2" s="71"/>
      <c r="V2" s="71"/>
      <c r="W2" s="71"/>
      <c r="X2" s="70" t="s">
        <v>7</v>
      </c>
      <c r="Y2" s="71"/>
      <c r="Z2" s="71"/>
      <c r="AA2" s="71"/>
      <c r="AB2" s="71"/>
      <c r="AC2" s="71"/>
      <c r="AD2" s="72"/>
    </row>
    <row r="3" spans="1:30" s="25" customFormat="1" ht="25" x14ac:dyDescent="0.25">
      <c r="A3" s="6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61</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62</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76" t="s">
        <v>33</v>
      </c>
      <c r="B6" s="43">
        <v>5.1082621880101112E-2</v>
      </c>
      <c r="C6" s="37">
        <v>3.2624117978798009E-2</v>
      </c>
      <c r="D6" s="37">
        <v>0.11960523885825491</v>
      </c>
      <c r="E6" s="37">
        <v>4.1690868152151318E-2</v>
      </c>
      <c r="F6" s="37">
        <v>3.0669619575604771E-2</v>
      </c>
      <c r="G6" s="37">
        <v>7.517399574054405E-2</v>
      </c>
      <c r="H6" s="50">
        <v>2.8617575953315183E-2</v>
      </c>
      <c r="I6" s="37">
        <v>0.10191706084577028</v>
      </c>
      <c r="J6" s="37">
        <v>2.2500393266113396E-2</v>
      </c>
      <c r="K6" s="37">
        <v>9.7999438981544479E-2</v>
      </c>
      <c r="L6" s="37">
        <v>2.5224027410261987E-2</v>
      </c>
      <c r="M6" s="50">
        <v>2.029459279979243E-2</v>
      </c>
      <c r="N6" s="37">
        <v>9.7925525543980235E-2</v>
      </c>
      <c r="O6" s="37">
        <v>4.4853804848397925E-2</v>
      </c>
      <c r="P6" s="50">
        <v>7.3645100960161691E-2</v>
      </c>
      <c r="Q6" s="37">
        <v>2.5170863752765324E-2</v>
      </c>
      <c r="R6" s="50">
        <v>5.9904003224882783E-2</v>
      </c>
      <c r="S6" s="37">
        <v>4.3789559799578125E-2</v>
      </c>
      <c r="T6" s="50">
        <v>8.4948623042725852E-2</v>
      </c>
      <c r="U6" s="37">
        <v>5.1114962966516402E-2</v>
      </c>
      <c r="V6" s="37">
        <v>4.5018119311942939E-2</v>
      </c>
      <c r="W6" s="37">
        <v>1.827015441099664E-2</v>
      </c>
      <c r="X6" s="50">
        <v>7.1862624195032671E-2</v>
      </c>
      <c r="Y6" s="37">
        <v>5.2659540069577897E-2</v>
      </c>
      <c r="Z6" s="37">
        <v>7.2579275911979296E-2</v>
      </c>
      <c r="AA6" s="37">
        <v>3.0435837904380991E-2</v>
      </c>
      <c r="AB6" s="37">
        <v>3.4926967955890349E-2</v>
      </c>
      <c r="AC6" s="37">
        <v>6.1139675607919684E-2</v>
      </c>
      <c r="AD6" s="43">
        <v>0</v>
      </c>
    </row>
    <row r="7" spans="1:30" ht="20" customHeight="1" x14ac:dyDescent="0.25">
      <c r="A7" s="74"/>
      <c r="B7" s="44">
        <v>105</v>
      </c>
      <c r="C7" s="38">
        <v>10</v>
      </c>
      <c r="D7" s="38">
        <v>40</v>
      </c>
      <c r="E7" s="38">
        <v>7</v>
      </c>
      <c r="F7" s="38">
        <v>10</v>
      </c>
      <c r="G7" s="38">
        <v>16</v>
      </c>
      <c r="H7" s="51">
        <v>10</v>
      </c>
      <c r="I7" s="38">
        <v>48</v>
      </c>
      <c r="J7" s="38">
        <v>4</v>
      </c>
      <c r="K7" s="38">
        <v>9</v>
      </c>
      <c r="L7" s="38">
        <v>5</v>
      </c>
      <c r="M7" s="51">
        <v>11</v>
      </c>
      <c r="N7" s="38">
        <v>41</v>
      </c>
      <c r="O7" s="38">
        <v>6</v>
      </c>
      <c r="P7" s="51">
        <v>52</v>
      </c>
      <c r="Q7" s="38">
        <v>18</v>
      </c>
      <c r="R7" s="51">
        <v>59</v>
      </c>
      <c r="S7" s="38">
        <v>46</v>
      </c>
      <c r="T7" s="51">
        <v>48</v>
      </c>
      <c r="U7" s="38">
        <v>25</v>
      </c>
      <c r="V7" s="38">
        <v>23</v>
      </c>
      <c r="W7" s="38">
        <v>9</v>
      </c>
      <c r="X7" s="51">
        <v>34</v>
      </c>
      <c r="Y7" s="38">
        <v>17</v>
      </c>
      <c r="Z7" s="38">
        <v>19</v>
      </c>
      <c r="AA7" s="38">
        <v>20</v>
      </c>
      <c r="AB7" s="38">
        <v>3</v>
      </c>
      <c r="AC7" s="38">
        <v>10</v>
      </c>
      <c r="AD7" s="44">
        <v>0</v>
      </c>
    </row>
    <row r="8" spans="1:30" ht="20" customHeight="1" x14ac:dyDescent="0.25">
      <c r="A8" s="73" t="s">
        <v>34</v>
      </c>
      <c r="B8" s="45">
        <v>0.17541255755443991</v>
      </c>
      <c r="C8" s="39">
        <v>0.17049296051481719</v>
      </c>
      <c r="D8" s="39">
        <v>0.31142832422916877</v>
      </c>
      <c r="E8" s="39">
        <v>0.26971457133037985</v>
      </c>
      <c r="F8" s="39">
        <v>0.10964560718003911</v>
      </c>
      <c r="G8" s="39">
        <v>0.28055031457437851</v>
      </c>
      <c r="H8" s="52">
        <v>0.12563310919203885</v>
      </c>
      <c r="I8" s="39">
        <v>0.27460750256987554</v>
      </c>
      <c r="J8" s="39">
        <v>0.20017451397865968</v>
      </c>
      <c r="K8" s="39">
        <v>0.28493942950854056</v>
      </c>
      <c r="L8" s="39">
        <v>8.9580263726988421E-2</v>
      </c>
      <c r="M8" s="52">
        <v>0.11885515545317631</v>
      </c>
      <c r="N8" s="39">
        <v>0.27156739625438375</v>
      </c>
      <c r="O8" s="39">
        <v>0.19413978850550717</v>
      </c>
      <c r="P8" s="52">
        <v>0.22297740359903059</v>
      </c>
      <c r="Q8" s="39">
        <v>9.8497391546032154E-2</v>
      </c>
      <c r="R8" s="52">
        <v>0.19369099441743345</v>
      </c>
      <c r="S8" s="39">
        <v>0.15827024566538131</v>
      </c>
      <c r="T8" s="52">
        <v>0.30760984097179939</v>
      </c>
      <c r="U8" s="39">
        <v>0.17723803517521103</v>
      </c>
      <c r="V8" s="39">
        <v>0.13823176639064494</v>
      </c>
      <c r="W8" s="39">
        <v>5.9731798097161851E-2</v>
      </c>
      <c r="X8" s="52">
        <v>0.184552604854507</v>
      </c>
      <c r="Y8" s="39">
        <v>0.15276855479515195</v>
      </c>
      <c r="Z8" s="39">
        <v>0.26777715785058792</v>
      </c>
      <c r="AA8" s="39">
        <v>0.16149101346455874</v>
      </c>
      <c r="AB8" s="39">
        <v>0.16638442933319442</v>
      </c>
      <c r="AC8" s="39">
        <v>0.15526946664748423</v>
      </c>
      <c r="AD8" s="45">
        <v>2.8966852094471869E-2</v>
      </c>
    </row>
    <row r="9" spans="1:30" ht="20" customHeight="1" x14ac:dyDescent="0.25">
      <c r="A9" s="73"/>
      <c r="B9" s="46">
        <v>360</v>
      </c>
      <c r="C9" s="40">
        <v>51</v>
      </c>
      <c r="D9" s="40">
        <v>104</v>
      </c>
      <c r="E9" s="40">
        <v>46</v>
      </c>
      <c r="F9" s="40">
        <v>37</v>
      </c>
      <c r="G9" s="40">
        <v>61</v>
      </c>
      <c r="H9" s="53">
        <v>42</v>
      </c>
      <c r="I9" s="40">
        <v>130</v>
      </c>
      <c r="J9" s="40">
        <v>34</v>
      </c>
      <c r="K9" s="40">
        <v>27</v>
      </c>
      <c r="L9" s="40">
        <v>18</v>
      </c>
      <c r="M9" s="53">
        <v>66</v>
      </c>
      <c r="N9" s="40">
        <v>115</v>
      </c>
      <c r="O9" s="40">
        <v>27</v>
      </c>
      <c r="P9" s="53">
        <v>157</v>
      </c>
      <c r="Q9" s="40">
        <v>71</v>
      </c>
      <c r="R9" s="53">
        <v>190</v>
      </c>
      <c r="S9" s="40">
        <v>166</v>
      </c>
      <c r="T9" s="53">
        <v>173</v>
      </c>
      <c r="U9" s="40">
        <v>87</v>
      </c>
      <c r="V9" s="40">
        <v>70</v>
      </c>
      <c r="W9" s="40">
        <v>29</v>
      </c>
      <c r="X9" s="53">
        <v>88</v>
      </c>
      <c r="Y9" s="40">
        <v>50</v>
      </c>
      <c r="Z9" s="40">
        <v>71</v>
      </c>
      <c r="AA9" s="40">
        <v>106</v>
      </c>
      <c r="AB9" s="40">
        <v>16</v>
      </c>
      <c r="AC9" s="40">
        <v>26</v>
      </c>
      <c r="AD9" s="46">
        <v>2</v>
      </c>
    </row>
    <row r="10" spans="1:30" ht="20" customHeight="1" x14ac:dyDescent="0.25">
      <c r="A10" s="74" t="s">
        <v>35</v>
      </c>
      <c r="B10" s="47">
        <v>0.13171197051124017</v>
      </c>
      <c r="C10" s="41">
        <v>0.12175891514961744</v>
      </c>
      <c r="D10" s="41">
        <v>0.16413995433480991</v>
      </c>
      <c r="E10" s="41">
        <v>0.14399706609054458</v>
      </c>
      <c r="F10" s="41">
        <v>8.1204959157546691E-2</v>
      </c>
      <c r="G10" s="41">
        <v>0.17351701237818262</v>
      </c>
      <c r="H10" s="54">
        <v>0.12544913375985009</v>
      </c>
      <c r="I10" s="41">
        <v>0.14794746993059957</v>
      </c>
      <c r="J10" s="41">
        <v>0.16991979911111241</v>
      </c>
      <c r="K10" s="41">
        <v>0.16720276911856349</v>
      </c>
      <c r="L10" s="41">
        <v>0.1051612911174843</v>
      </c>
      <c r="M10" s="54">
        <v>9.6258210427099686E-2</v>
      </c>
      <c r="N10" s="41">
        <v>0.1556623158768228</v>
      </c>
      <c r="O10" s="41">
        <v>0.18184476177288109</v>
      </c>
      <c r="P10" s="54">
        <v>0.16253820382641748</v>
      </c>
      <c r="Q10" s="41">
        <v>0.10824041542219433</v>
      </c>
      <c r="R10" s="54">
        <v>0.13154069215479136</v>
      </c>
      <c r="S10" s="41">
        <v>0.13245417022455475</v>
      </c>
      <c r="T10" s="54">
        <v>0.13569177072586153</v>
      </c>
      <c r="U10" s="41">
        <v>0.14363658877322208</v>
      </c>
      <c r="V10" s="41">
        <v>0.13878329520158103</v>
      </c>
      <c r="W10" s="41">
        <v>0.10764709615989956</v>
      </c>
      <c r="X10" s="54">
        <v>0.11546303658483464</v>
      </c>
      <c r="Y10" s="41">
        <v>0.165428155930788</v>
      </c>
      <c r="Z10" s="41">
        <v>0.12833166716458277</v>
      </c>
      <c r="AA10" s="41">
        <v>0.13003320609658756</v>
      </c>
      <c r="AB10" s="41">
        <v>0.14179515677231597</v>
      </c>
      <c r="AC10" s="41">
        <v>0.13965745734516774</v>
      </c>
      <c r="AD10" s="47">
        <v>6.5019133500000215E-2</v>
      </c>
    </row>
    <row r="11" spans="1:30" ht="20" customHeight="1" x14ac:dyDescent="0.25">
      <c r="A11" s="74"/>
      <c r="B11" s="44">
        <v>270</v>
      </c>
      <c r="C11" s="38">
        <v>36</v>
      </c>
      <c r="D11" s="38">
        <v>55</v>
      </c>
      <c r="E11" s="38">
        <v>24</v>
      </c>
      <c r="F11" s="38">
        <v>27</v>
      </c>
      <c r="G11" s="38">
        <v>38</v>
      </c>
      <c r="H11" s="51">
        <v>42</v>
      </c>
      <c r="I11" s="38">
        <v>70</v>
      </c>
      <c r="J11" s="38">
        <v>29</v>
      </c>
      <c r="K11" s="38">
        <v>16</v>
      </c>
      <c r="L11" s="38">
        <v>21</v>
      </c>
      <c r="M11" s="51">
        <v>54</v>
      </c>
      <c r="N11" s="38">
        <v>66</v>
      </c>
      <c r="O11" s="38">
        <v>25</v>
      </c>
      <c r="P11" s="51">
        <v>114</v>
      </c>
      <c r="Q11" s="38">
        <v>78</v>
      </c>
      <c r="R11" s="51">
        <v>129</v>
      </c>
      <c r="S11" s="38">
        <v>139</v>
      </c>
      <c r="T11" s="51">
        <v>76</v>
      </c>
      <c r="U11" s="38">
        <v>71</v>
      </c>
      <c r="V11" s="38">
        <v>71</v>
      </c>
      <c r="W11" s="38">
        <v>52</v>
      </c>
      <c r="X11" s="51">
        <v>55</v>
      </c>
      <c r="Y11" s="38">
        <v>55</v>
      </c>
      <c r="Z11" s="38">
        <v>34</v>
      </c>
      <c r="AA11" s="38">
        <v>85</v>
      </c>
      <c r="AB11" s="38">
        <v>14</v>
      </c>
      <c r="AC11" s="38">
        <v>24</v>
      </c>
      <c r="AD11" s="44">
        <v>4</v>
      </c>
    </row>
    <row r="12" spans="1:30" ht="20" customHeight="1" x14ac:dyDescent="0.25">
      <c r="A12" s="73" t="s">
        <v>36</v>
      </c>
      <c r="B12" s="45">
        <v>0.28376638774761098</v>
      </c>
      <c r="C12" s="39">
        <v>0.43458920359611997</v>
      </c>
      <c r="D12" s="39">
        <v>7.8706930515257983E-2</v>
      </c>
      <c r="E12" s="39">
        <v>0.20247074469664469</v>
      </c>
      <c r="F12" s="39">
        <v>0.58965463139769969</v>
      </c>
      <c r="G12" s="39">
        <v>8.6472029747202195E-2</v>
      </c>
      <c r="H12" s="52">
        <v>0.50092803357802562</v>
      </c>
      <c r="I12" s="39">
        <v>0.1486471386871174</v>
      </c>
      <c r="J12" s="39">
        <v>0.23281413310297372</v>
      </c>
      <c r="K12" s="39">
        <v>0.11480975318686194</v>
      </c>
      <c r="L12" s="39">
        <v>0.64660973734153304</v>
      </c>
      <c r="M12" s="52">
        <v>0.53806045253504675</v>
      </c>
      <c r="N12" s="39">
        <v>0.15465940227753439</v>
      </c>
      <c r="O12" s="39">
        <v>0.17527805794324158</v>
      </c>
      <c r="P12" s="52">
        <v>0.19611653965028353</v>
      </c>
      <c r="Q12" s="39">
        <v>0.49783353830757421</v>
      </c>
      <c r="R12" s="52">
        <v>0.34378144800082105</v>
      </c>
      <c r="S12" s="39">
        <v>0.22598831216490836</v>
      </c>
      <c r="T12" s="52">
        <v>0.10144750783211373</v>
      </c>
      <c r="U12" s="39">
        <v>0.21277318911475157</v>
      </c>
      <c r="V12" s="39">
        <v>0.33611846628296926</v>
      </c>
      <c r="W12" s="39">
        <v>0.51151284150383469</v>
      </c>
      <c r="X12" s="52">
        <v>0.28570712426381717</v>
      </c>
      <c r="Y12" s="39">
        <v>0.2772172082680574</v>
      </c>
      <c r="Z12" s="39">
        <v>0.22534163627529336</v>
      </c>
      <c r="AA12" s="39">
        <v>0.29982309900642223</v>
      </c>
      <c r="AB12" s="39">
        <v>0.30249902503226989</v>
      </c>
      <c r="AC12" s="39">
        <v>0.27590251125028636</v>
      </c>
      <c r="AD12" s="45">
        <v>0.38923028129266285</v>
      </c>
    </row>
    <row r="13" spans="1:30" ht="20" customHeight="1" x14ac:dyDescent="0.25">
      <c r="A13" s="73"/>
      <c r="B13" s="46">
        <v>582</v>
      </c>
      <c r="C13" s="40">
        <v>130</v>
      </c>
      <c r="D13" s="40">
        <v>26</v>
      </c>
      <c r="E13" s="40">
        <v>34</v>
      </c>
      <c r="F13" s="40">
        <v>199</v>
      </c>
      <c r="G13" s="40">
        <v>19</v>
      </c>
      <c r="H13" s="53">
        <v>167</v>
      </c>
      <c r="I13" s="40">
        <v>70</v>
      </c>
      <c r="J13" s="40">
        <v>40</v>
      </c>
      <c r="K13" s="40">
        <v>11</v>
      </c>
      <c r="L13" s="40">
        <v>130</v>
      </c>
      <c r="M13" s="53">
        <v>301</v>
      </c>
      <c r="N13" s="40">
        <v>65</v>
      </c>
      <c r="O13" s="40">
        <v>24</v>
      </c>
      <c r="P13" s="53">
        <v>138</v>
      </c>
      <c r="Q13" s="40">
        <v>358</v>
      </c>
      <c r="R13" s="53">
        <v>338</v>
      </c>
      <c r="S13" s="40">
        <v>237</v>
      </c>
      <c r="T13" s="53">
        <v>57</v>
      </c>
      <c r="U13" s="40">
        <v>105</v>
      </c>
      <c r="V13" s="40">
        <v>171</v>
      </c>
      <c r="W13" s="40">
        <v>249</v>
      </c>
      <c r="X13" s="53">
        <v>136</v>
      </c>
      <c r="Y13" s="40">
        <v>91</v>
      </c>
      <c r="Z13" s="40">
        <v>60</v>
      </c>
      <c r="AA13" s="40">
        <v>196</v>
      </c>
      <c r="AB13" s="40">
        <v>29</v>
      </c>
      <c r="AC13" s="40">
        <v>47</v>
      </c>
      <c r="AD13" s="46">
        <v>22</v>
      </c>
    </row>
    <row r="14" spans="1:30" ht="20" customHeight="1" x14ac:dyDescent="0.25">
      <c r="A14" s="74" t="s">
        <v>37</v>
      </c>
      <c r="B14" s="47">
        <v>0.35802646230660556</v>
      </c>
      <c r="C14" s="41">
        <v>0.2405348027606477</v>
      </c>
      <c r="D14" s="41">
        <v>0.32611955206250687</v>
      </c>
      <c r="E14" s="41">
        <v>0.34212674973027968</v>
      </c>
      <c r="F14" s="41">
        <v>0.18882518268910986</v>
      </c>
      <c r="G14" s="41">
        <v>0.3842866475596925</v>
      </c>
      <c r="H14" s="54">
        <v>0.21937214751677073</v>
      </c>
      <c r="I14" s="41">
        <v>0.32688082796663637</v>
      </c>
      <c r="J14" s="41">
        <v>0.37459116054114072</v>
      </c>
      <c r="K14" s="41">
        <v>0.33504860920448948</v>
      </c>
      <c r="L14" s="41">
        <v>0.13342468040373226</v>
      </c>
      <c r="M14" s="54">
        <v>0.22653158878488486</v>
      </c>
      <c r="N14" s="41">
        <v>0.32018536004727788</v>
      </c>
      <c r="O14" s="41">
        <v>0.40388358692997256</v>
      </c>
      <c r="P14" s="54">
        <v>0.34472275196410818</v>
      </c>
      <c r="Q14" s="41">
        <v>0.27025779097143454</v>
      </c>
      <c r="R14" s="54">
        <v>0.27108286220207106</v>
      </c>
      <c r="S14" s="41">
        <v>0.43949771214557737</v>
      </c>
      <c r="T14" s="54">
        <v>0.37030225742750011</v>
      </c>
      <c r="U14" s="41">
        <v>0.41523722397029983</v>
      </c>
      <c r="V14" s="41">
        <v>0.34184835281286147</v>
      </c>
      <c r="W14" s="41">
        <v>0.3028381098281071</v>
      </c>
      <c r="X14" s="54">
        <v>0.34241461010180835</v>
      </c>
      <c r="Y14" s="41">
        <v>0.35192654093642534</v>
      </c>
      <c r="Z14" s="41">
        <v>0.30597026279755668</v>
      </c>
      <c r="AA14" s="41">
        <v>0.37821684352805124</v>
      </c>
      <c r="AB14" s="41">
        <v>0.35439442090632889</v>
      </c>
      <c r="AC14" s="41">
        <v>0.368030889149142</v>
      </c>
      <c r="AD14" s="47">
        <v>0.51678373311286496</v>
      </c>
    </row>
    <row r="15" spans="1:30" ht="20" customHeight="1" x14ac:dyDescent="0.25">
      <c r="A15" s="74"/>
      <c r="B15" s="44">
        <v>734</v>
      </c>
      <c r="C15" s="38">
        <v>72</v>
      </c>
      <c r="D15" s="38">
        <v>109</v>
      </c>
      <c r="E15" s="38">
        <v>58</v>
      </c>
      <c r="F15" s="38">
        <v>64</v>
      </c>
      <c r="G15" s="38">
        <v>84</v>
      </c>
      <c r="H15" s="51">
        <v>73</v>
      </c>
      <c r="I15" s="38">
        <v>155</v>
      </c>
      <c r="J15" s="38">
        <v>64</v>
      </c>
      <c r="K15" s="38">
        <v>32</v>
      </c>
      <c r="L15" s="38">
        <v>27</v>
      </c>
      <c r="M15" s="51">
        <v>127</v>
      </c>
      <c r="N15" s="38">
        <v>135</v>
      </c>
      <c r="O15" s="38">
        <v>56</v>
      </c>
      <c r="P15" s="51">
        <v>243</v>
      </c>
      <c r="Q15" s="38">
        <v>194</v>
      </c>
      <c r="R15" s="51">
        <v>266</v>
      </c>
      <c r="S15" s="38">
        <v>460</v>
      </c>
      <c r="T15" s="51">
        <v>208</v>
      </c>
      <c r="U15" s="38">
        <v>205</v>
      </c>
      <c r="V15" s="38">
        <v>174</v>
      </c>
      <c r="W15" s="38">
        <v>147</v>
      </c>
      <c r="X15" s="51">
        <v>164</v>
      </c>
      <c r="Y15" s="38">
        <v>116</v>
      </c>
      <c r="Z15" s="38">
        <v>82</v>
      </c>
      <c r="AA15" s="38">
        <v>247</v>
      </c>
      <c r="AB15" s="38">
        <v>34</v>
      </c>
      <c r="AC15" s="38">
        <v>63</v>
      </c>
      <c r="AD15" s="44">
        <v>29</v>
      </c>
    </row>
    <row r="16" spans="1:30" ht="20" customHeight="1" x14ac:dyDescent="0.25">
      <c r="A16" s="73" t="s">
        <v>38</v>
      </c>
      <c r="B16" s="45">
        <v>0.22649517943454101</v>
      </c>
      <c r="C16" s="39">
        <v>0.20311707849361518</v>
      </c>
      <c r="D16" s="39">
        <v>0.43103356308742408</v>
      </c>
      <c r="E16" s="39">
        <v>0.31140543948253108</v>
      </c>
      <c r="F16" s="39">
        <v>0.1403152267556439</v>
      </c>
      <c r="G16" s="39">
        <v>0.35572431031492241</v>
      </c>
      <c r="H16" s="52">
        <v>0.15425068514535403</v>
      </c>
      <c r="I16" s="39">
        <v>0.37652456341564594</v>
      </c>
      <c r="J16" s="39">
        <v>0.22267490724477301</v>
      </c>
      <c r="K16" s="39">
        <v>0.38293886849008496</v>
      </c>
      <c r="L16" s="39">
        <v>0.11480429113725039</v>
      </c>
      <c r="M16" s="52">
        <v>0.1391497482529688</v>
      </c>
      <c r="N16" s="39">
        <v>0.36949292179836407</v>
      </c>
      <c r="O16" s="39">
        <v>0.23899359335390508</v>
      </c>
      <c r="P16" s="52">
        <v>0.29662250455919215</v>
      </c>
      <c r="Q16" s="39">
        <v>0.12366825529879749</v>
      </c>
      <c r="R16" s="52">
        <v>0.25359499764231619</v>
      </c>
      <c r="S16" s="39">
        <v>0.20205980546495947</v>
      </c>
      <c r="T16" s="52">
        <v>0.39255846401452543</v>
      </c>
      <c r="U16" s="39">
        <v>0.22835299814172746</v>
      </c>
      <c r="V16" s="39">
        <v>0.18324988570258785</v>
      </c>
      <c r="W16" s="39">
        <v>7.8001952508158459E-2</v>
      </c>
      <c r="X16" s="52">
        <v>0.25641522904953967</v>
      </c>
      <c r="Y16" s="39">
        <v>0.20542809486472988</v>
      </c>
      <c r="Z16" s="39">
        <v>0.3403564337625673</v>
      </c>
      <c r="AA16" s="39">
        <v>0.1919268513689398</v>
      </c>
      <c r="AB16" s="39">
        <v>0.20131139728908476</v>
      </c>
      <c r="AC16" s="39">
        <v>0.21640914225540395</v>
      </c>
      <c r="AD16" s="45">
        <v>2.8966852094471869E-2</v>
      </c>
    </row>
    <row r="17" spans="1:30" ht="20" customHeight="1" x14ac:dyDescent="0.25">
      <c r="A17" s="73"/>
      <c r="B17" s="46">
        <v>464</v>
      </c>
      <c r="C17" s="40">
        <v>61</v>
      </c>
      <c r="D17" s="40">
        <v>144</v>
      </c>
      <c r="E17" s="40">
        <v>53</v>
      </c>
      <c r="F17" s="40">
        <v>47</v>
      </c>
      <c r="G17" s="40">
        <v>78</v>
      </c>
      <c r="H17" s="53">
        <v>51</v>
      </c>
      <c r="I17" s="40">
        <v>178</v>
      </c>
      <c r="J17" s="40">
        <v>38</v>
      </c>
      <c r="K17" s="40">
        <v>36</v>
      </c>
      <c r="L17" s="40">
        <v>23</v>
      </c>
      <c r="M17" s="53">
        <v>78</v>
      </c>
      <c r="N17" s="40">
        <v>156</v>
      </c>
      <c r="O17" s="40">
        <v>33</v>
      </c>
      <c r="P17" s="53">
        <v>209</v>
      </c>
      <c r="Q17" s="40">
        <v>89</v>
      </c>
      <c r="R17" s="53">
        <v>249</v>
      </c>
      <c r="S17" s="40">
        <v>212</v>
      </c>
      <c r="T17" s="53">
        <v>221</v>
      </c>
      <c r="U17" s="40">
        <v>112</v>
      </c>
      <c r="V17" s="40">
        <v>93</v>
      </c>
      <c r="W17" s="40">
        <v>38</v>
      </c>
      <c r="X17" s="53">
        <v>122</v>
      </c>
      <c r="Y17" s="40">
        <v>68</v>
      </c>
      <c r="Z17" s="40">
        <v>91</v>
      </c>
      <c r="AA17" s="40">
        <v>126</v>
      </c>
      <c r="AB17" s="40">
        <v>19</v>
      </c>
      <c r="AC17" s="40">
        <v>37</v>
      </c>
      <c r="AD17" s="46">
        <v>2</v>
      </c>
    </row>
    <row r="18" spans="1:30" ht="20" customHeight="1" x14ac:dyDescent="0.25">
      <c r="A18" s="74" t="s">
        <v>39</v>
      </c>
      <c r="B18" s="47">
        <v>0.41547835825885165</v>
      </c>
      <c r="C18" s="41">
        <v>0.55634811874573786</v>
      </c>
      <c r="D18" s="41">
        <v>0.24284688485006797</v>
      </c>
      <c r="E18" s="41">
        <v>0.3464678107871893</v>
      </c>
      <c r="F18" s="41">
        <v>0.67085959055524635</v>
      </c>
      <c r="G18" s="41">
        <v>0.25998904212538476</v>
      </c>
      <c r="H18" s="54">
        <v>0.62637716733787574</v>
      </c>
      <c r="I18" s="41">
        <v>0.29659460861771719</v>
      </c>
      <c r="J18" s="41">
        <v>0.40273393221408615</v>
      </c>
      <c r="K18" s="41">
        <v>0.28201252230542551</v>
      </c>
      <c r="L18" s="41">
        <v>0.75177102845901744</v>
      </c>
      <c r="M18" s="54">
        <v>0.63431866296214667</v>
      </c>
      <c r="N18" s="41">
        <v>0.31032171815435738</v>
      </c>
      <c r="O18" s="41">
        <v>0.35712281971612275</v>
      </c>
      <c r="P18" s="54">
        <v>0.35865474347670134</v>
      </c>
      <c r="Q18" s="41">
        <v>0.6060739537297688</v>
      </c>
      <c r="R18" s="54">
        <v>0.47532214015561236</v>
      </c>
      <c r="S18" s="41">
        <v>0.35844248238946319</v>
      </c>
      <c r="T18" s="54">
        <v>0.23713927855797526</v>
      </c>
      <c r="U18" s="41">
        <v>0.35640977788797379</v>
      </c>
      <c r="V18" s="41">
        <v>0.47490176148455004</v>
      </c>
      <c r="W18" s="41">
        <v>0.61915993766373445</v>
      </c>
      <c r="X18" s="54">
        <v>0.40117016084865192</v>
      </c>
      <c r="Y18" s="41">
        <v>0.44264536419884526</v>
      </c>
      <c r="Z18" s="41">
        <v>0.35367330343987613</v>
      </c>
      <c r="AA18" s="41">
        <v>0.42985630510300959</v>
      </c>
      <c r="AB18" s="41">
        <v>0.44429418180458585</v>
      </c>
      <c r="AC18" s="41">
        <v>0.4155599685954543</v>
      </c>
      <c r="AD18" s="47">
        <v>0.45424941479266306</v>
      </c>
    </row>
    <row r="19" spans="1:30" ht="20" customHeight="1" x14ac:dyDescent="0.25">
      <c r="A19" s="75"/>
      <c r="B19" s="48">
        <v>852</v>
      </c>
      <c r="C19" s="42">
        <v>166</v>
      </c>
      <c r="D19" s="42">
        <v>81</v>
      </c>
      <c r="E19" s="42">
        <v>59</v>
      </c>
      <c r="F19" s="42">
        <v>227</v>
      </c>
      <c r="G19" s="42">
        <v>57</v>
      </c>
      <c r="H19" s="57">
        <v>209</v>
      </c>
      <c r="I19" s="42">
        <v>140</v>
      </c>
      <c r="J19" s="42">
        <v>69</v>
      </c>
      <c r="K19" s="42">
        <v>27</v>
      </c>
      <c r="L19" s="42">
        <v>151</v>
      </c>
      <c r="M19" s="57">
        <v>354</v>
      </c>
      <c r="N19" s="42">
        <v>131</v>
      </c>
      <c r="O19" s="42">
        <v>49</v>
      </c>
      <c r="P19" s="57">
        <v>252</v>
      </c>
      <c r="Q19" s="42">
        <v>435</v>
      </c>
      <c r="R19" s="57">
        <v>467</v>
      </c>
      <c r="S19" s="42">
        <v>375</v>
      </c>
      <c r="T19" s="57">
        <v>133</v>
      </c>
      <c r="U19" s="42">
        <v>176</v>
      </c>
      <c r="V19" s="42">
        <v>242</v>
      </c>
      <c r="W19" s="42">
        <v>301</v>
      </c>
      <c r="X19" s="57">
        <v>192</v>
      </c>
      <c r="Y19" s="42">
        <v>146</v>
      </c>
      <c r="Z19" s="42">
        <v>94</v>
      </c>
      <c r="AA19" s="42">
        <v>281</v>
      </c>
      <c r="AB19" s="42">
        <v>43</v>
      </c>
      <c r="AC19" s="42">
        <v>71</v>
      </c>
      <c r="AD19" s="48">
        <v>25</v>
      </c>
    </row>
    <row r="21" spans="1:30" x14ac:dyDescent="0.25">
      <c r="A21" s="26" t="s">
        <v>63</v>
      </c>
      <c r="B21" s="58"/>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2" display="Return to index" xr:uid="{414CBA9F-ACB2-4627-BED8-5801AD64805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showGridLines="0" workbookViewId="0">
      <pane xSplit="2" ySplit="5" topLeftCell="C15" activePane="bottomRight" state="frozen"/>
      <selection pane="topRight" activeCell="C1" sqref="C1"/>
      <selection pane="bottomLeft" activeCell="A6" sqref="A6"/>
      <selection pane="bottomRight" activeCell="A5" sqref="A5:B2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8" t="s">
        <v>40</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row>
    <row r="2" spans="1:30" x14ac:dyDescent="0.25">
      <c r="A2" s="69"/>
      <c r="B2" s="1"/>
      <c r="C2" s="70" t="s">
        <v>1</v>
      </c>
      <c r="D2" s="71"/>
      <c r="E2" s="71"/>
      <c r="F2" s="71"/>
      <c r="G2" s="71"/>
      <c r="H2" s="70" t="s">
        <v>2</v>
      </c>
      <c r="I2" s="71"/>
      <c r="J2" s="71"/>
      <c r="K2" s="71"/>
      <c r="L2" s="71"/>
      <c r="M2" s="70" t="s">
        <v>3</v>
      </c>
      <c r="N2" s="71"/>
      <c r="O2" s="71"/>
      <c r="P2" s="70" t="s">
        <v>4</v>
      </c>
      <c r="Q2" s="71"/>
      <c r="R2" s="70" t="s">
        <v>5</v>
      </c>
      <c r="S2" s="71"/>
      <c r="T2" s="70" t="s">
        <v>6</v>
      </c>
      <c r="U2" s="71"/>
      <c r="V2" s="71"/>
      <c r="W2" s="71"/>
      <c r="X2" s="70" t="s">
        <v>7</v>
      </c>
      <c r="Y2" s="71"/>
      <c r="Z2" s="71"/>
      <c r="AA2" s="71"/>
      <c r="AB2" s="71"/>
      <c r="AC2" s="71"/>
      <c r="AD2" s="72"/>
    </row>
    <row r="3" spans="1:30" s="25" customFormat="1" ht="25" x14ac:dyDescent="0.25">
      <c r="A3" s="6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65</v>
      </c>
      <c r="B4" s="35">
        <v>859</v>
      </c>
      <c r="C4" s="49">
        <v>160</v>
      </c>
      <c r="D4" s="35">
        <v>90</v>
      </c>
      <c r="E4" s="35">
        <v>52</v>
      </c>
      <c r="F4" s="35">
        <v>240</v>
      </c>
      <c r="G4" s="35">
        <v>57</v>
      </c>
      <c r="H4" s="49">
        <v>206</v>
      </c>
      <c r="I4" s="35">
        <v>153</v>
      </c>
      <c r="J4" s="35">
        <v>64</v>
      </c>
      <c r="K4" s="35">
        <v>32</v>
      </c>
      <c r="L4" s="35">
        <v>177</v>
      </c>
      <c r="M4" s="49">
        <v>365</v>
      </c>
      <c r="N4" s="35">
        <v>136</v>
      </c>
      <c r="O4" s="35">
        <v>53</v>
      </c>
      <c r="P4" s="49">
        <v>252</v>
      </c>
      <c r="Q4" s="35">
        <v>431</v>
      </c>
      <c r="R4" s="49">
        <v>461</v>
      </c>
      <c r="S4" s="35">
        <v>389</v>
      </c>
      <c r="T4" s="49">
        <v>123</v>
      </c>
      <c r="U4" s="35">
        <v>163</v>
      </c>
      <c r="V4" s="35">
        <v>244</v>
      </c>
      <c r="W4" s="35">
        <v>329</v>
      </c>
      <c r="X4" s="49">
        <v>212</v>
      </c>
      <c r="Y4" s="35">
        <v>167</v>
      </c>
      <c r="Z4" s="35">
        <v>78</v>
      </c>
      <c r="AA4" s="35">
        <v>286</v>
      </c>
      <c r="AB4" s="35">
        <v>38</v>
      </c>
      <c r="AC4" s="35">
        <v>58</v>
      </c>
      <c r="AD4" s="36">
        <v>20</v>
      </c>
    </row>
    <row r="5" spans="1:30" s="24" customFormat="1" ht="24" customHeight="1" x14ac:dyDescent="0.25">
      <c r="A5" s="32" t="s">
        <v>66</v>
      </c>
      <c r="B5" s="31">
        <v>852</v>
      </c>
      <c r="C5" s="55">
        <v>166</v>
      </c>
      <c r="D5" s="31">
        <v>81</v>
      </c>
      <c r="E5" s="31">
        <v>59</v>
      </c>
      <c r="F5" s="31">
        <v>227</v>
      </c>
      <c r="G5" s="31">
        <v>57</v>
      </c>
      <c r="H5" s="55">
        <v>209</v>
      </c>
      <c r="I5" s="31">
        <v>140</v>
      </c>
      <c r="J5" s="31">
        <v>69</v>
      </c>
      <c r="K5" s="31">
        <v>27</v>
      </c>
      <c r="L5" s="31">
        <v>151</v>
      </c>
      <c r="M5" s="55">
        <v>354</v>
      </c>
      <c r="N5" s="31">
        <v>131</v>
      </c>
      <c r="O5" s="31">
        <v>49</v>
      </c>
      <c r="P5" s="55">
        <v>252</v>
      </c>
      <c r="Q5" s="31">
        <v>435</v>
      </c>
      <c r="R5" s="55">
        <v>467</v>
      </c>
      <c r="S5" s="31">
        <v>375</v>
      </c>
      <c r="T5" s="55">
        <v>133</v>
      </c>
      <c r="U5" s="31">
        <v>176</v>
      </c>
      <c r="V5" s="31">
        <v>242</v>
      </c>
      <c r="W5" s="31">
        <v>301</v>
      </c>
      <c r="X5" s="55">
        <v>192</v>
      </c>
      <c r="Y5" s="31">
        <v>146</v>
      </c>
      <c r="Z5" s="31">
        <v>94</v>
      </c>
      <c r="AA5" s="31">
        <v>281</v>
      </c>
      <c r="AB5" s="31">
        <v>43</v>
      </c>
      <c r="AC5" s="31">
        <v>71</v>
      </c>
      <c r="AD5" s="56">
        <v>25</v>
      </c>
    </row>
    <row r="6" spans="1:30" ht="20" customHeight="1" x14ac:dyDescent="0.25">
      <c r="A6" s="76" t="s">
        <v>41</v>
      </c>
      <c r="B6" s="43">
        <v>0.50314504246927516</v>
      </c>
      <c r="C6" s="37">
        <v>0.62739121647859986</v>
      </c>
      <c r="D6" s="37">
        <v>0.2948434476040423</v>
      </c>
      <c r="E6" s="37">
        <v>0.36065573576004939</v>
      </c>
      <c r="F6" s="37">
        <v>0.64447392725178498</v>
      </c>
      <c r="G6" s="37">
        <v>0.1587189910792666</v>
      </c>
      <c r="H6" s="50">
        <v>0.6845530518588242</v>
      </c>
      <c r="I6" s="37">
        <v>0.36019647828654505</v>
      </c>
      <c r="J6" s="37">
        <v>0.37332173072552161</v>
      </c>
      <c r="K6" s="37">
        <v>0.25813706372056155</v>
      </c>
      <c r="L6" s="37">
        <v>0.66770739321062722</v>
      </c>
      <c r="M6" s="50">
        <v>0.67849901275031599</v>
      </c>
      <c r="N6" s="37">
        <v>0.35031891089483058</v>
      </c>
      <c r="O6" s="37">
        <v>0.3425250388727305</v>
      </c>
      <c r="P6" s="50">
        <v>0.40566957438671919</v>
      </c>
      <c r="Q6" s="37">
        <v>0.62837363613821529</v>
      </c>
      <c r="R6" s="50">
        <v>0.54978036005854092</v>
      </c>
      <c r="S6" s="37">
        <v>0.44132195039110222</v>
      </c>
      <c r="T6" s="50">
        <v>0.19032806278394435</v>
      </c>
      <c r="U6" s="37">
        <v>0.38068266954404856</v>
      </c>
      <c r="V6" s="37">
        <v>0.56614663699325229</v>
      </c>
      <c r="W6" s="37">
        <v>0.66238956502216206</v>
      </c>
      <c r="X6" s="50">
        <v>0.58826570641489961</v>
      </c>
      <c r="Y6" s="37">
        <v>0.48236499194876875</v>
      </c>
      <c r="Z6" s="37">
        <v>0.36659307324956808</v>
      </c>
      <c r="AA6" s="37">
        <v>0.49493334543186096</v>
      </c>
      <c r="AB6" s="37">
        <v>0.47675614939323857</v>
      </c>
      <c r="AC6" s="37">
        <v>0.54067804390713303</v>
      </c>
      <c r="AD6" s="43">
        <v>0.51824759126317044</v>
      </c>
    </row>
    <row r="7" spans="1:30" ht="20" customHeight="1" x14ac:dyDescent="0.25">
      <c r="A7" s="74"/>
      <c r="B7" s="44">
        <v>429</v>
      </c>
      <c r="C7" s="38">
        <v>104</v>
      </c>
      <c r="D7" s="38">
        <v>24</v>
      </c>
      <c r="E7" s="38">
        <v>21</v>
      </c>
      <c r="F7" s="38">
        <v>146</v>
      </c>
      <c r="G7" s="38">
        <v>9</v>
      </c>
      <c r="H7" s="51">
        <v>143</v>
      </c>
      <c r="I7" s="38">
        <v>51</v>
      </c>
      <c r="J7" s="38">
        <v>26</v>
      </c>
      <c r="K7" s="38">
        <v>7</v>
      </c>
      <c r="L7" s="38">
        <v>101</v>
      </c>
      <c r="M7" s="51">
        <v>241</v>
      </c>
      <c r="N7" s="38">
        <v>46</v>
      </c>
      <c r="O7" s="38">
        <v>17</v>
      </c>
      <c r="P7" s="51">
        <v>102</v>
      </c>
      <c r="Q7" s="38">
        <v>273</v>
      </c>
      <c r="R7" s="51">
        <v>257</v>
      </c>
      <c r="S7" s="38">
        <v>166</v>
      </c>
      <c r="T7" s="51">
        <v>25</v>
      </c>
      <c r="U7" s="38">
        <v>67</v>
      </c>
      <c r="V7" s="38">
        <v>137</v>
      </c>
      <c r="W7" s="38">
        <v>200</v>
      </c>
      <c r="X7" s="51">
        <v>113</v>
      </c>
      <c r="Y7" s="38">
        <v>70</v>
      </c>
      <c r="Z7" s="38">
        <v>35</v>
      </c>
      <c r="AA7" s="38">
        <v>139</v>
      </c>
      <c r="AB7" s="38">
        <v>20</v>
      </c>
      <c r="AC7" s="38">
        <v>38</v>
      </c>
      <c r="AD7" s="44">
        <v>13</v>
      </c>
    </row>
    <row r="8" spans="1:30" ht="20" customHeight="1" x14ac:dyDescent="0.25">
      <c r="A8" s="73" t="s">
        <v>42</v>
      </c>
      <c r="B8" s="45">
        <v>0.49476810891467538</v>
      </c>
      <c r="C8" s="39">
        <v>0.48541748096840054</v>
      </c>
      <c r="D8" s="39">
        <v>0.53223290047998073</v>
      </c>
      <c r="E8" s="39">
        <v>0.44163102770257234</v>
      </c>
      <c r="F8" s="39">
        <v>0.48920425756593389</v>
      </c>
      <c r="G8" s="39">
        <v>0.39987139175427722</v>
      </c>
      <c r="H8" s="52">
        <v>0.53609980523828304</v>
      </c>
      <c r="I8" s="39">
        <v>0.56758366560481921</v>
      </c>
      <c r="J8" s="39">
        <v>0.40629037711635158</v>
      </c>
      <c r="K8" s="39">
        <v>0.44990349799097684</v>
      </c>
      <c r="L8" s="39">
        <v>0.52989951407998337</v>
      </c>
      <c r="M8" s="52">
        <v>0.52697952359631506</v>
      </c>
      <c r="N8" s="39">
        <v>0.55835975951603989</v>
      </c>
      <c r="O8" s="39">
        <v>0.48536103421575527</v>
      </c>
      <c r="P8" s="52">
        <v>0.50887152764475763</v>
      </c>
      <c r="Q8" s="39">
        <v>0.53817661313546583</v>
      </c>
      <c r="R8" s="52">
        <v>0.50582158990631354</v>
      </c>
      <c r="S8" s="39">
        <v>0.47439985988129224</v>
      </c>
      <c r="T8" s="52">
        <v>0.34520370838809789</v>
      </c>
      <c r="U8" s="39">
        <v>0.43080018467503545</v>
      </c>
      <c r="V8" s="39">
        <v>0.5370646188156466</v>
      </c>
      <c r="W8" s="39">
        <v>0.56429888041646648</v>
      </c>
      <c r="X8" s="52">
        <v>0.50160730382372209</v>
      </c>
      <c r="Y8" s="39">
        <v>0.51252841506226632</v>
      </c>
      <c r="Z8" s="39">
        <v>0.39881090388921825</v>
      </c>
      <c r="AA8" s="39">
        <v>0.52181243995197968</v>
      </c>
      <c r="AB8" s="39">
        <v>0.50004743374427318</v>
      </c>
      <c r="AC8" s="39">
        <v>0.42341623455069466</v>
      </c>
      <c r="AD8" s="45">
        <v>0.58846881074016777</v>
      </c>
    </row>
    <row r="9" spans="1:30" ht="20" customHeight="1" x14ac:dyDescent="0.25">
      <c r="A9" s="73"/>
      <c r="B9" s="46">
        <v>421</v>
      </c>
      <c r="C9" s="40">
        <v>81</v>
      </c>
      <c r="D9" s="40">
        <v>43</v>
      </c>
      <c r="E9" s="40">
        <v>26</v>
      </c>
      <c r="F9" s="40">
        <v>111</v>
      </c>
      <c r="G9" s="40">
        <v>23</v>
      </c>
      <c r="H9" s="53">
        <v>112</v>
      </c>
      <c r="I9" s="40">
        <v>80</v>
      </c>
      <c r="J9" s="40">
        <v>28</v>
      </c>
      <c r="K9" s="40">
        <v>12</v>
      </c>
      <c r="L9" s="40">
        <v>80</v>
      </c>
      <c r="M9" s="53">
        <v>187</v>
      </c>
      <c r="N9" s="40">
        <v>73</v>
      </c>
      <c r="O9" s="40">
        <v>24</v>
      </c>
      <c r="P9" s="53">
        <v>128</v>
      </c>
      <c r="Q9" s="40">
        <v>234</v>
      </c>
      <c r="R9" s="53">
        <v>236</v>
      </c>
      <c r="S9" s="40">
        <v>178</v>
      </c>
      <c r="T9" s="53">
        <v>46</v>
      </c>
      <c r="U9" s="40">
        <v>76</v>
      </c>
      <c r="V9" s="40">
        <v>130</v>
      </c>
      <c r="W9" s="40">
        <v>170</v>
      </c>
      <c r="X9" s="53">
        <v>96</v>
      </c>
      <c r="Y9" s="40">
        <v>75</v>
      </c>
      <c r="Z9" s="40">
        <v>38</v>
      </c>
      <c r="AA9" s="40">
        <v>147</v>
      </c>
      <c r="AB9" s="40">
        <v>21</v>
      </c>
      <c r="AC9" s="40">
        <v>30</v>
      </c>
      <c r="AD9" s="46">
        <v>15</v>
      </c>
    </row>
    <row r="10" spans="1:30" ht="20" customHeight="1" x14ac:dyDescent="0.25">
      <c r="A10" s="74" t="s">
        <v>43</v>
      </c>
      <c r="B10" s="47">
        <v>0.47022947678183591</v>
      </c>
      <c r="C10" s="41">
        <v>0.5733419284575233</v>
      </c>
      <c r="D10" s="41">
        <v>0.24803061286348962</v>
      </c>
      <c r="E10" s="41">
        <v>0.20358941183901724</v>
      </c>
      <c r="F10" s="41">
        <v>0.56240895379784017</v>
      </c>
      <c r="G10" s="41">
        <v>0.30940877720988086</v>
      </c>
      <c r="H10" s="54">
        <v>0.56418467217519608</v>
      </c>
      <c r="I10" s="41">
        <v>0.37464521135119871</v>
      </c>
      <c r="J10" s="41">
        <v>0.36738494973494423</v>
      </c>
      <c r="K10" s="41">
        <v>0.30384948353259317</v>
      </c>
      <c r="L10" s="41">
        <v>0.5518028155942688</v>
      </c>
      <c r="M10" s="54">
        <v>0.57466440764615223</v>
      </c>
      <c r="N10" s="41">
        <v>0.34770012713957904</v>
      </c>
      <c r="O10" s="41">
        <v>0.40867098999628632</v>
      </c>
      <c r="P10" s="54">
        <v>0.43173339598687599</v>
      </c>
      <c r="Q10" s="41">
        <v>0.54925269924304809</v>
      </c>
      <c r="R10" s="54">
        <v>0.47632140037920156</v>
      </c>
      <c r="S10" s="41">
        <v>0.45794297992129679</v>
      </c>
      <c r="T10" s="54">
        <v>0.30402675989268602</v>
      </c>
      <c r="U10" s="41">
        <v>0.45757281184836063</v>
      </c>
      <c r="V10" s="41">
        <v>0.45512260179954489</v>
      </c>
      <c r="W10" s="41">
        <v>0.56325567865744464</v>
      </c>
      <c r="X10" s="54">
        <v>0.45326804797813425</v>
      </c>
      <c r="Y10" s="41">
        <v>0.41375871285198296</v>
      </c>
      <c r="Z10" s="41">
        <v>0.46305514469379877</v>
      </c>
      <c r="AA10" s="41">
        <v>0.50284955902672035</v>
      </c>
      <c r="AB10" s="41">
        <v>0.49332497417092847</v>
      </c>
      <c r="AC10" s="41">
        <v>0.43550869327242159</v>
      </c>
      <c r="AD10" s="47">
        <v>0.6481365733388269</v>
      </c>
    </row>
    <row r="11" spans="1:30" ht="20" customHeight="1" x14ac:dyDescent="0.25">
      <c r="A11" s="74"/>
      <c r="B11" s="44">
        <v>401</v>
      </c>
      <c r="C11" s="38">
        <v>95</v>
      </c>
      <c r="D11" s="38">
        <v>20</v>
      </c>
      <c r="E11" s="38">
        <v>12</v>
      </c>
      <c r="F11" s="38">
        <v>128</v>
      </c>
      <c r="G11" s="38">
        <v>18</v>
      </c>
      <c r="H11" s="51">
        <v>118</v>
      </c>
      <c r="I11" s="38">
        <v>53</v>
      </c>
      <c r="J11" s="38">
        <v>25</v>
      </c>
      <c r="K11" s="38">
        <v>8</v>
      </c>
      <c r="L11" s="38">
        <v>83</v>
      </c>
      <c r="M11" s="51">
        <v>204</v>
      </c>
      <c r="N11" s="38">
        <v>46</v>
      </c>
      <c r="O11" s="38">
        <v>20</v>
      </c>
      <c r="P11" s="51">
        <v>109</v>
      </c>
      <c r="Q11" s="38">
        <v>239</v>
      </c>
      <c r="R11" s="51">
        <v>222</v>
      </c>
      <c r="S11" s="38">
        <v>172</v>
      </c>
      <c r="T11" s="51">
        <v>41</v>
      </c>
      <c r="U11" s="38">
        <v>80</v>
      </c>
      <c r="V11" s="38">
        <v>110</v>
      </c>
      <c r="W11" s="38">
        <v>170</v>
      </c>
      <c r="X11" s="51">
        <v>87</v>
      </c>
      <c r="Y11" s="38">
        <v>60</v>
      </c>
      <c r="Z11" s="38">
        <v>44</v>
      </c>
      <c r="AA11" s="38">
        <v>141</v>
      </c>
      <c r="AB11" s="38">
        <v>21</v>
      </c>
      <c r="AC11" s="38">
        <v>31</v>
      </c>
      <c r="AD11" s="44">
        <v>16</v>
      </c>
    </row>
    <row r="12" spans="1:30" ht="20" customHeight="1" x14ac:dyDescent="0.25">
      <c r="A12" s="73" t="s">
        <v>44</v>
      </c>
      <c r="B12" s="45">
        <v>0.43574782360171627</v>
      </c>
      <c r="C12" s="39">
        <v>0.51555806305665386</v>
      </c>
      <c r="D12" s="39">
        <v>0.20943490501957426</v>
      </c>
      <c r="E12" s="39">
        <v>0.29963338235507109</v>
      </c>
      <c r="F12" s="39">
        <v>0.60926090883708672</v>
      </c>
      <c r="G12" s="39">
        <v>9.4125709726887538E-2</v>
      </c>
      <c r="H12" s="52">
        <v>0.53539762056375861</v>
      </c>
      <c r="I12" s="39">
        <v>0.34908908733177424</v>
      </c>
      <c r="J12" s="39">
        <v>0.29447492391144581</v>
      </c>
      <c r="K12" s="39">
        <v>0.12808156662142392</v>
      </c>
      <c r="L12" s="39">
        <v>0.63879051982096413</v>
      </c>
      <c r="M12" s="52">
        <v>0.58943604625323187</v>
      </c>
      <c r="N12" s="39">
        <v>0.31105524502615567</v>
      </c>
      <c r="O12" s="39">
        <v>0.32496671944487798</v>
      </c>
      <c r="P12" s="52">
        <v>0.33209206631411559</v>
      </c>
      <c r="Q12" s="39">
        <v>0.56101037257339892</v>
      </c>
      <c r="R12" s="52">
        <v>0.47480521822021521</v>
      </c>
      <c r="S12" s="39">
        <v>0.38322336467585094</v>
      </c>
      <c r="T12" s="52">
        <v>0.15857819194864595</v>
      </c>
      <c r="U12" s="39">
        <v>0.34887037956508066</v>
      </c>
      <c r="V12" s="39">
        <v>0.49716344436568494</v>
      </c>
      <c r="W12" s="39">
        <v>0.55975335229528256</v>
      </c>
      <c r="X12" s="52">
        <v>0.50148856316916401</v>
      </c>
      <c r="Y12" s="39">
        <v>0.36163604061964366</v>
      </c>
      <c r="Z12" s="39">
        <v>0.39161956341550597</v>
      </c>
      <c r="AA12" s="39">
        <v>0.4246625600114835</v>
      </c>
      <c r="AB12" s="39">
        <v>0.31700624397928023</v>
      </c>
      <c r="AC12" s="39">
        <v>0.55616316726420589</v>
      </c>
      <c r="AD12" s="45">
        <v>0.51824759126317044</v>
      </c>
    </row>
    <row r="13" spans="1:30" ht="20" customHeight="1" x14ac:dyDescent="0.25">
      <c r="A13" s="73"/>
      <c r="B13" s="46">
        <v>371</v>
      </c>
      <c r="C13" s="40">
        <v>86</v>
      </c>
      <c r="D13" s="40">
        <v>17</v>
      </c>
      <c r="E13" s="40">
        <v>18</v>
      </c>
      <c r="F13" s="40">
        <v>138</v>
      </c>
      <c r="G13" s="40">
        <v>5</v>
      </c>
      <c r="H13" s="53">
        <v>112</v>
      </c>
      <c r="I13" s="40">
        <v>49</v>
      </c>
      <c r="J13" s="40">
        <v>20</v>
      </c>
      <c r="K13" s="40">
        <v>3</v>
      </c>
      <c r="L13" s="40">
        <v>96</v>
      </c>
      <c r="M13" s="53">
        <v>209</v>
      </c>
      <c r="N13" s="40">
        <v>41</v>
      </c>
      <c r="O13" s="40">
        <v>16</v>
      </c>
      <c r="P13" s="53">
        <v>84</v>
      </c>
      <c r="Q13" s="40">
        <v>244</v>
      </c>
      <c r="R13" s="53">
        <v>222</v>
      </c>
      <c r="S13" s="40">
        <v>144</v>
      </c>
      <c r="T13" s="53">
        <v>21</v>
      </c>
      <c r="U13" s="40">
        <v>61</v>
      </c>
      <c r="V13" s="40">
        <v>120</v>
      </c>
      <c r="W13" s="40">
        <v>169</v>
      </c>
      <c r="X13" s="53">
        <v>96</v>
      </c>
      <c r="Y13" s="40">
        <v>53</v>
      </c>
      <c r="Z13" s="40">
        <v>37</v>
      </c>
      <c r="AA13" s="40">
        <v>119</v>
      </c>
      <c r="AB13" s="40">
        <v>14</v>
      </c>
      <c r="AC13" s="40">
        <v>39</v>
      </c>
      <c r="AD13" s="46">
        <v>13</v>
      </c>
    </row>
    <row r="14" spans="1:30" ht="20" customHeight="1" x14ac:dyDescent="0.25">
      <c r="A14" s="74" t="s">
        <v>45</v>
      </c>
      <c r="B14" s="47">
        <v>0.40594618233622448</v>
      </c>
      <c r="C14" s="41">
        <v>0.51788946775226252</v>
      </c>
      <c r="D14" s="41">
        <v>0.20734690192364219</v>
      </c>
      <c r="E14" s="41">
        <v>0.27231030656270255</v>
      </c>
      <c r="F14" s="41">
        <v>0.54421003159027104</v>
      </c>
      <c r="G14" s="41">
        <v>4.8502927819593727E-2</v>
      </c>
      <c r="H14" s="54">
        <v>0.57308745620687751</v>
      </c>
      <c r="I14" s="41">
        <v>0.20712663519048125</v>
      </c>
      <c r="J14" s="41">
        <v>0.30434431302410142</v>
      </c>
      <c r="K14" s="41">
        <v>0.11152746399214053</v>
      </c>
      <c r="L14" s="41">
        <v>0.54482466626154813</v>
      </c>
      <c r="M14" s="54">
        <v>0.55834748032800197</v>
      </c>
      <c r="N14" s="41">
        <v>0.19380313428582924</v>
      </c>
      <c r="O14" s="41">
        <v>0.31764928459506958</v>
      </c>
      <c r="P14" s="54">
        <v>0.30126896003248721</v>
      </c>
      <c r="Q14" s="41">
        <v>0.49879774861171311</v>
      </c>
      <c r="R14" s="54">
        <v>0.43576247210985714</v>
      </c>
      <c r="S14" s="41">
        <v>0.36641258417357775</v>
      </c>
      <c r="T14" s="54">
        <v>0.23246376697005519</v>
      </c>
      <c r="U14" s="41">
        <v>0.34895122461074585</v>
      </c>
      <c r="V14" s="41">
        <v>0.43797529929469398</v>
      </c>
      <c r="W14" s="41">
        <v>0.49022985231851401</v>
      </c>
      <c r="X14" s="54">
        <v>0.38826503126409556</v>
      </c>
      <c r="Y14" s="41">
        <v>0.34505049347953565</v>
      </c>
      <c r="Z14" s="41">
        <v>0.47261079028685754</v>
      </c>
      <c r="AA14" s="41">
        <v>0.43173878016253164</v>
      </c>
      <c r="AB14" s="41">
        <v>0.21063832134655866</v>
      </c>
      <c r="AC14" s="41">
        <v>0.46617729794694363</v>
      </c>
      <c r="AD14" s="47">
        <v>0.51940419495466639</v>
      </c>
    </row>
    <row r="15" spans="1:30" ht="20" customHeight="1" x14ac:dyDescent="0.25">
      <c r="A15" s="74"/>
      <c r="B15" s="44">
        <v>346</v>
      </c>
      <c r="C15" s="38">
        <v>86</v>
      </c>
      <c r="D15" s="38">
        <v>17</v>
      </c>
      <c r="E15" s="38">
        <v>16</v>
      </c>
      <c r="F15" s="38">
        <v>123</v>
      </c>
      <c r="G15" s="38">
        <v>3</v>
      </c>
      <c r="H15" s="51">
        <v>120</v>
      </c>
      <c r="I15" s="38">
        <v>29</v>
      </c>
      <c r="J15" s="38">
        <v>21</v>
      </c>
      <c r="K15" s="38">
        <v>3</v>
      </c>
      <c r="L15" s="38">
        <v>82</v>
      </c>
      <c r="M15" s="51">
        <v>198</v>
      </c>
      <c r="N15" s="38">
        <v>25</v>
      </c>
      <c r="O15" s="38">
        <v>16</v>
      </c>
      <c r="P15" s="51">
        <v>76</v>
      </c>
      <c r="Q15" s="38">
        <v>217</v>
      </c>
      <c r="R15" s="51">
        <v>203</v>
      </c>
      <c r="S15" s="38">
        <v>138</v>
      </c>
      <c r="T15" s="51">
        <v>31</v>
      </c>
      <c r="U15" s="38">
        <v>61</v>
      </c>
      <c r="V15" s="38">
        <v>106</v>
      </c>
      <c r="W15" s="38">
        <v>148</v>
      </c>
      <c r="X15" s="51">
        <v>74</v>
      </c>
      <c r="Y15" s="38">
        <v>50</v>
      </c>
      <c r="Z15" s="38">
        <v>45</v>
      </c>
      <c r="AA15" s="38">
        <v>121</v>
      </c>
      <c r="AB15" s="38">
        <v>9</v>
      </c>
      <c r="AC15" s="38">
        <v>33</v>
      </c>
      <c r="AD15" s="44">
        <v>13</v>
      </c>
    </row>
    <row r="16" spans="1:30" ht="20" customHeight="1" x14ac:dyDescent="0.25">
      <c r="A16" s="73" t="s">
        <v>46</v>
      </c>
      <c r="B16" s="45">
        <v>0.40071985830146412</v>
      </c>
      <c r="C16" s="39">
        <v>0.46590731713092659</v>
      </c>
      <c r="D16" s="39">
        <v>0.31642786710650433</v>
      </c>
      <c r="E16" s="39">
        <v>0.20814465169527913</v>
      </c>
      <c r="F16" s="39">
        <v>0.4751304898630494</v>
      </c>
      <c r="G16" s="39">
        <v>0.19051526291620138</v>
      </c>
      <c r="H16" s="52">
        <v>0.50405222649415105</v>
      </c>
      <c r="I16" s="39">
        <v>0.3020518125467479</v>
      </c>
      <c r="J16" s="39">
        <v>0.340744832531098</v>
      </c>
      <c r="K16" s="39">
        <v>0.2529638503969564</v>
      </c>
      <c r="L16" s="39">
        <v>0.48379394228507566</v>
      </c>
      <c r="M16" s="52">
        <v>0.51404788814526803</v>
      </c>
      <c r="N16" s="39">
        <v>0.24286878423501776</v>
      </c>
      <c r="O16" s="39">
        <v>0.38886263097453144</v>
      </c>
      <c r="P16" s="52">
        <v>0.37649054996322107</v>
      </c>
      <c r="Q16" s="39">
        <v>0.46513521687639098</v>
      </c>
      <c r="R16" s="52">
        <v>0.42675134251115648</v>
      </c>
      <c r="S16" s="39">
        <v>0.36514455129720597</v>
      </c>
      <c r="T16" s="52">
        <v>0.28088382607963247</v>
      </c>
      <c r="U16" s="39">
        <v>0.29881622033041871</v>
      </c>
      <c r="V16" s="39">
        <v>0.41213004032971723</v>
      </c>
      <c r="W16" s="39">
        <v>0.50397895779267476</v>
      </c>
      <c r="X16" s="52">
        <v>0.39372835355297631</v>
      </c>
      <c r="Y16" s="39">
        <v>0.33875038316126937</v>
      </c>
      <c r="Z16" s="39">
        <v>0.339121821483091</v>
      </c>
      <c r="AA16" s="39">
        <v>0.45116792873438527</v>
      </c>
      <c r="AB16" s="39">
        <v>0.37863109043228521</v>
      </c>
      <c r="AC16" s="39">
        <v>0.40100493533703807</v>
      </c>
      <c r="AD16" s="45">
        <v>0.51777542132841059</v>
      </c>
    </row>
    <row r="17" spans="1:30" ht="20" customHeight="1" x14ac:dyDescent="0.25">
      <c r="A17" s="73"/>
      <c r="B17" s="46">
        <v>341</v>
      </c>
      <c r="C17" s="40">
        <v>77</v>
      </c>
      <c r="D17" s="40">
        <v>26</v>
      </c>
      <c r="E17" s="40">
        <v>12</v>
      </c>
      <c r="F17" s="40">
        <v>108</v>
      </c>
      <c r="G17" s="40">
        <v>11</v>
      </c>
      <c r="H17" s="53">
        <v>105</v>
      </c>
      <c r="I17" s="40">
        <v>42</v>
      </c>
      <c r="J17" s="40">
        <v>24</v>
      </c>
      <c r="K17" s="40">
        <v>7</v>
      </c>
      <c r="L17" s="40">
        <v>73</v>
      </c>
      <c r="M17" s="53">
        <v>182</v>
      </c>
      <c r="N17" s="40">
        <v>32</v>
      </c>
      <c r="O17" s="40">
        <v>19</v>
      </c>
      <c r="P17" s="53">
        <v>95</v>
      </c>
      <c r="Q17" s="40">
        <v>202</v>
      </c>
      <c r="R17" s="53">
        <v>199</v>
      </c>
      <c r="S17" s="40">
        <v>137</v>
      </c>
      <c r="T17" s="53">
        <v>37</v>
      </c>
      <c r="U17" s="40">
        <v>52</v>
      </c>
      <c r="V17" s="40">
        <v>100</v>
      </c>
      <c r="W17" s="40">
        <v>152</v>
      </c>
      <c r="X17" s="53">
        <v>75</v>
      </c>
      <c r="Y17" s="40">
        <v>49</v>
      </c>
      <c r="Z17" s="40">
        <v>32</v>
      </c>
      <c r="AA17" s="40">
        <v>127</v>
      </c>
      <c r="AB17" s="40">
        <v>16</v>
      </c>
      <c r="AC17" s="40">
        <v>28</v>
      </c>
      <c r="AD17" s="46">
        <v>13</v>
      </c>
    </row>
    <row r="18" spans="1:30" ht="20" customHeight="1" x14ac:dyDescent="0.25">
      <c r="A18" s="74" t="s">
        <v>47</v>
      </c>
      <c r="B18" s="47">
        <v>0.21646561701744399</v>
      </c>
      <c r="C18" s="41">
        <v>0.26860365299982897</v>
      </c>
      <c r="D18" s="41">
        <v>0.1440233651194118</v>
      </c>
      <c r="E18" s="41">
        <v>7.2417685036789525E-2</v>
      </c>
      <c r="F18" s="41">
        <v>0.25645693412747372</v>
      </c>
      <c r="G18" s="41">
        <v>7.1403787976804842E-2</v>
      </c>
      <c r="H18" s="54">
        <v>0.27669554341349362</v>
      </c>
      <c r="I18" s="41">
        <v>8.891096954434799E-2</v>
      </c>
      <c r="J18" s="41">
        <v>0.13267583215700354</v>
      </c>
      <c r="K18" s="41">
        <v>0.10352414757512669</v>
      </c>
      <c r="L18" s="41">
        <v>0.2740585814347255</v>
      </c>
      <c r="M18" s="54">
        <v>0.27292667315618296</v>
      </c>
      <c r="N18" s="41">
        <v>6.4676672834935015E-2</v>
      </c>
      <c r="O18" s="41">
        <v>0.15554742177695952</v>
      </c>
      <c r="P18" s="54">
        <v>0.17224781889482071</v>
      </c>
      <c r="Q18" s="41">
        <v>0.25275198004359867</v>
      </c>
      <c r="R18" s="54">
        <v>0.23481204535963635</v>
      </c>
      <c r="S18" s="41">
        <v>0.19199715893478508</v>
      </c>
      <c r="T18" s="54">
        <v>0.2206400165032808</v>
      </c>
      <c r="U18" s="41">
        <v>0.18442056962521416</v>
      </c>
      <c r="V18" s="41">
        <v>0.20569390167698501</v>
      </c>
      <c r="W18" s="41">
        <v>0.24193424858239562</v>
      </c>
      <c r="X18" s="54">
        <v>0.20990648429257738</v>
      </c>
      <c r="Y18" s="41">
        <v>0.16990713008551253</v>
      </c>
      <c r="Z18" s="41">
        <v>0.22205856361214013</v>
      </c>
      <c r="AA18" s="41">
        <v>0.20842363232075209</v>
      </c>
      <c r="AB18" s="41">
        <v>0.19008357822183869</v>
      </c>
      <c r="AC18" s="41">
        <v>0.30971122702868403</v>
      </c>
      <c r="AD18" s="47">
        <v>0.38861959271878876</v>
      </c>
    </row>
    <row r="19" spans="1:30" ht="20" customHeight="1" x14ac:dyDescent="0.25">
      <c r="A19" s="74"/>
      <c r="B19" s="44">
        <v>184</v>
      </c>
      <c r="C19" s="38">
        <v>45</v>
      </c>
      <c r="D19" s="38">
        <v>12</v>
      </c>
      <c r="E19" s="38">
        <v>4</v>
      </c>
      <c r="F19" s="38">
        <v>58</v>
      </c>
      <c r="G19" s="38">
        <v>4</v>
      </c>
      <c r="H19" s="51">
        <v>58</v>
      </c>
      <c r="I19" s="38">
        <v>12</v>
      </c>
      <c r="J19" s="38">
        <v>9</v>
      </c>
      <c r="K19" s="38">
        <v>3</v>
      </c>
      <c r="L19" s="38">
        <v>41</v>
      </c>
      <c r="M19" s="51">
        <v>97</v>
      </c>
      <c r="N19" s="38">
        <v>8</v>
      </c>
      <c r="O19" s="38">
        <v>8</v>
      </c>
      <c r="P19" s="51">
        <v>43</v>
      </c>
      <c r="Q19" s="38">
        <v>110</v>
      </c>
      <c r="R19" s="51">
        <v>110</v>
      </c>
      <c r="S19" s="38">
        <v>72</v>
      </c>
      <c r="T19" s="51">
        <v>29</v>
      </c>
      <c r="U19" s="38">
        <v>32</v>
      </c>
      <c r="V19" s="38">
        <v>50</v>
      </c>
      <c r="W19" s="38">
        <v>73</v>
      </c>
      <c r="X19" s="51">
        <v>40</v>
      </c>
      <c r="Y19" s="38">
        <v>25</v>
      </c>
      <c r="Z19" s="38">
        <v>21</v>
      </c>
      <c r="AA19" s="38">
        <v>59</v>
      </c>
      <c r="AB19" s="38">
        <v>8</v>
      </c>
      <c r="AC19" s="38">
        <v>22</v>
      </c>
      <c r="AD19" s="44">
        <v>10</v>
      </c>
    </row>
    <row r="20" spans="1:30" ht="20" customHeight="1" x14ac:dyDescent="0.25">
      <c r="A20" s="73" t="s">
        <v>48</v>
      </c>
      <c r="B20" s="45">
        <v>8.60736224438471E-2</v>
      </c>
      <c r="C20" s="39">
        <v>3.0807154516713103E-2</v>
      </c>
      <c r="D20" s="39">
        <v>5.7218531455987515E-2</v>
      </c>
      <c r="E20" s="39">
        <v>0.10947904358638821</v>
      </c>
      <c r="F20" s="39">
        <v>0.10139389584856097</v>
      </c>
      <c r="G20" s="39">
        <v>6.4499704422414067E-2</v>
      </c>
      <c r="H20" s="52">
        <v>7.9058566403073155E-2</v>
      </c>
      <c r="I20" s="39">
        <v>5.3617970290832852E-2</v>
      </c>
      <c r="J20" s="39">
        <v>0.11068645881237052</v>
      </c>
      <c r="K20" s="39">
        <v>2.7634899419625637E-2</v>
      </c>
      <c r="L20" s="39">
        <v>7.5963959436874853E-2</v>
      </c>
      <c r="M20" s="52">
        <v>7.5615051546970985E-2</v>
      </c>
      <c r="N20" s="39">
        <v>7.393998982196244E-2</v>
      </c>
      <c r="O20" s="39">
        <v>9.8145917700399904E-2</v>
      </c>
      <c r="P20" s="52">
        <v>6.8734618162341846E-2</v>
      </c>
      <c r="Q20" s="39">
        <v>8.063521403864217E-2</v>
      </c>
      <c r="R20" s="52">
        <v>8.8221265463098678E-2</v>
      </c>
      <c r="S20" s="39">
        <v>7.4684929656227861E-2</v>
      </c>
      <c r="T20" s="52">
        <v>0.1042054079306643</v>
      </c>
      <c r="U20" s="39">
        <v>7.7274936753017262E-2</v>
      </c>
      <c r="V20" s="39">
        <v>0.1195807453050593</v>
      </c>
      <c r="W20" s="39">
        <v>5.6305918838625402E-2</v>
      </c>
      <c r="X20" s="52">
        <v>6.7912289257449993E-2</v>
      </c>
      <c r="Y20" s="39">
        <v>7.2470791421981207E-2</v>
      </c>
      <c r="Z20" s="39">
        <v>7.3547161335001221E-2</v>
      </c>
      <c r="AA20" s="39">
        <v>0.12090251017648931</v>
      </c>
      <c r="AB20" s="39">
        <v>7.4867317208121176E-2</v>
      </c>
      <c r="AC20" s="39">
        <v>6.6364218131220717E-2</v>
      </c>
      <c r="AD20" s="45">
        <v>3.5592155302469314E-2</v>
      </c>
    </row>
    <row r="21" spans="1:30" ht="20" customHeight="1" x14ac:dyDescent="0.25">
      <c r="A21" s="73"/>
      <c r="B21" s="46">
        <v>73</v>
      </c>
      <c r="C21" s="40">
        <v>5</v>
      </c>
      <c r="D21" s="40">
        <v>5</v>
      </c>
      <c r="E21" s="40">
        <v>6</v>
      </c>
      <c r="F21" s="40">
        <v>23</v>
      </c>
      <c r="G21" s="40">
        <v>4</v>
      </c>
      <c r="H21" s="53">
        <v>16</v>
      </c>
      <c r="I21" s="40">
        <v>8</v>
      </c>
      <c r="J21" s="40">
        <v>8</v>
      </c>
      <c r="K21" s="40">
        <v>1</v>
      </c>
      <c r="L21" s="40">
        <v>11</v>
      </c>
      <c r="M21" s="53">
        <v>27</v>
      </c>
      <c r="N21" s="40">
        <v>10</v>
      </c>
      <c r="O21" s="40">
        <v>5</v>
      </c>
      <c r="P21" s="53">
        <v>17</v>
      </c>
      <c r="Q21" s="40">
        <v>35</v>
      </c>
      <c r="R21" s="53">
        <v>41</v>
      </c>
      <c r="S21" s="40">
        <v>28</v>
      </c>
      <c r="T21" s="53">
        <v>14</v>
      </c>
      <c r="U21" s="40">
        <v>14</v>
      </c>
      <c r="V21" s="40">
        <v>29</v>
      </c>
      <c r="W21" s="40">
        <v>17</v>
      </c>
      <c r="X21" s="53">
        <v>13</v>
      </c>
      <c r="Y21" s="40">
        <v>11</v>
      </c>
      <c r="Z21" s="40">
        <v>7</v>
      </c>
      <c r="AA21" s="40">
        <v>34</v>
      </c>
      <c r="AB21" s="40">
        <v>3</v>
      </c>
      <c r="AC21" s="40">
        <v>5</v>
      </c>
      <c r="AD21" s="46">
        <v>1</v>
      </c>
    </row>
    <row r="22" spans="1:30" ht="20" customHeight="1" x14ac:dyDescent="0.25">
      <c r="A22" s="74" t="s">
        <v>37</v>
      </c>
      <c r="B22" s="47">
        <v>5.6966451623411081E-2</v>
      </c>
      <c r="C22" s="41">
        <v>1.6578548048778882E-2</v>
      </c>
      <c r="D22" s="41">
        <v>4.2475699478485042E-2</v>
      </c>
      <c r="E22" s="41">
        <v>0.15832508256344255</v>
      </c>
      <c r="F22" s="41">
        <v>3.4400733832118585E-2</v>
      </c>
      <c r="G22" s="41">
        <v>0.15403204535167178</v>
      </c>
      <c r="H22" s="54">
        <v>2.2719098447313506E-2</v>
      </c>
      <c r="I22" s="41">
        <v>5.4745602950860422E-2</v>
      </c>
      <c r="J22" s="41">
        <v>0.12517800916478306</v>
      </c>
      <c r="K22" s="41">
        <v>0.14511609102996986</v>
      </c>
      <c r="L22" s="41">
        <v>2.0904079762667827E-2</v>
      </c>
      <c r="M22" s="54">
        <v>1.7747642603001348E-2</v>
      </c>
      <c r="N22" s="41">
        <v>5.6763762228509484E-2</v>
      </c>
      <c r="O22" s="41">
        <v>7.1511496983246131E-2</v>
      </c>
      <c r="P22" s="54">
        <v>7.2031623907975809E-2</v>
      </c>
      <c r="Q22" s="41">
        <v>3.7410053385800383E-2</v>
      </c>
      <c r="R22" s="54">
        <v>4.6602859138336186E-2</v>
      </c>
      <c r="S22" s="41">
        <v>7.1265917733633707E-2</v>
      </c>
      <c r="T22" s="54">
        <v>0.10846539391513241</v>
      </c>
      <c r="U22" s="41">
        <v>7.3069859276785346E-2</v>
      </c>
      <c r="V22" s="41">
        <v>3.1700116290193703E-2</v>
      </c>
      <c r="W22" s="41">
        <v>4.5060581231244366E-2</v>
      </c>
      <c r="X22" s="54">
        <v>5.7523436879998301E-2</v>
      </c>
      <c r="Y22" s="41">
        <v>4.5899954863267631E-2</v>
      </c>
      <c r="Z22" s="41">
        <v>9.4152421884755033E-2</v>
      </c>
      <c r="AA22" s="41">
        <v>3.314367353583763E-2</v>
      </c>
      <c r="AB22" s="41">
        <v>0.10592066799009453</v>
      </c>
      <c r="AC22" s="41">
        <v>8.4582809818578061E-2</v>
      </c>
      <c r="AD22" s="47">
        <v>8.2959047215183018E-2</v>
      </c>
    </row>
    <row r="23" spans="1:30" ht="20" customHeight="1" x14ac:dyDescent="0.25">
      <c r="A23" s="75"/>
      <c r="B23" s="48">
        <v>49</v>
      </c>
      <c r="C23" s="42">
        <v>3</v>
      </c>
      <c r="D23" s="42">
        <v>3</v>
      </c>
      <c r="E23" s="42">
        <v>9</v>
      </c>
      <c r="F23" s="42">
        <v>8</v>
      </c>
      <c r="G23" s="42">
        <v>9</v>
      </c>
      <c r="H23" s="57">
        <v>5</v>
      </c>
      <c r="I23" s="42">
        <v>8</v>
      </c>
      <c r="J23" s="42">
        <v>9</v>
      </c>
      <c r="K23" s="42">
        <v>4</v>
      </c>
      <c r="L23" s="42">
        <v>3</v>
      </c>
      <c r="M23" s="57">
        <v>6</v>
      </c>
      <c r="N23" s="42">
        <v>7</v>
      </c>
      <c r="O23" s="42">
        <v>4</v>
      </c>
      <c r="P23" s="57">
        <v>18</v>
      </c>
      <c r="Q23" s="42">
        <v>16</v>
      </c>
      <c r="R23" s="57">
        <v>22</v>
      </c>
      <c r="S23" s="42">
        <v>27</v>
      </c>
      <c r="T23" s="57">
        <v>14</v>
      </c>
      <c r="U23" s="42">
        <v>13</v>
      </c>
      <c r="V23" s="42">
        <v>8</v>
      </c>
      <c r="W23" s="42">
        <v>14</v>
      </c>
      <c r="X23" s="57">
        <v>11</v>
      </c>
      <c r="Y23" s="42">
        <v>7</v>
      </c>
      <c r="Z23" s="42">
        <v>9</v>
      </c>
      <c r="AA23" s="42">
        <v>9</v>
      </c>
      <c r="AB23" s="42">
        <v>5</v>
      </c>
      <c r="AC23" s="42">
        <v>6</v>
      </c>
      <c r="AD23" s="48">
        <v>2</v>
      </c>
    </row>
    <row r="25" spans="1:30" x14ac:dyDescent="0.25">
      <c r="A25" s="26" t="s">
        <v>63</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13" display="Return to index" xr:uid="{557C7A0D-749A-4E1C-8A5A-B8B164254A1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FRONT PAGE</vt:lpstr>
      <vt:lpstr>Index</vt:lpstr>
      <vt:lpstr>PLTC1</vt:lpstr>
      <vt:lpstr>PLTC2</vt:lpstr>
      <vt:lpstr>ClientName1</vt:lpstr>
      <vt:lpstr>OPDT001</vt:lpstr>
      <vt:lpstr>OPDT002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2026-07-19T16:36:07Z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