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mc:AlternateContent xmlns:mc="http://schemas.openxmlformats.org/markup-compatibility/2006">
    <mc:Choice Requires="x15">
      <x15ac:absPath xmlns:x15ac="http://schemas.microsoft.com/office/spreadsheetml/2010/11/ac" url="\\op-fs.opinium.co.uk\Opinium Data\Opinium Drive\Client Folder\Palestine Solidarity Campaign\UK30309 PSC - Labour-Progressive switchers poll (June 2026)\7. Tables and Report\"/>
    </mc:Choice>
  </mc:AlternateContent>
  <xr:revisionPtr revIDLastSave="0" documentId="13_ncr:1_{2A2B42D1-8F28-4CCE-AEEC-518543197EB8}" xr6:coauthVersionLast="47" xr6:coauthVersionMax="47" xr10:uidLastSave="{00000000-0000-0000-0000-000000000000}"/>
  <bookViews>
    <workbookView xWindow="14303" yWindow="-98" windowWidth="19394" windowHeight="11475" xr2:uid="{00000000-000D-0000-FFFF-FFFF00000000}"/>
  </bookViews>
  <sheets>
    <sheet name="FRONT PAGE" sheetId="9" r:id="rId1"/>
    <sheet name="Index" sheetId="8" r:id="rId2"/>
    <sheet name="Q1" sheetId="1" r:id="rId3"/>
    <sheet name="Q2" sheetId="2" r:id="rId4"/>
    <sheet name="Q3" sheetId="3" r:id="rId5"/>
    <sheet name="Q4" sheetId="4" r:id="rId6"/>
    <sheet name="Q5" sheetId="5" r:id="rId7"/>
    <sheet name="Q6" sheetId="6" r:id="rId8"/>
    <sheet name="Q7" sheetId="7" r:id="rId9"/>
  </sheets>
  <externalReferences>
    <externalReference r:id="rId10"/>
    <externalReference r:id="rId11"/>
  </externalReferences>
  <definedNames>
    <definedName name="Client">'[1]FRONT PAGE'!$A$6</definedName>
    <definedName name="ClientName">'[2]FRONT PAGE'!$A$6</definedName>
    <definedName name="ClientName1">'FRONT PAGE'!$A$6</definedName>
    <definedName name="OPDT001">'Q1'!$A$2</definedName>
    <definedName name="OPDT002">'Q2'!$A$2</definedName>
    <definedName name="OPDT003">'Q3'!$A$2</definedName>
    <definedName name="OPDT004">'Q4'!$A$2</definedName>
    <definedName name="OPDT005">'Q5'!$A$2</definedName>
    <definedName name="OPDT006">'Q6'!$A$2</definedName>
    <definedName name="OPDT007">'Q7'!$A$2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8" l="1"/>
  <c r="A5" i="8"/>
</calcChain>
</file>

<file path=xl/sharedStrings.xml><?xml version="1.0" encoding="utf-8"?>
<sst xmlns="http://schemas.openxmlformats.org/spreadsheetml/2006/main" count="333" uniqueCount="82">
  <si>
    <t>To what extent, if any, was Labour's position on the conflict in Gaza a factor in your decision to switch your vote from Labour to ?</t>
  </si>
  <si>
    <t>Headline VI</t>
  </si>
  <si>
    <t>Region</t>
  </si>
  <si>
    <t>Gender</t>
  </si>
  <si>
    <t>Age</t>
  </si>
  <si>
    <t>Ethnicity</t>
  </si>
  <si>
    <t>Gaza a factor in decision to switch</t>
  </si>
  <si>
    <t>Voted labour</t>
  </si>
  <si>
    <t>Total</t>
  </si>
  <si>
    <t>Green</t>
  </si>
  <si>
    <t>Lib Dem</t>
  </si>
  <si>
    <t>NET: SNP / Plaid Cymru / Other / Independent</t>
  </si>
  <si>
    <t>North</t>
  </si>
  <si>
    <t>Mids</t>
  </si>
  <si>
    <t>London</t>
  </si>
  <si>
    <t>South</t>
  </si>
  <si>
    <t>Wales</t>
  </si>
  <si>
    <t>Scotland</t>
  </si>
  <si>
    <t>Male</t>
  </si>
  <si>
    <t>Female</t>
  </si>
  <si>
    <t>18-34</t>
  </si>
  <si>
    <t>35-49</t>
  </si>
  <si>
    <t>50-64</t>
  </si>
  <si>
    <t>65+</t>
  </si>
  <si>
    <t>White</t>
  </si>
  <si>
    <t>NET: Ethnic minority</t>
  </si>
  <si>
    <t>A great deal</t>
  </si>
  <si>
    <t>To some extent</t>
  </si>
  <si>
    <t>Not at all</t>
  </si>
  <si>
    <t>Don’t know</t>
  </si>
  <si>
    <t>NET: Yes</t>
  </si>
  <si>
    <t>2024</t>
  </si>
  <si>
    <t>2019</t>
  </si>
  <si>
    <t>NET: Was a factor</t>
  </si>
  <si>
    <t>In September 2024, the British Government suspended around 30 arms export licenses to Israel after the Government assessed that the items might be used to commit or facilitate serious violations of international law, including the killing of Palestinian civilians.Over 90% of the arms export licenses have not been suspended. Following this, analysis of Israel Tax Authority figures showed that UK-made arms exported to Israel reached a record high in 2025, including items listed under a category that includes bombs, missiles and ammunition.To what extent, if at all, do you support the UK immediately stopping the selling of all arms to Israel?</t>
  </si>
  <si>
    <t>Strongly support</t>
  </si>
  <si>
    <t>Somewhat support</t>
  </si>
  <si>
    <t>Neither support nor oppose</t>
  </si>
  <si>
    <t>Somewhat oppose</t>
  </si>
  <si>
    <t>Strongly oppose</t>
  </si>
  <si>
    <t>NET: Support</t>
  </si>
  <si>
    <t>NET: Oppose</t>
  </si>
  <si>
    <t>Some local government pension funds have investment in companies whose trade or involvement with Israel is considered by UN experts to be complicit with violations of international law, including investment in arms companies that provide Israel with military equipment.More than 30 local councils have made a commitment to “divest” these funds. That is where they sell off or withdraw their investments from these companies.To what extent, if any, do you support or oppose local government pension funds ‘divesting’ from these companies?</t>
  </si>
  <si>
    <t>In July 2024, the International Court of Justice said that Israel’s occupation of, and settlements in, the Occupied Palestinian Territory are “illegal” under international law.Some people say international law requires a ban on trade linked to Israel’s occupation. Other people say a ban would negatively affect the UK’s diplomatic and economic relations with Israel.To what extent, if at all, do you support or oppose the UK banning trade linked with Israel’s occupation of Palestinian territory?</t>
  </si>
  <si>
    <t>The Genocide Convention says signatories, such as the UK, must make efforts to “prevent and punish” genocide.To what extent, if at all, do you support or oppose the UK government taking stronger action on Israel, in order to prevent or mitigate the risk of genocide in Gaza? For example, by banning arms sales to Israel or sanctioning government ministers.</t>
  </si>
  <si>
    <t>The conflict in Gaza has caused significant environmental damage. The UN Environment Programme has said recovery from the damage caused could take decades. This has considerably worsened the catastrophic humanitarian situation, through the pollution of water and the destruction of infrastructure, soil and other ecosystems.To what extent do you think that recognition of environmental damage needs to be part of a government response to the escalating humanitarian human rights crises in Gaza?</t>
  </si>
  <si>
    <t>NET: Should be included</t>
  </si>
  <si>
    <t>If the next leader of the Labour Party were to adopt a stronger policy relating to Israel’s assault on Gaza, such as imposing sanctions or further restrictions on arms sales, would you have a more or less favourable view of the Labour Party?</t>
  </si>
  <si>
    <t>Much more favourable</t>
  </si>
  <si>
    <t>Slightly more favourable</t>
  </si>
  <si>
    <t>Slightly less favourable</t>
  </si>
  <si>
    <t>Much less favourable</t>
  </si>
  <si>
    <t>N/A – It would make no difference</t>
  </si>
  <si>
    <t>NET: More favourable</t>
  </si>
  <si>
    <t>NET: Less favourable</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</si>
  <si>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</si>
  <si>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</si>
  <si>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</si>
  <si>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</si>
  <si>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</si>
  <si>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</si>
  <si>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</si>
  <si>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</si>
  <si>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</si>
  <si>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</si>
  <si>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</si>
  <si>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</si>
  <si>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</si>
  <si>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</si>
  <si>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Q1</t>
  </si>
  <si>
    <t>Q2</t>
  </si>
  <si>
    <t>Q3</t>
  </si>
  <si>
    <t>Q4</t>
  </si>
  <si>
    <t>Q5</t>
  </si>
  <si>
    <t>Q6</t>
  </si>
  <si>
    <t>Q7</t>
  </si>
  <si>
    <t xml:space="preserve">Palestine Solidarity Campaign and Friends of the Earth </t>
  </si>
  <si>
    <t>Labour - Progressive Switchers Poll</t>
  </si>
  <si>
    <t>UK30309</t>
  </si>
  <si>
    <t>29th May - 2nd June 2026</t>
  </si>
  <si>
    <t>Weighted on age interlocked with gender interlocked with highest qualification and region</t>
  </si>
  <si>
    <t>700 UK adults (18+) who voted Labour in 2024 or 2019 and intend to vote Green, Liberal Democrat, SNP, Plaid Cymru, Other Party or Independent in the next election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</si>
</sst>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4"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
      <b/>
      <sz val="12"/>
      <color theme="0"/>
      <name val="Century Gothic"/>
      <family val="2"/>
      <scheme val="major"/>
    </font>
    <font>
      <b/>
      <sz val="10"/>
      <color theme="0"/>
      <name val="Century Gothic"/>
      <family val="2"/>
      <scheme val="major"/>
    </font>
  </fonts>
  <fills count="12">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
      <patternFill patternType="solid">
        <fgColor rgb="FFC8F2FF"/>
        <bgColor indexed="64"/>
      </patternFill>
    </fill>
    <fill>
      <patternFill patternType="solid">
        <fgColor rgb="FFFEE0F3"/>
        <bgColor indexed="64"/>
      </patternFill>
    </fill>
  </fills>
  <borders count="10">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103">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5"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5"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9" borderId="7" xfId="16" applyFill="1" applyBorder="1">
      <alignment horizontal="right" vertical="center" wrapText="1"/>
    </xf>
    <xf numFmtId="9" fontId="2" fillId="9" borderId="5" xfId="18" applyFill="1" applyBorder="1">
      <alignment horizontal="right" vertical="center" wrapText="1"/>
    </xf>
    <xf numFmtId="0" fontId="5" fillId="9" borderId="9" xfId="16" applyFill="1" applyBorder="1">
      <alignment horizontal="right" vertical="center" wrapText="1"/>
    </xf>
    <xf numFmtId="9" fontId="2" fillId="0" borderId="9" xfId="18" applyBorder="1">
      <alignment horizontal="right" vertical="center" wrapText="1"/>
    </xf>
    <xf numFmtId="0" fontId="5" fillId="0" borderId="9" xfId="16" applyBorder="1">
      <alignment horizontal="right" vertical="center" wrapText="1"/>
    </xf>
    <xf numFmtId="9" fontId="2" fillId="9" borderId="9" xfId="18" applyFill="1" applyBorder="1">
      <alignment horizontal="right" vertical="center" wrapText="1"/>
    </xf>
    <xf numFmtId="0" fontId="5" fillId="9" borderId="8" xfId="16" applyFill="1" applyBorder="1">
      <alignment horizontal="right" vertical="center" wrapText="1"/>
    </xf>
    <xf numFmtId="0" fontId="6" fillId="0" borderId="3" xfId="11" applyBorder="1">
      <alignment horizontal="right" vertical="center" wrapText="1"/>
    </xf>
    <xf numFmtId="9" fontId="2" fillId="10" borderId="3" xfId="18" applyFill="1" applyBorder="1">
      <alignment horizontal="right" vertical="center" wrapText="1"/>
    </xf>
    <xf numFmtId="9" fontId="2" fillId="11" borderId="4" xfId="18" applyFill="1" applyBorder="1">
      <alignment horizontal="right" vertical="center" wrapText="1"/>
    </xf>
    <xf numFmtId="0" fontId="5" fillId="10" borderId="2" xfId="16" applyFill="1" applyBorder="1">
      <alignment horizontal="right" vertical="center" wrapText="1"/>
    </xf>
    <xf numFmtId="0" fontId="5" fillId="11" borderId="0" xfId="16" applyFill="1">
      <alignment horizontal="right" vertical="center" wrapText="1"/>
    </xf>
    <xf numFmtId="9" fontId="2" fillId="10" borderId="2" xfId="18" applyFill="1" applyBorder="1">
      <alignment horizontal="right" vertical="center" wrapText="1"/>
    </xf>
    <xf numFmtId="9" fontId="2" fillId="11" borderId="0" xfId="18" applyFill="1">
      <alignment horizontal="right" vertical="center" wrapText="1"/>
    </xf>
    <xf numFmtId="9" fontId="2" fillId="11" borderId="2" xfId="18" applyFill="1" applyBorder="1">
      <alignment horizontal="right" vertical="center" wrapText="1"/>
    </xf>
    <xf numFmtId="9" fontId="2" fillId="10" borderId="0" xfId="18" applyFill="1">
      <alignment horizontal="right" vertical="center" wrapText="1"/>
    </xf>
    <xf numFmtId="0" fontId="5" fillId="11" borderId="2" xfId="16" applyFill="1" applyBorder="1">
      <alignment horizontal="right" vertical="center" wrapText="1"/>
    </xf>
    <xf numFmtId="0" fontId="5" fillId="10" borderId="0" xfId="16" applyFill="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0" fontId="31" fillId="0" borderId="2" xfId="11" applyFont="1" applyBorder="1">
      <alignment horizontal="right" vertical="center" wrapText="1"/>
    </xf>
    <xf numFmtId="0" fontId="31" fillId="0" borderId="9" xfId="11" applyFont="1" applyBorder="1">
      <alignment horizontal="right" vertical="center" wrapText="1"/>
    </xf>
    <xf numFmtId="0" fontId="5" fillId="10" borderId="6" xfId="16" applyFill="1" applyBorder="1">
      <alignment horizontal="right" vertical="center" wrapText="1"/>
    </xf>
    <xf numFmtId="0" fontId="5" fillId="11" borderId="7" xfId="16" applyFill="1" applyBorder="1">
      <alignment horizontal="right" vertical="center" wrapText="1"/>
    </xf>
    <xf numFmtId="9" fontId="2" fillId="11" borderId="9" xfId="18" applyFill="1" applyBorder="1">
      <alignment horizontal="right" vertical="center" wrapText="1"/>
    </xf>
    <xf numFmtId="0" fontId="5" fillId="11" borderId="8" xfId="16" applyFill="1" applyBorder="1">
      <alignment horizontal="right" vertical="center" wrapText="1"/>
    </xf>
    <xf numFmtId="9" fontId="2" fillId="10" borderId="4" xfId="18" applyFill="1" applyBorder="1">
      <alignment horizontal="right" vertical="center" wrapText="1"/>
    </xf>
    <xf numFmtId="0" fontId="5" fillId="10" borderId="7" xfId="16" applyFill="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9" borderId="2" xfId="18" applyFill="1" applyBorder="1">
      <alignment horizontal="right" vertical="center" wrapText="1"/>
    </xf>
    <xf numFmtId="0" fontId="5" fillId="9" borderId="6" xfId="16" applyFill="1" applyBorder="1">
      <alignment horizontal="right" vertical="center" wrapText="1"/>
    </xf>
    <xf numFmtId="9" fontId="2" fillId="10" borderId="9" xfId="18" applyFill="1" applyBorder="1">
      <alignment horizontal="right" vertical="center" wrapText="1"/>
    </xf>
    <xf numFmtId="0" fontId="5" fillId="10" borderId="9" xfId="16" applyFill="1" applyBorder="1">
      <alignment horizontal="right" vertical="center" wrapText="1"/>
    </xf>
    <xf numFmtId="0" fontId="5" fillId="11" borderId="9" xfId="16" applyFill="1" applyBorder="1">
      <alignment horizontal="right" vertical="center" wrapText="1"/>
    </xf>
    <xf numFmtId="9" fontId="2" fillId="11" borderId="3" xfId="18" applyFill="1" applyBorder="1">
      <alignment horizontal="right" vertical="center" wrapText="1"/>
    </xf>
    <xf numFmtId="0" fontId="5" fillId="11" borderId="6" xfId="16" applyFill="1" applyBorder="1">
      <alignment horizontal="right" vertical="center" wrapText="1"/>
    </xf>
    <xf numFmtId="9" fontId="2" fillId="10" borderId="5" xfId="18" applyFill="1" applyBorder="1">
      <alignment horizontal="right" vertical="center" wrapText="1"/>
    </xf>
    <xf numFmtId="0" fontId="5" fillId="10" borderId="8" xfId="16" applyFill="1" applyBorder="1">
      <alignment horizontal="right" vertical="center" wrapText="1"/>
    </xf>
    <xf numFmtId="0" fontId="5" fillId="0" borderId="7" xfId="16" applyBorder="1">
      <alignment horizontal="right" vertical="center" wrapText="1"/>
    </xf>
    <xf numFmtId="0" fontId="5" fillId="0" borderId="8" xfId="16" applyBorder="1">
      <alignment horizontal="right" vertical="center" wrapText="1"/>
    </xf>
    <xf numFmtId="0" fontId="5" fillId="0" borderId="6" xfId="16" applyBorder="1">
      <alignment horizontal="right" vertical="center" wrapText="1"/>
    </xf>
    <xf numFmtId="0" fontId="26" fillId="8" borderId="0" xfId="25" applyFont="1" applyFill="1" applyAlignment="1">
      <alignment horizontal="left" vertical="center"/>
    </xf>
    <xf numFmtId="0" fontId="33" fillId="5" borderId="0" xfId="24" applyFont="1" applyAlignment="1">
      <alignment horizontal="right" vertical="center"/>
    </xf>
    <xf numFmtId="0" fontId="17" fillId="6" borderId="1" xfId="26" applyAlignment="1">
      <alignment horizontal="right" vertical="center"/>
    </xf>
    <xf numFmtId="0" fontId="23" fillId="0" borderId="0" xfId="25" applyFont="1" applyAlignment="1">
      <alignment horizontal="left" vertical="center" wrapText="1"/>
    </xf>
    <xf numFmtId="0" fontId="26" fillId="8" borderId="0" xfId="25" applyFont="1" applyFill="1" applyAlignment="1">
      <alignment horizontal="left" vertical="top"/>
    </xf>
    <xf numFmtId="0" fontId="30" fillId="4" borderId="0" xfId="25" applyFont="1" applyFill="1" applyAlignment="1">
      <alignment horizontal="left" vertical="center" wrapText="1"/>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2" fillId="5" borderId="0" xfId="24" applyFont="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9" borderId="6" xfId="19" applyFill="1" applyBorder="1">
      <alignment horizontal="left" vertical="center" wrapText="1"/>
    </xf>
    <xf numFmtId="0" fontId="5" fillId="0" borderId="6" xfId="19" applyBorder="1">
      <alignment horizontal="left" vertical="center" wrapText="1"/>
    </xf>
  </cellXfs>
  <cellStyles count="29">
    <cellStyle name="Heading 1 2" xfId="26" xr:uid="{3FDDA131-9697-4BDD-8386-6A42C5A1B065}"/>
    <cellStyle name="Heading 2 2" xfId="24" xr:uid="{D35C2A29-3FE1-4497-BBB6-633F663326D3}"/>
    <cellStyle name="Heading 4 2" xfId="27" xr:uid="{DACE1D5D-C512-4233-80D5-DB3F516A9568}"/>
    <cellStyle name="Hyperlink" xfId="28" builtinId="8"/>
    <cellStyle name="Normal" xfId="0" builtinId="0"/>
    <cellStyle name="Normal 2" xfId="25" xr:uid="{A24A7843-F903-4E19-AE07-1F9FB1560CCF}"/>
    <cellStyle name="Normal 4" xfId="23" xr:uid="{04B11590-2148-4F42-8EEC-F86E6685EB73}"/>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B478980E-4A36-4042-BF87-95CA766893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492259</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B02A1BD4-9C77-4683-BC38-86188BFABF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92962</xdr:rowOff>
    </xdr:to>
    <xdr:pic>
      <xdr:nvPicPr>
        <xdr:cNvPr id="4" name="Picture 3">
          <a:extLst>
            <a:ext uri="{FF2B5EF4-FFF2-40B4-BE49-F238E27FC236}">
              <a16:creationId xmlns:a16="http://schemas.microsoft.com/office/drawing/2014/main" id="{C3F00D39-38DA-4BF6-8988-4ADA5196212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3</xdr:col>
      <xdr:colOff>2467</xdr:colOff>
      <xdr:row>3</xdr:row>
      <xdr:rowOff>111256</xdr:rowOff>
    </xdr:to>
    <xdr:pic>
      <xdr:nvPicPr>
        <xdr:cNvPr id="2" name="Picture 1">
          <a:extLst>
            <a:ext uri="{FF2B5EF4-FFF2-40B4-BE49-F238E27FC236}">
              <a16:creationId xmlns:a16="http://schemas.microsoft.com/office/drawing/2014/main" id="{2F3AB0CA-7479-49AE-ABB3-AD50D08679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A87DBA4D-066C-1ED2-5816-D01AFD3907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1DA2C807-D866-560A-1C10-7208259A6A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0072B19F-B5DB-A743-71C2-EA3EFC32A5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6A77D547-DCA9-BD38-EFEE-4266AA788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00A01B55-1FBF-661A-3735-2F84B441D0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7EBACC8B-AC46-9564-177B-F194233552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55B44A74-359C-3449-42D3-824BFD6EEF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7C560-C28C-4BF9-A96B-159C162B2926}">
  <sheetPr codeName="OP_FrontPage">
    <tabColor theme="1" tint="0.249977111117893"/>
  </sheetPr>
  <dimension ref="A1:N45"/>
  <sheetViews>
    <sheetView showGridLines="0" tabSelected="1" zoomScaleNormal="100" workbookViewId="0">
      <selection activeCell="B13" sqref="B13"/>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85" t="s">
        <v>76</v>
      </c>
      <c r="B6" s="85"/>
      <c r="C6" s="85"/>
      <c r="D6" s="85"/>
      <c r="E6" s="85"/>
      <c r="F6" s="85"/>
      <c r="G6" s="85"/>
    </row>
    <row r="7" spans="1:12" s="3" customFormat="1" ht="14.15" customHeight="1" thickBot="1" x14ac:dyDescent="0.3">
      <c r="A7" s="86" t="s">
        <v>77</v>
      </c>
      <c r="B7" s="86"/>
      <c r="C7" s="86"/>
      <c r="D7" s="86"/>
      <c r="E7" s="86"/>
      <c r="F7" s="86"/>
      <c r="G7" s="86"/>
      <c r="H7" s="86"/>
    </row>
    <row r="8" spans="1:12" s="3" customFormat="1" ht="14.15" customHeight="1" thickTop="1" thickBot="1" x14ac:dyDescent="0.3">
      <c r="A8" s="86"/>
      <c r="B8" s="86"/>
      <c r="C8" s="86"/>
      <c r="D8" s="86"/>
      <c r="E8" s="86"/>
      <c r="F8" s="86"/>
      <c r="G8" s="86"/>
      <c r="H8" s="86"/>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87" t="s">
        <v>58</v>
      </c>
      <c r="C11" s="87"/>
      <c r="D11" s="87"/>
      <c r="E11" s="87"/>
      <c r="F11" s="87"/>
      <c r="G11" s="87"/>
      <c r="H11" s="87"/>
      <c r="I11" s="87"/>
      <c r="J11" s="14"/>
      <c r="K11" s="14"/>
      <c r="L11" s="12"/>
    </row>
    <row r="12" spans="1:12" s="10" customFormat="1" ht="22.5" customHeight="1" x14ac:dyDescent="0.25">
      <c r="B12" s="87"/>
      <c r="C12" s="87"/>
      <c r="D12" s="87"/>
      <c r="E12" s="87"/>
      <c r="F12" s="87"/>
      <c r="G12" s="87"/>
      <c r="H12" s="87"/>
      <c r="I12" s="87"/>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59</v>
      </c>
    </row>
    <row r="15" spans="1:12" s="10" customFormat="1" ht="14.15" customHeight="1" x14ac:dyDescent="0.25">
      <c r="C15" s="17" t="s">
        <v>60</v>
      </c>
      <c r="D15" s="18"/>
      <c r="E15" s="18"/>
      <c r="F15" s="84" t="s">
        <v>78</v>
      </c>
      <c r="G15" s="84"/>
      <c r="H15" s="84"/>
      <c r="I15" s="84"/>
    </row>
    <row r="16" spans="1:12" s="10" customFormat="1" ht="14.15" customHeight="1" x14ac:dyDescent="0.25">
      <c r="C16" s="17" t="s">
        <v>61</v>
      </c>
      <c r="D16" s="18"/>
      <c r="E16" s="18"/>
      <c r="F16" s="84" t="s">
        <v>79</v>
      </c>
      <c r="G16" s="84"/>
      <c r="H16" s="84"/>
      <c r="I16" s="84"/>
    </row>
    <row r="17" spans="2:11" s="10" customFormat="1" ht="14.15" customHeight="1" x14ac:dyDescent="0.25">
      <c r="C17" s="20" t="s">
        <v>62</v>
      </c>
      <c r="D17" s="19"/>
      <c r="E17" s="18"/>
      <c r="F17" s="88" t="s">
        <v>80</v>
      </c>
      <c r="G17" s="88"/>
      <c r="H17" s="88"/>
      <c r="I17" s="88"/>
    </row>
    <row r="18" spans="2:11" s="10" customFormat="1" ht="14.15" customHeight="1" x14ac:dyDescent="0.25">
      <c r="C18" s="20" t="s">
        <v>63</v>
      </c>
      <c r="D18" s="18"/>
      <c r="E18" s="18"/>
      <c r="F18" s="88" t="s">
        <v>81</v>
      </c>
      <c r="G18" s="88"/>
      <c r="H18" s="88"/>
      <c r="I18" s="88"/>
    </row>
    <row r="19" spans="2:11" s="10" customFormat="1" ht="14.15" customHeight="1" x14ac:dyDescent="0.25">
      <c r="B19" s="21"/>
      <c r="C19" s="22"/>
      <c r="D19" s="23"/>
    </row>
    <row r="20" spans="2:11" s="10" customFormat="1" ht="14.15" customHeight="1" x14ac:dyDescent="0.25">
      <c r="B20" s="87" t="s">
        <v>64</v>
      </c>
      <c r="C20" s="87"/>
      <c r="D20" s="87"/>
      <c r="E20" s="87"/>
      <c r="F20" s="87"/>
      <c r="G20" s="87"/>
      <c r="H20" s="87"/>
      <c r="I20" s="87"/>
      <c r="J20" s="14"/>
      <c r="K20" s="14"/>
    </row>
    <row r="21" spans="2:11" s="10" customFormat="1" ht="14.15" customHeight="1" x14ac:dyDescent="0.25">
      <c r="B21" s="87"/>
      <c r="C21" s="87"/>
      <c r="D21" s="87"/>
      <c r="E21" s="87"/>
      <c r="F21" s="87"/>
      <c r="G21" s="87"/>
      <c r="H21" s="87"/>
      <c r="I21" s="87"/>
      <c r="J21" s="14"/>
      <c r="K21" s="14"/>
    </row>
    <row r="22" spans="2:11" s="10" customFormat="1" ht="14.15" customHeight="1" x14ac:dyDescent="0.25">
      <c r="B22" s="87"/>
      <c r="C22" s="87"/>
      <c r="D22" s="87"/>
      <c r="E22" s="87"/>
      <c r="F22" s="87"/>
      <c r="G22" s="87"/>
      <c r="H22" s="87"/>
      <c r="I22" s="87"/>
    </row>
    <row r="23" spans="2:11" s="10" customFormat="1" ht="14.15" customHeight="1" x14ac:dyDescent="0.25">
      <c r="B23" s="13"/>
      <c r="C23" s="13"/>
      <c r="D23" s="13"/>
      <c r="E23" s="13"/>
      <c r="F23" s="13"/>
      <c r="G23" s="13"/>
      <c r="H23" s="13"/>
    </row>
    <row r="24" spans="2:11" s="3" customFormat="1" ht="15" customHeight="1" x14ac:dyDescent="0.25">
      <c r="B24" s="89" t="s">
        <v>65</v>
      </c>
      <c r="C24" s="89"/>
      <c r="D24" s="89"/>
      <c r="E24" s="89"/>
      <c r="F24" s="89"/>
      <c r="G24" s="89"/>
      <c r="H24" s="89"/>
      <c r="I24" s="89"/>
    </row>
    <row r="25" spans="2:11" ht="14" x14ac:dyDescent="0.3">
      <c r="B25" s="89"/>
      <c r="C25" s="89"/>
      <c r="D25" s="89"/>
      <c r="E25" s="89"/>
      <c r="F25" s="89"/>
      <c r="G25" s="89"/>
      <c r="H25" s="89"/>
      <c r="I25" s="89"/>
    </row>
    <row r="26" spans="2:11" ht="14" x14ac:dyDescent="0.3">
      <c r="B26" s="89"/>
      <c r="C26" s="89"/>
      <c r="D26" s="89"/>
      <c r="E26" s="89"/>
      <c r="F26" s="89"/>
      <c r="G26" s="89"/>
      <c r="H26" s="89"/>
      <c r="I26" s="89"/>
    </row>
    <row r="27" spans="2:11" ht="14" x14ac:dyDescent="0.3">
      <c r="B27" s="89"/>
      <c r="C27" s="89"/>
      <c r="D27" s="89"/>
      <c r="E27" s="89"/>
      <c r="F27" s="89"/>
      <c r="G27" s="89"/>
      <c r="H27" s="89"/>
      <c r="I27" s="89"/>
    </row>
    <row r="28" spans="2:11" ht="22.5" customHeight="1" x14ac:dyDescent="0.3">
      <c r="B28" s="89"/>
      <c r="C28" s="89"/>
      <c r="D28" s="89"/>
      <c r="E28" s="89"/>
      <c r="F28" s="89"/>
      <c r="G28" s="89"/>
      <c r="H28" s="89"/>
      <c r="I28" s="89"/>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F17:I17"/>
    <mergeCell ref="F18:I18"/>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9381C-0DB2-40B9-A0A3-C38B44759DEC}">
  <sheetPr codeName="OP_Index"/>
  <dimension ref="A1:H18"/>
  <sheetViews>
    <sheetView workbookViewId="0">
      <selection activeCell="A5" sqref="A5:G5"/>
    </sheetView>
  </sheetViews>
  <sheetFormatPr defaultColWidth="9.1796875" defaultRowHeight="12.5" x14ac:dyDescent="0.25"/>
  <cols>
    <col min="1" max="1" width="9.1796875" style="8"/>
    <col min="2" max="2" width="9.26953125" style="8" bestFit="1" customWidth="1"/>
    <col min="3" max="16384" width="9.1796875" style="8"/>
  </cols>
  <sheetData>
    <row r="1" spans="1:8" s="2" customFormat="1" ht="16" customHeight="1" x14ac:dyDescent="0.3"/>
    <row r="2" spans="1:8" s="2" customFormat="1" ht="16" customHeight="1" x14ac:dyDescent="0.3">
      <c r="A2" s="90" t="s">
        <v>55</v>
      </c>
      <c r="B2" s="90"/>
      <c r="C2" s="90"/>
      <c r="D2" s="90"/>
      <c r="E2" s="90"/>
      <c r="F2" s="90"/>
      <c r="G2" s="90"/>
      <c r="H2" s="3"/>
    </row>
    <row r="3" spans="1:8" s="2" customFormat="1" ht="16" customHeight="1" x14ac:dyDescent="0.3">
      <c r="A3" s="91" t="s">
        <v>56</v>
      </c>
      <c r="B3" s="91"/>
      <c r="C3" s="91"/>
      <c r="D3" s="91"/>
      <c r="E3" s="91"/>
      <c r="F3" s="91"/>
      <c r="G3" s="91"/>
      <c r="H3" s="91"/>
    </row>
    <row r="4" spans="1:8" s="2" customFormat="1" ht="14" x14ac:dyDescent="0.3">
      <c r="A4" s="91"/>
      <c r="B4" s="91"/>
      <c r="C4" s="91"/>
      <c r="D4" s="91"/>
      <c r="E4" s="91"/>
      <c r="F4" s="91"/>
      <c r="G4" s="91"/>
      <c r="H4" s="91"/>
    </row>
    <row r="5" spans="1:8" s="2" customFormat="1" ht="15" x14ac:dyDescent="0.3">
      <c r="A5" s="92" t="str">
        <f>'FRONT PAGE'!A6</f>
        <v xml:space="preserve">Palestine Solidarity Campaign and Friends of the Earth </v>
      </c>
      <c r="B5" s="92"/>
      <c r="C5" s="92"/>
      <c r="D5" s="92"/>
      <c r="E5" s="92"/>
      <c r="F5" s="92"/>
      <c r="G5" s="92"/>
      <c r="H5" s="3"/>
    </row>
    <row r="6" spans="1:8" s="2" customFormat="1" ht="15.75" customHeight="1" thickBot="1" x14ac:dyDescent="0.35">
      <c r="A6" s="86" t="str">
        <f>'FRONT PAGE'!A7</f>
        <v>Labour - Progressive Switchers Poll</v>
      </c>
      <c r="B6" s="86"/>
      <c r="C6" s="86"/>
      <c r="D6" s="86"/>
      <c r="E6" s="86"/>
      <c r="F6" s="86"/>
      <c r="G6" s="86"/>
      <c r="H6" s="86"/>
    </row>
    <row r="7" spans="1:8" s="2" customFormat="1" ht="16.5" customHeight="1" thickTop="1" thickBot="1" x14ac:dyDescent="0.35">
      <c r="A7" s="86"/>
      <c r="B7" s="86"/>
      <c r="C7" s="86"/>
      <c r="D7" s="86"/>
      <c r="E7" s="86"/>
      <c r="F7" s="86"/>
      <c r="G7" s="86"/>
      <c r="H7" s="86"/>
    </row>
    <row r="8" spans="1:8" s="2" customFormat="1" ht="14.5" thickTop="1" x14ac:dyDescent="0.3">
      <c r="A8" s="4"/>
      <c r="B8" s="4"/>
      <c r="C8" s="5"/>
      <c r="D8" s="4"/>
    </row>
    <row r="9" spans="1:8" s="2" customFormat="1" ht="14" x14ac:dyDescent="0.3"/>
    <row r="10" spans="1:8" s="2" customFormat="1" ht="14" x14ac:dyDescent="0.3">
      <c r="B10" s="6" t="s">
        <v>57</v>
      </c>
    </row>
    <row r="11" spans="1:8" s="7" customFormat="1" x14ac:dyDescent="0.25"/>
    <row r="12" spans="1:8" x14ac:dyDescent="0.25">
      <c r="B12" s="27" t="s">
        <v>69</v>
      </c>
      <c r="C12" s="8" t="s">
        <v>0</v>
      </c>
    </row>
    <row r="13" spans="1:8" x14ac:dyDescent="0.25">
      <c r="B13" s="27" t="s">
        <v>70</v>
      </c>
      <c r="C13" s="8" t="s">
        <v>34</v>
      </c>
    </row>
    <row r="14" spans="1:8" x14ac:dyDescent="0.25">
      <c r="B14" s="27" t="s">
        <v>71</v>
      </c>
      <c r="C14" s="8" t="s">
        <v>42</v>
      </c>
    </row>
    <row r="15" spans="1:8" x14ac:dyDescent="0.25">
      <c r="B15" s="27" t="s">
        <v>72</v>
      </c>
      <c r="C15" s="8" t="s">
        <v>43</v>
      </c>
    </row>
    <row r="16" spans="1:8" x14ac:dyDescent="0.25">
      <c r="B16" s="27" t="s">
        <v>73</v>
      </c>
      <c r="C16" s="8" t="s">
        <v>44</v>
      </c>
    </row>
    <row r="17" spans="2:3" x14ac:dyDescent="0.25">
      <c r="B17" s="27" t="s">
        <v>74</v>
      </c>
      <c r="C17" s="8" t="s">
        <v>45</v>
      </c>
    </row>
    <row r="18" spans="2:3" x14ac:dyDescent="0.25">
      <c r="B18" s="27" t="s">
        <v>75</v>
      </c>
      <c r="C18" s="8" t="s">
        <v>47</v>
      </c>
    </row>
  </sheetData>
  <mergeCells count="4">
    <mergeCell ref="A2:G2"/>
    <mergeCell ref="A3:H4"/>
    <mergeCell ref="A5:G5"/>
    <mergeCell ref="A6:H7"/>
  </mergeCells>
  <hyperlinks>
    <hyperlink ref="B12" location="OPDT001" display="Q1" xr:uid="{80790374-8739-45D9-A260-DD331057DEE0}"/>
    <hyperlink ref="B13" location="OPDT002" display="Q2" xr:uid="{0F12123D-0327-467E-B14D-B8606AE9B20F}"/>
    <hyperlink ref="B14" location="OPDT003" display="Q3" xr:uid="{AA158551-3E1E-496E-A013-35AC66C50D6B}"/>
    <hyperlink ref="B15" location="OPDT004" display="Q4" xr:uid="{7E5BD8EF-72D4-40EB-B4D3-2C4043361E19}"/>
    <hyperlink ref="B16" location="OPDT005" display="Q5" xr:uid="{4E3B76F8-0095-46F6-A236-8667A63A6727}"/>
    <hyperlink ref="B17" location="OPDT006" display="Q6" xr:uid="{59FD6361-68EA-42E2-8FB2-8D84BDBABD08}"/>
    <hyperlink ref="B18" location="OPDT007" display="Q7" xr:uid="{DDEC0801-D38A-4638-B37B-047F6EF4879A}"/>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6" width="14.7265625" customWidth="1"/>
  </cols>
  <sheetData>
    <row r="1" spans="1:26" ht="45" customHeight="1" x14ac:dyDescent="0.25">
      <c r="A1" s="93" t="s">
        <v>0</v>
      </c>
      <c r="B1" s="93"/>
      <c r="C1" s="93"/>
      <c r="D1" s="93"/>
      <c r="E1" s="93"/>
      <c r="F1" s="93"/>
      <c r="G1" s="93"/>
      <c r="H1" s="93"/>
      <c r="I1" s="93"/>
      <c r="J1" s="93"/>
      <c r="K1" s="93"/>
      <c r="L1" s="93"/>
      <c r="M1" s="93"/>
      <c r="N1" s="93"/>
      <c r="O1" s="93"/>
      <c r="P1" s="93"/>
      <c r="Q1" s="93"/>
      <c r="R1" s="93"/>
      <c r="S1" s="93"/>
      <c r="T1" s="93"/>
      <c r="U1" s="93"/>
      <c r="V1" s="93"/>
      <c r="W1" s="93"/>
      <c r="X1" s="93"/>
      <c r="Y1" s="93"/>
      <c r="Z1" s="93"/>
    </row>
    <row r="2" spans="1:26" x14ac:dyDescent="0.25">
      <c r="A2" s="94"/>
      <c r="B2" s="1"/>
      <c r="C2" s="95" t="s">
        <v>1</v>
      </c>
      <c r="D2" s="96"/>
      <c r="E2" s="96"/>
      <c r="F2" s="95" t="s">
        <v>2</v>
      </c>
      <c r="G2" s="96"/>
      <c r="H2" s="96"/>
      <c r="I2" s="96"/>
      <c r="J2" s="96"/>
      <c r="K2" s="96"/>
      <c r="L2" s="95" t="s">
        <v>3</v>
      </c>
      <c r="M2" s="96"/>
      <c r="N2" s="95" t="s">
        <v>4</v>
      </c>
      <c r="O2" s="96"/>
      <c r="P2" s="96"/>
      <c r="Q2" s="96"/>
      <c r="R2" s="95" t="s">
        <v>5</v>
      </c>
      <c r="S2" s="96"/>
      <c r="T2" s="95" t="s">
        <v>6</v>
      </c>
      <c r="U2" s="96"/>
      <c r="V2" s="96"/>
      <c r="W2" s="96"/>
      <c r="X2" s="96"/>
      <c r="Y2" s="95" t="s">
        <v>7</v>
      </c>
      <c r="Z2" s="97"/>
    </row>
    <row r="3" spans="1:26" s="25" customFormat="1" ht="37.5" x14ac:dyDescent="0.25">
      <c r="A3" s="94"/>
      <c r="B3" s="28" t="s">
        <v>8</v>
      </c>
      <c r="C3" s="29" t="s">
        <v>9</v>
      </c>
      <c r="D3" s="30" t="s">
        <v>10</v>
      </c>
      <c r="E3" s="30" t="s">
        <v>11</v>
      </c>
      <c r="F3" s="29" t="s">
        <v>12</v>
      </c>
      <c r="G3" s="30" t="s">
        <v>13</v>
      </c>
      <c r="H3" s="30" t="s">
        <v>14</v>
      </c>
      <c r="I3" s="30" t="s">
        <v>15</v>
      </c>
      <c r="J3" s="30" t="s">
        <v>16</v>
      </c>
      <c r="K3" s="30" t="s">
        <v>17</v>
      </c>
      <c r="L3" s="29" t="s">
        <v>18</v>
      </c>
      <c r="M3" s="30" t="s">
        <v>19</v>
      </c>
      <c r="N3" s="29" t="s">
        <v>20</v>
      </c>
      <c r="O3" s="30" t="s">
        <v>21</v>
      </c>
      <c r="P3" s="30" t="s">
        <v>22</v>
      </c>
      <c r="Q3" s="30" t="s">
        <v>23</v>
      </c>
      <c r="R3" s="29" t="s">
        <v>24</v>
      </c>
      <c r="S3" s="30" t="s">
        <v>25</v>
      </c>
      <c r="T3" s="29" t="s">
        <v>26</v>
      </c>
      <c r="U3" s="30" t="s">
        <v>27</v>
      </c>
      <c r="V3" s="30" t="s">
        <v>28</v>
      </c>
      <c r="W3" s="30" t="s">
        <v>29</v>
      </c>
      <c r="X3" s="30" t="s">
        <v>30</v>
      </c>
      <c r="Y3" s="29" t="s">
        <v>31</v>
      </c>
      <c r="Z3" s="33" t="s">
        <v>32</v>
      </c>
    </row>
    <row r="4" spans="1:26" ht="24" customHeight="1" x14ac:dyDescent="0.25">
      <c r="A4" s="34" t="s">
        <v>66</v>
      </c>
      <c r="B4" s="35">
        <v>700</v>
      </c>
      <c r="C4" s="49">
        <v>384</v>
      </c>
      <c r="D4" s="35">
        <v>194</v>
      </c>
      <c r="E4" s="35">
        <v>122</v>
      </c>
      <c r="F4" s="49">
        <v>211</v>
      </c>
      <c r="G4" s="35">
        <v>113</v>
      </c>
      <c r="H4" s="35">
        <v>83</v>
      </c>
      <c r="I4" s="35">
        <v>214</v>
      </c>
      <c r="J4" s="35">
        <v>33</v>
      </c>
      <c r="K4" s="35">
        <v>46</v>
      </c>
      <c r="L4" s="49">
        <v>324</v>
      </c>
      <c r="M4" s="35">
        <v>371</v>
      </c>
      <c r="N4" s="49">
        <v>154</v>
      </c>
      <c r="O4" s="35">
        <v>208</v>
      </c>
      <c r="P4" s="35">
        <v>207</v>
      </c>
      <c r="Q4" s="35">
        <v>131</v>
      </c>
      <c r="R4" s="49">
        <v>602</v>
      </c>
      <c r="S4" s="35">
        <v>95</v>
      </c>
      <c r="T4" s="49">
        <v>149</v>
      </c>
      <c r="U4" s="35">
        <v>221</v>
      </c>
      <c r="V4" s="35">
        <v>291</v>
      </c>
      <c r="W4" s="35">
        <v>39</v>
      </c>
      <c r="X4" s="35">
        <v>370</v>
      </c>
      <c r="Y4" s="49">
        <v>460</v>
      </c>
      <c r="Z4" s="36">
        <v>522</v>
      </c>
    </row>
    <row r="5" spans="1:26" s="24" customFormat="1" ht="24" customHeight="1" x14ac:dyDescent="0.25">
      <c r="A5" s="32" t="s">
        <v>67</v>
      </c>
      <c r="B5" s="31">
        <v>700</v>
      </c>
      <c r="C5" s="62">
        <v>383</v>
      </c>
      <c r="D5" s="31">
        <v>196</v>
      </c>
      <c r="E5" s="31">
        <v>121</v>
      </c>
      <c r="F5" s="62">
        <v>212</v>
      </c>
      <c r="G5" s="31">
        <v>118</v>
      </c>
      <c r="H5" s="31">
        <v>94</v>
      </c>
      <c r="I5" s="31">
        <v>205</v>
      </c>
      <c r="J5" s="31">
        <v>29</v>
      </c>
      <c r="K5" s="31">
        <v>42</v>
      </c>
      <c r="L5" s="62">
        <v>339</v>
      </c>
      <c r="M5" s="31">
        <v>354</v>
      </c>
      <c r="N5" s="62">
        <v>151</v>
      </c>
      <c r="O5" s="31">
        <v>211</v>
      </c>
      <c r="P5" s="31">
        <v>194</v>
      </c>
      <c r="Q5" s="31">
        <v>144</v>
      </c>
      <c r="R5" s="62">
        <v>598</v>
      </c>
      <c r="S5" s="31">
        <v>99</v>
      </c>
      <c r="T5" s="62">
        <v>150</v>
      </c>
      <c r="U5" s="31">
        <v>220</v>
      </c>
      <c r="V5" s="31">
        <v>291</v>
      </c>
      <c r="W5" s="31">
        <v>39</v>
      </c>
      <c r="X5" s="31">
        <v>370</v>
      </c>
      <c r="Y5" s="62">
        <v>462</v>
      </c>
      <c r="Z5" s="63">
        <v>522</v>
      </c>
    </row>
    <row r="6" spans="1:26" ht="20" customHeight="1" x14ac:dyDescent="0.25">
      <c r="A6" s="98" t="s">
        <v>26</v>
      </c>
      <c r="B6" s="43">
        <v>0.2144216057587057</v>
      </c>
      <c r="C6" s="68">
        <v>0.30190906504337911</v>
      </c>
      <c r="D6" s="51">
        <v>7.3704509466025872E-2</v>
      </c>
      <c r="E6" s="37">
        <v>0.16538146888283292</v>
      </c>
      <c r="F6" s="70">
        <v>0.19923650271883009</v>
      </c>
      <c r="G6" s="37">
        <v>0.26344062412371061</v>
      </c>
      <c r="H6" s="68">
        <v>0.36735540221518315</v>
      </c>
      <c r="I6" s="37">
        <v>0.16864983469186778</v>
      </c>
      <c r="J6" s="37">
        <v>0.10968097550890198</v>
      </c>
      <c r="K6" s="37">
        <v>0.10509817311330266</v>
      </c>
      <c r="L6" s="70">
        <v>0.19824085810660527</v>
      </c>
      <c r="M6" s="37">
        <v>0.22984432576982744</v>
      </c>
      <c r="N6" s="70">
        <v>0.24649208773353856</v>
      </c>
      <c r="O6" s="37">
        <v>0.21929829318842647</v>
      </c>
      <c r="P6" s="37">
        <v>0.19685806695229144</v>
      </c>
      <c r="Q6" s="37">
        <v>0.19724549909250438</v>
      </c>
      <c r="R6" s="77">
        <v>0.17463254056703384</v>
      </c>
      <c r="S6" s="68">
        <v>0.4487816807918123</v>
      </c>
      <c r="T6" s="50">
        <v>1</v>
      </c>
      <c r="U6" s="51">
        <v>0</v>
      </c>
      <c r="V6" s="51">
        <v>0</v>
      </c>
      <c r="W6" s="51">
        <v>0</v>
      </c>
      <c r="X6" s="68">
        <v>0.40547482143982549</v>
      </c>
      <c r="Y6" s="77">
        <v>0.17198573771083125</v>
      </c>
      <c r="Z6" s="79">
        <v>0.24678483487250502</v>
      </c>
    </row>
    <row r="7" spans="1:26" ht="20" customHeight="1" x14ac:dyDescent="0.25">
      <c r="A7" s="99"/>
      <c r="B7" s="44">
        <v>150</v>
      </c>
      <c r="C7" s="59">
        <v>116</v>
      </c>
      <c r="D7" s="53">
        <v>14</v>
      </c>
      <c r="E7" s="38">
        <v>20</v>
      </c>
      <c r="F7" s="71">
        <v>42</v>
      </c>
      <c r="G7" s="38">
        <v>31</v>
      </c>
      <c r="H7" s="59">
        <v>35</v>
      </c>
      <c r="I7" s="38">
        <v>35</v>
      </c>
      <c r="J7" s="38">
        <v>3</v>
      </c>
      <c r="K7" s="38">
        <v>4</v>
      </c>
      <c r="L7" s="71">
        <v>67</v>
      </c>
      <c r="M7" s="38">
        <v>81</v>
      </c>
      <c r="N7" s="71">
        <v>37</v>
      </c>
      <c r="O7" s="38">
        <v>46</v>
      </c>
      <c r="P7" s="38">
        <v>38</v>
      </c>
      <c r="Q7" s="38">
        <v>28</v>
      </c>
      <c r="R7" s="58">
        <v>104</v>
      </c>
      <c r="S7" s="59">
        <v>44</v>
      </c>
      <c r="T7" s="52">
        <v>150</v>
      </c>
      <c r="U7" s="53">
        <v>0</v>
      </c>
      <c r="V7" s="53">
        <v>0</v>
      </c>
      <c r="W7" s="53">
        <v>0</v>
      </c>
      <c r="X7" s="59">
        <v>150</v>
      </c>
      <c r="Y7" s="58">
        <v>79</v>
      </c>
      <c r="Z7" s="75">
        <v>129</v>
      </c>
    </row>
    <row r="8" spans="1:26" ht="20" customHeight="1" x14ac:dyDescent="0.25">
      <c r="A8" s="100" t="s">
        <v>27</v>
      </c>
      <c r="B8" s="45">
        <v>0.31439447460185216</v>
      </c>
      <c r="C8" s="57">
        <v>0.37034289581805757</v>
      </c>
      <c r="D8" s="55">
        <v>0.23187304896344985</v>
      </c>
      <c r="E8" s="39">
        <v>0.27094657533937067</v>
      </c>
      <c r="F8" s="60">
        <v>0.35018807623495762</v>
      </c>
      <c r="G8" s="39">
        <v>0.2972108352783468</v>
      </c>
      <c r="H8" s="39">
        <v>0.320250651273353</v>
      </c>
      <c r="I8" s="39">
        <v>0.29305953539336332</v>
      </c>
      <c r="J8" s="39">
        <v>0.39498862886500324</v>
      </c>
      <c r="K8" s="39">
        <v>0.21732717169080901</v>
      </c>
      <c r="L8" s="60">
        <v>0.3211897976155782</v>
      </c>
      <c r="M8" s="39">
        <v>0.29911363164645538</v>
      </c>
      <c r="N8" s="54">
        <v>0.40974665331541993</v>
      </c>
      <c r="O8" s="39">
        <v>0.31597686110188827</v>
      </c>
      <c r="P8" s="39">
        <v>0.2960321642343956</v>
      </c>
      <c r="Q8" s="55">
        <v>0.2364214608421758</v>
      </c>
      <c r="R8" s="60">
        <v>0.32734636237142928</v>
      </c>
      <c r="S8" s="39">
        <v>0.2466465452067044</v>
      </c>
      <c r="T8" s="56">
        <v>0</v>
      </c>
      <c r="U8" s="57">
        <v>1</v>
      </c>
      <c r="V8" s="55">
        <v>0</v>
      </c>
      <c r="W8" s="55">
        <v>0</v>
      </c>
      <c r="X8" s="57">
        <v>0.59452517856017406</v>
      </c>
      <c r="Y8" s="60">
        <v>0.32090703906613482</v>
      </c>
      <c r="Z8" s="45">
        <v>0.32278278522979226</v>
      </c>
    </row>
    <row r="9" spans="1:26" ht="20" customHeight="1" x14ac:dyDescent="0.25">
      <c r="A9" s="100"/>
      <c r="B9" s="46">
        <v>220</v>
      </c>
      <c r="C9" s="59">
        <v>142</v>
      </c>
      <c r="D9" s="53">
        <v>45</v>
      </c>
      <c r="E9" s="40">
        <v>33</v>
      </c>
      <c r="F9" s="61">
        <v>74</v>
      </c>
      <c r="G9" s="40">
        <v>35</v>
      </c>
      <c r="H9" s="40">
        <v>30</v>
      </c>
      <c r="I9" s="40">
        <v>60</v>
      </c>
      <c r="J9" s="40">
        <v>11</v>
      </c>
      <c r="K9" s="40">
        <v>9</v>
      </c>
      <c r="L9" s="61">
        <v>109</v>
      </c>
      <c r="M9" s="40">
        <v>106</v>
      </c>
      <c r="N9" s="52">
        <v>62</v>
      </c>
      <c r="O9" s="40">
        <v>67</v>
      </c>
      <c r="P9" s="40">
        <v>58</v>
      </c>
      <c r="Q9" s="53">
        <v>34</v>
      </c>
      <c r="R9" s="61">
        <v>196</v>
      </c>
      <c r="S9" s="40">
        <v>24</v>
      </c>
      <c r="T9" s="58">
        <v>0</v>
      </c>
      <c r="U9" s="59">
        <v>220</v>
      </c>
      <c r="V9" s="53">
        <v>0</v>
      </c>
      <c r="W9" s="53">
        <v>0</v>
      </c>
      <c r="X9" s="59">
        <v>220</v>
      </c>
      <c r="Y9" s="61">
        <v>148</v>
      </c>
      <c r="Z9" s="46">
        <v>168</v>
      </c>
    </row>
    <row r="10" spans="1:26" ht="20" customHeight="1" x14ac:dyDescent="0.25">
      <c r="A10" s="99" t="s">
        <v>28</v>
      </c>
      <c r="B10" s="47">
        <v>0.41546483904904008</v>
      </c>
      <c r="C10" s="55">
        <v>0.27630507725434383</v>
      </c>
      <c r="D10" s="57">
        <v>0.65074985948898401</v>
      </c>
      <c r="E10" s="41">
        <v>0.4749255829393807</v>
      </c>
      <c r="F10" s="72">
        <v>0.39805989476876197</v>
      </c>
      <c r="G10" s="41">
        <v>0.39365076103338481</v>
      </c>
      <c r="H10" s="55">
        <v>0.25540755785665448</v>
      </c>
      <c r="I10" s="57">
        <v>0.4810896549233567</v>
      </c>
      <c r="J10" s="41">
        <v>0.44077099553984944</v>
      </c>
      <c r="K10" s="57">
        <v>0.586523242109251</v>
      </c>
      <c r="L10" s="72">
        <v>0.44619593852921674</v>
      </c>
      <c r="M10" s="41">
        <v>0.39387322270822778</v>
      </c>
      <c r="N10" s="56">
        <v>0.28319839070777686</v>
      </c>
      <c r="O10" s="41">
        <v>0.41346123210867319</v>
      </c>
      <c r="P10" s="41">
        <v>0.4568937714806362</v>
      </c>
      <c r="Q10" s="57">
        <v>0.50172897018255846</v>
      </c>
      <c r="R10" s="54">
        <v>0.44836956717988996</v>
      </c>
      <c r="S10" s="55">
        <v>0.21037004509366988</v>
      </c>
      <c r="T10" s="56">
        <v>0</v>
      </c>
      <c r="U10" s="55">
        <v>0</v>
      </c>
      <c r="V10" s="57">
        <v>1</v>
      </c>
      <c r="W10" s="55">
        <v>0</v>
      </c>
      <c r="X10" s="55">
        <v>0</v>
      </c>
      <c r="Y10" s="54">
        <v>0.45051816687397939</v>
      </c>
      <c r="Z10" s="66">
        <v>0.3814886426400772</v>
      </c>
    </row>
    <row r="11" spans="1:26" ht="20" customHeight="1" x14ac:dyDescent="0.25">
      <c r="A11" s="99"/>
      <c r="B11" s="44">
        <v>291</v>
      </c>
      <c r="C11" s="53">
        <v>106</v>
      </c>
      <c r="D11" s="59">
        <v>128</v>
      </c>
      <c r="E11" s="38">
        <v>57</v>
      </c>
      <c r="F11" s="71">
        <v>84</v>
      </c>
      <c r="G11" s="38">
        <v>47</v>
      </c>
      <c r="H11" s="53">
        <v>24</v>
      </c>
      <c r="I11" s="59">
        <v>99</v>
      </c>
      <c r="J11" s="38">
        <v>13</v>
      </c>
      <c r="K11" s="59">
        <v>24</v>
      </c>
      <c r="L11" s="71">
        <v>151</v>
      </c>
      <c r="M11" s="38">
        <v>140</v>
      </c>
      <c r="N11" s="58">
        <v>43</v>
      </c>
      <c r="O11" s="38">
        <v>87</v>
      </c>
      <c r="P11" s="38">
        <v>89</v>
      </c>
      <c r="Q11" s="59">
        <v>72</v>
      </c>
      <c r="R11" s="52">
        <v>268</v>
      </c>
      <c r="S11" s="53">
        <v>21</v>
      </c>
      <c r="T11" s="58">
        <v>0</v>
      </c>
      <c r="U11" s="53">
        <v>0</v>
      </c>
      <c r="V11" s="59">
        <v>291</v>
      </c>
      <c r="W11" s="53">
        <v>0</v>
      </c>
      <c r="X11" s="53">
        <v>0</v>
      </c>
      <c r="Y11" s="52">
        <v>208</v>
      </c>
      <c r="Z11" s="76">
        <v>199</v>
      </c>
    </row>
    <row r="12" spans="1:26" ht="20" customHeight="1" x14ac:dyDescent="0.25">
      <c r="A12" s="100" t="s">
        <v>29</v>
      </c>
      <c r="B12" s="45">
        <v>5.5719080590399581E-2</v>
      </c>
      <c r="C12" s="39">
        <v>5.1442961884218263E-2</v>
      </c>
      <c r="D12" s="39">
        <v>4.3672582081540838E-2</v>
      </c>
      <c r="E12" s="39">
        <v>8.8746372838415924E-2</v>
      </c>
      <c r="F12" s="60">
        <v>5.25155262774505E-2</v>
      </c>
      <c r="G12" s="39">
        <v>4.5697779564557665E-2</v>
      </c>
      <c r="H12" s="39">
        <v>5.6986388654808658E-2</v>
      </c>
      <c r="I12" s="39">
        <v>5.7200974991412197E-2</v>
      </c>
      <c r="J12" s="39">
        <v>5.4559400086245609E-2</v>
      </c>
      <c r="K12" s="39">
        <v>9.1051413086637389E-2</v>
      </c>
      <c r="L12" s="56">
        <v>3.437340574859913E-2</v>
      </c>
      <c r="M12" s="57">
        <v>7.7168819875488612E-2</v>
      </c>
      <c r="N12" s="60">
        <v>6.0562868243265171E-2</v>
      </c>
      <c r="O12" s="39">
        <v>5.1263613601011615E-2</v>
      </c>
      <c r="P12" s="39">
        <v>5.0215997332677557E-2</v>
      </c>
      <c r="Q12" s="39">
        <v>6.4604069882762044E-2</v>
      </c>
      <c r="R12" s="60">
        <v>4.965152988164534E-2</v>
      </c>
      <c r="S12" s="39">
        <v>9.4201728907813073E-2</v>
      </c>
      <c r="T12" s="56">
        <v>0</v>
      </c>
      <c r="U12" s="55">
        <v>0</v>
      </c>
      <c r="V12" s="55">
        <v>0</v>
      </c>
      <c r="W12" s="57">
        <v>1</v>
      </c>
      <c r="X12" s="55">
        <v>0</v>
      </c>
      <c r="Y12" s="60">
        <v>5.6589056349053805E-2</v>
      </c>
      <c r="Z12" s="45">
        <v>4.8943737257623285E-2</v>
      </c>
    </row>
    <row r="13" spans="1:26" ht="20" customHeight="1" x14ac:dyDescent="0.25">
      <c r="A13" s="100"/>
      <c r="B13" s="46">
        <v>39</v>
      </c>
      <c r="C13" s="40">
        <v>20</v>
      </c>
      <c r="D13" s="40">
        <v>9</v>
      </c>
      <c r="E13" s="40">
        <v>11</v>
      </c>
      <c r="F13" s="61">
        <v>11</v>
      </c>
      <c r="G13" s="40">
        <v>5</v>
      </c>
      <c r="H13" s="40">
        <v>5</v>
      </c>
      <c r="I13" s="40">
        <v>12</v>
      </c>
      <c r="J13" s="40">
        <v>2</v>
      </c>
      <c r="K13" s="40">
        <v>4</v>
      </c>
      <c r="L13" s="58">
        <v>12</v>
      </c>
      <c r="M13" s="59">
        <v>27</v>
      </c>
      <c r="N13" s="61">
        <v>9</v>
      </c>
      <c r="O13" s="40">
        <v>11</v>
      </c>
      <c r="P13" s="40">
        <v>10</v>
      </c>
      <c r="Q13" s="40">
        <v>9</v>
      </c>
      <c r="R13" s="61">
        <v>30</v>
      </c>
      <c r="S13" s="40">
        <v>9</v>
      </c>
      <c r="T13" s="58">
        <v>0</v>
      </c>
      <c r="U13" s="53">
        <v>0</v>
      </c>
      <c r="V13" s="53">
        <v>0</v>
      </c>
      <c r="W13" s="59">
        <v>39</v>
      </c>
      <c r="X13" s="53">
        <v>0</v>
      </c>
      <c r="Y13" s="61">
        <v>26</v>
      </c>
      <c r="Z13" s="46">
        <v>26</v>
      </c>
    </row>
    <row r="14" spans="1:26" ht="20" customHeight="1" x14ac:dyDescent="0.25">
      <c r="A14" s="99" t="s">
        <v>33</v>
      </c>
      <c r="B14" s="47">
        <v>0.52881608036055805</v>
      </c>
      <c r="C14" s="57">
        <v>0.67225196086143713</v>
      </c>
      <c r="D14" s="55">
        <v>0.30557755842947576</v>
      </c>
      <c r="E14" s="55">
        <v>0.43632804422220367</v>
      </c>
      <c r="F14" s="72">
        <v>0.54942457895378749</v>
      </c>
      <c r="G14" s="41">
        <v>0.56065145940205741</v>
      </c>
      <c r="H14" s="57">
        <v>0.68760605348853643</v>
      </c>
      <c r="I14" s="55">
        <v>0.46170937008523083</v>
      </c>
      <c r="J14" s="41">
        <v>0.50466960437390518</v>
      </c>
      <c r="K14" s="55">
        <v>0.32242534480411161</v>
      </c>
      <c r="L14" s="72">
        <v>0.51943065572218283</v>
      </c>
      <c r="M14" s="41">
        <v>0.52895795741628271</v>
      </c>
      <c r="N14" s="54">
        <v>0.6562387410489583</v>
      </c>
      <c r="O14" s="41">
        <v>0.53527515429031458</v>
      </c>
      <c r="P14" s="41">
        <v>0.49289023118668696</v>
      </c>
      <c r="Q14" s="55">
        <v>0.4336669599346803</v>
      </c>
      <c r="R14" s="56">
        <v>0.50197890293846326</v>
      </c>
      <c r="S14" s="57">
        <v>0.69542822599851695</v>
      </c>
      <c r="T14" s="54">
        <v>1</v>
      </c>
      <c r="U14" s="57">
        <v>1</v>
      </c>
      <c r="V14" s="55">
        <v>0</v>
      </c>
      <c r="W14" s="55">
        <v>0</v>
      </c>
      <c r="X14" s="57">
        <v>1</v>
      </c>
      <c r="Y14" s="56">
        <v>0.49289277677696619</v>
      </c>
      <c r="Z14" s="74">
        <v>0.56956762010229778</v>
      </c>
    </row>
    <row r="15" spans="1:26" ht="20" customHeight="1" x14ac:dyDescent="0.25">
      <c r="A15" s="101"/>
      <c r="B15" s="48">
        <v>370</v>
      </c>
      <c r="C15" s="69">
        <v>257</v>
      </c>
      <c r="D15" s="65">
        <v>60</v>
      </c>
      <c r="E15" s="65">
        <v>53</v>
      </c>
      <c r="F15" s="73">
        <v>116</v>
      </c>
      <c r="G15" s="42">
        <v>66</v>
      </c>
      <c r="H15" s="69">
        <v>65</v>
      </c>
      <c r="I15" s="65">
        <v>95</v>
      </c>
      <c r="J15" s="42">
        <v>15</v>
      </c>
      <c r="K15" s="65">
        <v>13</v>
      </c>
      <c r="L15" s="73">
        <v>176</v>
      </c>
      <c r="M15" s="42">
        <v>188</v>
      </c>
      <c r="N15" s="64">
        <v>99</v>
      </c>
      <c r="O15" s="42">
        <v>113</v>
      </c>
      <c r="P15" s="42">
        <v>96</v>
      </c>
      <c r="Q15" s="65">
        <v>62</v>
      </c>
      <c r="R15" s="78">
        <v>300</v>
      </c>
      <c r="S15" s="69">
        <v>69</v>
      </c>
      <c r="T15" s="64">
        <v>150</v>
      </c>
      <c r="U15" s="69">
        <v>220</v>
      </c>
      <c r="V15" s="65">
        <v>0</v>
      </c>
      <c r="W15" s="65">
        <v>0</v>
      </c>
      <c r="X15" s="69">
        <v>370</v>
      </c>
      <c r="Y15" s="78">
        <v>228</v>
      </c>
      <c r="Z15" s="80">
        <v>297</v>
      </c>
    </row>
    <row r="17" spans="1:1" x14ac:dyDescent="0.25">
      <c r="A17" s="26" t="s">
        <v>68</v>
      </c>
    </row>
  </sheetData>
  <mergeCells count="14">
    <mergeCell ref="A6:A7"/>
    <mergeCell ref="A8:A9"/>
    <mergeCell ref="A10:A11"/>
    <mergeCell ref="A12:A13"/>
    <mergeCell ref="A14:A15"/>
    <mergeCell ref="A1:Z1"/>
    <mergeCell ref="A2:A3"/>
    <mergeCell ref="C2:E2"/>
    <mergeCell ref="F2:K2"/>
    <mergeCell ref="L2:M2"/>
    <mergeCell ref="N2:Q2"/>
    <mergeCell ref="R2:S2"/>
    <mergeCell ref="T2:X2"/>
    <mergeCell ref="Y2:Z2"/>
  </mergeCells>
  <hyperlinks>
    <hyperlink ref="A17" location="'Index'!B12" display="Return to index" xr:uid="{1FE79F77-6894-48BC-BCCC-E8D3B0513166}"/>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3"/>
  <sheetViews>
    <sheetView showGridLines="0" workbookViewId="0">
      <pane xSplit="2" ySplit="5" topLeftCell="C6" activePane="bottomRight" state="frozen"/>
      <selection pane="topRight" activeCell="C1" sqref="C1"/>
      <selection pane="bottomLeft" activeCell="A6" sqref="A6"/>
      <selection pane="bottomRight" activeCell="B8" sqref="B8"/>
    </sheetView>
  </sheetViews>
  <sheetFormatPr defaultRowHeight="12.5" x14ac:dyDescent="0.25"/>
  <cols>
    <col min="1" max="1" width="35.6328125" customWidth="1"/>
    <col min="2" max="2" width="10.6328125" customWidth="1"/>
    <col min="3" max="26" width="14.7265625" customWidth="1"/>
  </cols>
  <sheetData>
    <row r="1" spans="1:26" ht="45" customHeight="1" x14ac:dyDescent="0.25">
      <c r="A1" s="93" t="s">
        <v>34</v>
      </c>
      <c r="B1" s="93"/>
      <c r="C1" s="93"/>
      <c r="D1" s="93"/>
      <c r="E1" s="93"/>
      <c r="F1" s="93"/>
      <c r="G1" s="93"/>
      <c r="H1" s="93"/>
      <c r="I1" s="93"/>
      <c r="J1" s="93"/>
      <c r="K1" s="93"/>
      <c r="L1" s="93"/>
      <c r="M1" s="93"/>
      <c r="N1" s="93"/>
      <c r="O1" s="93"/>
      <c r="P1" s="93"/>
      <c r="Q1" s="93"/>
      <c r="R1" s="93"/>
      <c r="S1" s="93"/>
      <c r="T1" s="93"/>
      <c r="U1" s="93"/>
      <c r="V1" s="93"/>
      <c r="W1" s="93"/>
      <c r="X1" s="93"/>
      <c r="Y1" s="93"/>
      <c r="Z1" s="93"/>
    </row>
    <row r="2" spans="1:26" x14ac:dyDescent="0.25">
      <c r="A2" s="94"/>
      <c r="B2" s="1"/>
      <c r="C2" s="95" t="s">
        <v>1</v>
      </c>
      <c r="D2" s="96"/>
      <c r="E2" s="96"/>
      <c r="F2" s="95" t="s">
        <v>2</v>
      </c>
      <c r="G2" s="96"/>
      <c r="H2" s="96"/>
      <c r="I2" s="96"/>
      <c r="J2" s="96"/>
      <c r="K2" s="96"/>
      <c r="L2" s="95" t="s">
        <v>3</v>
      </c>
      <c r="M2" s="96"/>
      <c r="N2" s="95" t="s">
        <v>4</v>
      </c>
      <c r="O2" s="96"/>
      <c r="P2" s="96"/>
      <c r="Q2" s="96"/>
      <c r="R2" s="95" t="s">
        <v>5</v>
      </c>
      <c r="S2" s="96"/>
      <c r="T2" s="95" t="s">
        <v>6</v>
      </c>
      <c r="U2" s="96"/>
      <c r="V2" s="96"/>
      <c r="W2" s="96"/>
      <c r="X2" s="96"/>
      <c r="Y2" s="95" t="s">
        <v>7</v>
      </c>
      <c r="Z2" s="97"/>
    </row>
    <row r="3" spans="1:26" s="25" customFormat="1" ht="37.5" x14ac:dyDescent="0.25">
      <c r="A3" s="94"/>
      <c r="B3" s="28" t="s">
        <v>8</v>
      </c>
      <c r="C3" s="29" t="s">
        <v>9</v>
      </c>
      <c r="D3" s="30" t="s">
        <v>10</v>
      </c>
      <c r="E3" s="30" t="s">
        <v>11</v>
      </c>
      <c r="F3" s="29" t="s">
        <v>12</v>
      </c>
      <c r="G3" s="30" t="s">
        <v>13</v>
      </c>
      <c r="H3" s="30" t="s">
        <v>14</v>
      </c>
      <c r="I3" s="30" t="s">
        <v>15</v>
      </c>
      <c r="J3" s="30" t="s">
        <v>16</v>
      </c>
      <c r="K3" s="30" t="s">
        <v>17</v>
      </c>
      <c r="L3" s="29" t="s">
        <v>18</v>
      </c>
      <c r="M3" s="30" t="s">
        <v>19</v>
      </c>
      <c r="N3" s="29" t="s">
        <v>20</v>
      </c>
      <c r="O3" s="30" t="s">
        <v>21</v>
      </c>
      <c r="P3" s="30" t="s">
        <v>22</v>
      </c>
      <c r="Q3" s="30" t="s">
        <v>23</v>
      </c>
      <c r="R3" s="29" t="s">
        <v>24</v>
      </c>
      <c r="S3" s="30" t="s">
        <v>25</v>
      </c>
      <c r="T3" s="29" t="s">
        <v>26</v>
      </c>
      <c r="U3" s="30" t="s">
        <v>27</v>
      </c>
      <c r="V3" s="30" t="s">
        <v>28</v>
      </c>
      <c r="W3" s="30" t="s">
        <v>29</v>
      </c>
      <c r="X3" s="30" t="s">
        <v>30</v>
      </c>
      <c r="Y3" s="29" t="s">
        <v>31</v>
      </c>
      <c r="Z3" s="33" t="s">
        <v>32</v>
      </c>
    </row>
    <row r="4" spans="1:26" ht="24" customHeight="1" x14ac:dyDescent="0.25">
      <c r="A4" s="34" t="s">
        <v>66</v>
      </c>
      <c r="B4" s="35">
        <v>700</v>
      </c>
      <c r="C4" s="49">
        <v>384</v>
      </c>
      <c r="D4" s="35">
        <v>194</v>
      </c>
      <c r="E4" s="35">
        <v>122</v>
      </c>
      <c r="F4" s="49">
        <v>211</v>
      </c>
      <c r="G4" s="35">
        <v>113</v>
      </c>
      <c r="H4" s="35">
        <v>83</v>
      </c>
      <c r="I4" s="35">
        <v>214</v>
      </c>
      <c r="J4" s="35">
        <v>33</v>
      </c>
      <c r="K4" s="35">
        <v>46</v>
      </c>
      <c r="L4" s="49">
        <v>324</v>
      </c>
      <c r="M4" s="35">
        <v>371</v>
      </c>
      <c r="N4" s="49">
        <v>154</v>
      </c>
      <c r="O4" s="35">
        <v>208</v>
      </c>
      <c r="P4" s="35">
        <v>207</v>
      </c>
      <c r="Q4" s="35">
        <v>131</v>
      </c>
      <c r="R4" s="49">
        <v>602</v>
      </c>
      <c r="S4" s="35">
        <v>95</v>
      </c>
      <c r="T4" s="49">
        <v>149</v>
      </c>
      <c r="U4" s="35">
        <v>221</v>
      </c>
      <c r="V4" s="35">
        <v>291</v>
      </c>
      <c r="W4" s="35">
        <v>39</v>
      </c>
      <c r="X4" s="35">
        <v>370</v>
      </c>
      <c r="Y4" s="49">
        <v>460</v>
      </c>
      <c r="Z4" s="36">
        <v>522</v>
      </c>
    </row>
    <row r="5" spans="1:26" s="24" customFormat="1" ht="24" customHeight="1" x14ac:dyDescent="0.25">
      <c r="A5" s="32" t="s">
        <v>67</v>
      </c>
      <c r="B5" s="31">
        <v>700</v>
      </c>
      <c r="C5" s="62">
        <v>383</v>
      </c>
      <c r="D5" s="31">
        <v>196</v>
      </c>
      <c r="E5" s="31">
        <v>121</v>
      </c>
      <c r="F5" s="62">
        <v>212</v>
      </c>
      <c r="G5" s="31">
        <v>118</v>
      </c>
      <c r="H5" s="31">
        <v>94</v>
      </c>
      <c r="I5" s="31">
        <v>205</v>
      </c>
      <c r="J5" s="31">
        <v>29</v>
      </c>
      <c r="K5" s="31">
        <v>42</v>
      </c>
      <c r="L5" s="62">
        <v>339</v>
      </c>
      <c r="M5" s="31">
        <v>354</v>
      </c>
      <c r="N5" s="62">
        <v>151</v>
      </c>
      <c r="O5" s="31">
        <v>211</v>
      </c>
      <c r="P5" s="31">
        <v>194</v>
      </c>
      <c r="Q5" s="31">
        <v>144</v>
      </c>
      <c r="R5" s="62">
        <v>598</v>
      </c>
      <c r="S5" s="31">
        <v>99</v>
      </c>
      <c r="T5" s="62">
        <v>150</v>
      </c>
      <c r="U5" s="31">
        <v>220</v>
      </c>
      <c r="V5" s="31">
        <v>291</v>
      </c>
      <c r="W5" s="31">
        <v>39</v>
      </c>
      <c r="X5" s="31">
        <v>370</v>
      </c>
      <c r="Y5" s="62">
        <v>462</v>
      </c>
      <c r="Z5" s="63">
        <v>522</v>
      </c>
    </row>
    <row r="6" spans="1:26" ht="20" customHeight="1" x14ac:dyDescent="0.25">
      <c r="A6" s="98" t="s">
        <v>35</v>
      </c>
      <c r="B6" s="43">
        <v>0.65917450006505673</v>
      </c>
      <c r="C6" s="68">
        <v>0.76869945749815938</v>
      </c>
      <c r="D6" s="51">
        <v>0.52776950766450059</v>
      </c>
      <c r="E6" s="51">
        <v>0.52533781156264392</v>
      </c>
      <c r="F6" s="70">
        <v>0.63360031170195485</v>
      </c>
      <c r="G6" s="37">
        <v>0.69153440246738651</v>
      </c>
      <c r="H6" s="37">
        <v>0.70180633630982781</v>
      </c>
      <c r="I6" s="37">
        <v>0.67365510589576272</v>
      </c>
      <c r="J6" s="37">
        <v>0.70210016215412085</v>
      </c>
      <c r="K6" s="51">
        <v>0.50018767958385735</v>
      </c>
      <c r="L6" s="70">
        <v>0.65975944521228147</v>
      </c>
      <c r="M6" s="37">
        <v>0.65222810640103512</v>
      </c>
      <c r="N6" s="70">
        <v>0.67061845724582847</v>
      </c>
      <c r="O6" s="37">
        <v>0.6561902333201789</v>
      </c>
      <c r="P6" s="37">
        <v>0.6823989802773589</v>
      </c>
      <c r="Q6" s="37">
        <v>0.62003258352717527</v>
      </c>
      <c r="R6" s="70">
        <v>0.64925575898050591</v>
      </c>
      <c r="S6" s="37">
        <v>0.71991384690284821</v>
      </c>
      <c r="T6" s="50">
        <v>0.90093897773771858</v>
      </c>
      <c r="U6" s="68">
        <v>0.73024097750749872</v>
      </c>
      <c r="V6" s="51">
        <v>0.51571985024373213</v>
      </c>
      <c r="W6" s="51">
        <v>0.39746751922577106</v>
      </c>
      <c r="X6" s="68">
        <v>0.79945471867098261</v>
      </c>
      <c r="Y6" s="77">
        <v>0.62518067652707887</v>
      </c>
      <c r="Z6" s="79">
        <v>0.69671497042424857</v>
      </c>
    </row>
    <row r="7" spans="1:26" ht="20" customHeight="1" x14ac:dyDescent="0.25">
      <c r="A7" s="99"/>
      <c r="B7" s="44">
        <v>461</v>
      </c>
      <c r="C7" s="59">
        <v>294</v>
      </c>
      <c r="D7" s="53">
        <v>103</v>
      </c>
      <c r="E7" s="53">
        <v>64</v>
      </c>
      <c r="F7" s="71">
        <v>134</v>
      </c>
      <c r="G7" s="38">
        <v>82</v>
      </c>
      <c r="H7" s="38">
        <v>66</v>
      </c>
      <c r="I7" s="38">
        <v>138</v>
      </c>
      <c r="J7" s="38">
        <v>20</v>
      </c>
      <c r="K7" s="53">
        <v>21</v>
      </c>
      <c r="L7" s="71">
        <v>224</v>
      </c>
      <c r="M7" s="38">
        <v>231</v>
      </c>
      <c r="N7" s="71">
        <v>101</v>
      </c>
      <c r="O7" s="38">
        <v>138</v>
      </c>
      <c r="P7" s="38">
        <v>133</v>
      </c>
      <c r="Q7" s="38">
        <v>89</v>
      </c>
      <c r="R7" s="71">
        <v>388</v>
      </c>
      <c r="S7" s="38">
        <v>71</v>
      </c>
      <c r="T7" s="52">
        <v>135</v>
      </c>
      <c r="U7" s="59">
        <v>161</v>
      </c>
      <c r="V7" s="53">
        <v>150</v>
      </c>
      <c r="W7" s="53">
        <v>16</v>
      </c>
      <c r="X7" s="59">
        <v>296</v>
      </c>
      <c r="Y7" s="58">
        <v>289</v>
      </c>
      <c r="Z7" s="75">
        <v>363</v>
      </c>
    </row>
    <row r="8" spans="1:26" ht="20" customHeight="1" x14ac:dyDescent="0.25">
      <c r="A8" s="100" t="s">
        <v>36</v>
      </c>
      <c r="B8" s="45">
        <v>0.14022505696999235</v>
      </c>
      <c r="C8" s="55">
        <v>0.10504299074616152</v>
      </c>
      <c r="D8" s="57">
        <v>0.20870915610858951</v>
      </c>
      <c r="E8" s="39">
        <v>0.14069088332233951</v>
      </c>
      <c r="F8" s="60">
        <v>0.12672013767979037</v>
      </c>
      <c r="G8" s="39">
        <v>0.12802987638390514</v>
      </c>
      <c r="H8" s="39">
        <v>8.3542883461683065E-2</v>
      </c>
      <c r="I8" s="39">
        <v>0.17386016464269752</v>
      </c>
      <c r="J8" s="39">
        <v>8.1150289316328145E-2</v>
      </c>
      <c r="K8" s="57">
        <v>0.24681471183202189</v>
      </c>
      <c r="L8" s="60">
        <v>0.12691809416388733</v>
      </c>
      <c r="M8" s="39">
        <v>0.15557381284138505</v>
      </c>
      <c r="N8" s="60">
        <v>0.142268102753104</v>
      </c>
      <c r="O8" s="39">
        <v>0.13382731927205913</v>
      </c>
      <c r="P8" s="39">
        <v>0.12735058467428584</v>
      </c>
      <c r="Q8" s="39">
        <v>0.16489682736358979</v>
      </c>
      <c r="R8" s="54">
        <v>0.15148895433613613</v>
      </c>
      <c r="S8" s="39">
        <v>7.6881085317594716E-2</v>
      </c>
      <c r="T8" s="56">
        <v>2.7756626493050284E-2</v>
      </c>
      <c r="U8" s="39">
        <v>0.11533983777987927</v>
      </c>
      <c r="V8" s="57">
        <v>0.21906823758840424</v>
      </c>
      <c r="W8" s="39">
        <v>0.12555983880003543</v>
      </c>
      <c r="X8" s="55">
        <v>7.9827050822225729E-2</v>
      </c>
      <c r="Y8" s="60">
        <v>0.15152797910743057</v>
      </c>
      <c r="Z8" s="45">
        <v>0.13385008105687221</v>
      </c>
    </row>
    <row r="9" spans="1:26" ht="20" customHeight="1" x14ac:dyDescent="0.25">
      <c r="A9" s="100"/>
      <c r="B9" s="46">
        <v>98</v>
      </c>
      <c r="C9" s="53">
        <v>40</v>
      </c>
      <c r="D9" s="59">
        <v>41</v>
      </c>
      <c r="E9" s="40">
        <v>17</v>
      </c>
      <c r="F9" s="61">
        <v>27</v>
      </c>
      <c r="G9" s="40">
        <v>15</v>
      </c>
      <c r="H9" s="40">
        <v>8</v>
      </c>
      <c r="I9" s="40">
        <v>36</v>
      </c>
      <c r="J9" s="40">
        <v>2</v>
      </c>
      <c r="K9" s="59">
        <v>10</v>
      </c>
      <c r="L9" s="61">
        <v>43</v>
      </c>
      <c r="M9" s="40">
        <v>55</v>
      </c>
      <c r="N9" s="61">
        <v>22</v>
      </c>
      <c r="O9" s="40">
        <v>28</v>
      </c>
      <c r="P9" s="40">
        <v>25</v>
      </c>
      <c r="Q9" s="40">
        <v>24</v>
      </c>
      <c r="R9" s="52">
        <v>91</v>
      </c>
      <c r="S9" s="40">
        <v>8</v>
      </c>
      <c r="T9" s="58">
        <v>4</v>
      </c>
      <c r="U9" s="40">
        <v>25</v>
      </c>
      <c r="V9" s="59">
        <v>64</v>
      </c>
      <c r="W9" s="40">
        <v>5</v>
      </c>
      <c r="X9" s="53">
        <v>30</v>
      </c>
      <c r="Y9" s="61">
        <v>70</v>
      </c>
      <c r="Z9" s="46">
        <v>70</v>
      </c>
    </row>
    <row r="10" spans="1:26" ht="20" customHeight="1" x14ac:dyDescent="0.25">
      <c r="A10" s="99" t="s">
        <v>37</v>
      </c>
      <c r="B10" s="47">
        <v>0.10595985368353206</v>
      </c>
      <c r="C10" s="55">
        <v>6.110391584826895E-2</v>
      </c>
      <c r="D10" s="57">
        <v>0.14759067124787714</v>
      </c>
      <c r="E10" s="57">
        <v>0.18049671073214543</v>
      </c>
      <c r="F10" s="72">
        <v>0.12390794760211964</v>
      </c>
      <c r="G10" s="41">
        <v>0.10246559171370202</v>
      </c>
      <c r="H10" s="41">
        <v>8.8148285975866353E-2</v>
      </c>
      <c r="I10" s="41">
        <v>8.1778442826063835E-2</v>
      </c>
      <c r="J10" s="41">
        <v>9.368692766278823E-2</v>
      </c>
      <c r="K10" s="41">
        <v>0.1922192915257436</v>
      </c>
      <c r="L10" s="72">
        <v>0.11149250082907698</v>
      </c>
      <c r="M10" s="41">
        <v>0.10265661432786492</v>
      </c>
      <c r="N10" s="72">
        <v>9.0967719621257354E-2</v>
      </c>
      <c r="O10" s="41">
        <v>0.10734024532145874</v>
      </c>
      <c r="P10" s="41">
        <v>8.7972269358990843E-2</v>
      </c>
      <c r="Q10" s="41">
        <v>0.1441026417694348</v>
      </c>
      <c r="R10" s="72">
        <v>0.1069518872187354</v>
      </c>
      <c r="S10" s="41">
        <v>0.10349126629495231</v>
      </c>
      <c r="T10" s="56">
        <v>2.8074114835563574E-2</v>
      </c>
      <c r="U10" s="41">
        <v>8.3627692512295529E-2</v>
      </c>
      <c r="V10" s="57">
        <v>0.15827270476485714</v>
      </c>
      <c r="W10" s="41">
        <v>0.14162704330480116</v>
      </c>
      <c r="X10" s="55">
        <v>6.110211552347912E-2</v>
      </c>
      <c r="Y10" s="72">
        <v>0.12121992923716673</v>
      </c>
      <c r="Z10" s="66">
        <v>9.0857438022443018E-2</v>
      </c>
    </row>
    <row r="11" spans="1:26" ht="20" customHeight="1" x14ac:dyDescent="0.25">
      <c r="A11" s="99"/>
      <c r="B11" s="44">
        <v>74</v>
      </c>
      <c r="C11" s="53">
        <v>23</v>
      </c>
      <c r="D11" s="59">
        <v>29</v>
      </c>
      <c r="E11" s="59">
        <v>22</v>
      </c>
      <c r="F11" s="71">
        <v>26</v>
      </c>
      <c r="G11" s="38">
        <v>12</v>
      </c>
      <c r="H11" s="38">
        <v>8</v>
      </c>
      <c r="I11" s="38">
        <v>17</v>
      </c>
      <c r="J11" s="38">
        <v>3</v>
      </c>
      <c r="K11" s="38">
        <v>8</v>
      </c>
      <c r="L11" s="71">
        <v>38</v>
      </c>
      <c r="M11" s="38">
        <v>36</v>
      </c>
      <c r="N11" s="71">
        <v>14</v>
      </c>
      <c r="O11" s="38">
        <v>23</v>
      </c>
      <c r="P11" s="38">
        <v>17</v>
      </c>
      <c r="Q11" s="38">
        <v>21</v>
      </c>
      <c r="R11" s="71">
        <v>64</v>
      </c>
      <c r="S11" s="38">
        <v>10</v>
      </c>
      <c r="T11" s="58">
        <v>4</v>
      </c>
      <c r="U11" s="38">
        <v>18</v>
      </c>
      <c r="V11" s="59">
        <v>46</v>
      </c>
      <c r="W11" s="38">
        <v>6</v>
      </c>
      <c r="X11" s="53">
        <v>23</v>
      </c>
      <c r="Y11" s="71">
        <v>56</v>
      </c>
      <c r="Z11" s="76">
        <v>47</v>
      </c>
    </row>
    <row r="12" spans="1:26" ht="20" customHeight="1" x14ac:dyDescent="0.25">
      <c r="A12" s="100" t="s">
        <v>38</v>
      </c>
      <c r="B12" s="45">
        <v>2.067442455324588E-2</v>
      </c>
      <c r="C12" s="55">
        <v>9.7837898903882885E-3</v>
      </c>
      <c r="D12" s="39">
        <v>3.6273311249944935E-2</v>
      </c>
      <c r="E12" s="39">
        <v>2.9883296066292045E-2</v>
      </c>
      <c r="F12" s="60">
        <v>5.8477745728697881E-3</v>
      </c>
      <c r="G12" s="39">
        <v>1.5616898114601461E-2</v>
      </c>
      <c r="H12" s="57">
        <v>5.5680829175025898E-2</v>
      </c>
      <c r="I12" s="39">
        <v>1.1993526176103908E-2</v>
      </c>
      <c r="J12" s="39">
        <v>6.6469984282527886E-2</v>
      </c>
      <c r="K12" s="39">
        <v>4.219539267116449E-2</v>
      </c>
      <c r="L12" s="54">
        <v>3.2000868726607797E-2</v>
      </c>
      <c r="M12" s="55">
        <v>1.0234281827193629E-2</v>
      </c>
      <c r="N12" s="60">
        <v>3.0089246189923206E-2</v>
      </c>
      <c r="O12" s="39">
        <v>2.9505324112054501E-2</v>
      </c>
      <c r="P12" s="39">
        <v>1.3443972631006757E-2</v>
      </c>
      <c r="Q12" s="39">
        <v>7.5844299150750498E-3</v>
      </c>
      <c r="R12" s="60">
        <v>2.1859711332128481E-2</v>
      </c>
      <c r="S12" s="39">
        <v>1.4205464438774483E-2</v>
      </c>
      <c r="T12" s="56">
        <v>0</v>
      </c>
      <c r="U12" s="39">
        <v>1.7881674108201854E-2</v>
      </c>
      <c r="V12" s="57">
        <v>3.6230562979649557E-2</v>
      </c>
      <c r="W12" s="39">
        <v>0</v>
      </c>
      <c r="X12" s="55">
        <v>1.0631105492133551E-2</v>
      </c>
      <c r="Y12" s="60">
        <v>2.7325360617069912E-2</v>
      </c>
      <c r="Z12" s="66">
        <v>1.1827326036829344E-2</v>
      </c>
    </row>
    <row r="13" spans="1:26" ht="20" customHeight="1" x14ac:dyDescent="0.25">
      <c r="A13" s="100"/>
      <c r="B13" s="46">
        <v>14</v>
      </c>
      <c r="C13" s="53">
        <v>4</v>
      </c>
      <c r="D13" s="40">
        <v>7</v>
      </c>
      <c r="E13" s="40">
        <v>4</v>
      </c>
      <c r="F13" s="61">
        <v>1</v>
      </c>
      <c r="G13" s="40">
        <v>2</v>
      </c>
      <c r="H13" s="59">
        <v>5</v>
      </c>
      <c r="I13" s="40">
        <v>2</v>
      </c>
      <c r="J13" s="40">
        <v>2</v>
      </c>
      <c r="K13" s="40">
        <v>2</v>
      </c>
      <c r="L13" s="52">
        <v>11</v>
      </c>
      <c r="M13" s="53">
        <v>4</v>
      </c>
      <c r="N13" s="61">
        <v>5</v>
      </c>
      <c r="O13" s="40">
        <v>6</v>
      </c>
      <c r="P13" s="40">
        <v>3</v>
      </c>
      <c r="Q13" s="40">
        <v>1</v>
      </c>
      <c r="R13" s="61">
        <v>13</v>
      </c>
      <c r="S13" s="40">
        <v>1</v>
      </c>
      <c r="T13" s="58">
        <v>0</v>
      </c>
      <c r="U13" s="40">
        <v>4</v>
      </c>
      <c r="V13" s="59">
        <v>11</v>
      </c>
      <c r="W13" s="40">
        <v>0</v>
      </c>
      <c r="X13" s="53">
        <v>4</v>
      </c>
      <c r="Y13" s="61">
        <v>13</v>
      </c>
      <c r="Z13" s="76">
        <v>6</v>
      </c>
    </row>
    <row r="14" spans="1:26" ht="20" customHeight="1" x14ac:dyDescent="0.25">
      <c r="A14" s="99" t="s">
        <v>39</v>
      </c>
      <c r="B14" s="47">
        <v>4.0488996233877778E-2</v>
      </c>
      <c r="C14" s="41">
        <v>2.8323549901274118E-2</v>
      </c>
      <c r="D14" s="41">
        <v>3.7621329511957423E-2</v>
      </c>
      <c r="E14" s="57">
        <v>8.3620668260329878E-2</v>
      </c>
      <c r="F14" s="72">
        <v>5.7457622573901988E-2</v>
      </c>
      <c r="G14" s="41">
        <v>4.6833502574518751E-2</v>
      </c>
      <c r="H14" s="41">
        <v>3.7041364138915109E-2</v>
      </c>
      <c r="I14" s="41">
        <v>2.6987160547843104E-2</v>
      </c>
      <c r="J14" s="41">
        <v>2.8845304772011745E-2</v>
      </c>
      <c r="K14" s="41">
        <v>1.8582924387212693E-2</v>
      </c>
      <c r="L14" s="72">
        <v>5.3701664098225292E-2</v>
      </c>
      <c r="M14" s="41">
        <v>2.8617038663995769E-2</v>
      </c>
      <c r="N14" s="72">
        <v>3.6464423474669112E-2</v>
      </c>
      <c r="O14" s="41">
        <v>4.4225644497095179E-2</v>
      </c>
      <c r="P14" s="41">
        <v>3.9519189913388271E-2</v>
      </c>
      <c r="Q14" s="41">
        <v>4.0562356899121334E-2</v>
      </c>
      <c r="R14" s="72">
        <v>4.0429652012025336E-2</v>
      </c>
      <c r="S14" s="41">
        <v>4.2192540799340372E-2</v>
      </c>
      <c r="T14" s="72">
        <v>3.6883719900257794E-2</v>
      </c>
      <c r="U14" s="41">
        <v>3.7536677137335023E-2</v>
      </c>
      <c r="V14" s="41">
        <v>4.6806943471925086E-2</v>
      </c>
      <c r="W14" s="41">
        <v>2.3912215520423774E-2</v>
      </c>
      <c r="X14" s="41">
        <v>3.7271919418223276E-2</v>
      </c>
      <c r="Y14" s="72">
        <v>4.5213745046222525E-2</v>
      </c>
      <c r="Z14" s="66">
        <v>3.1064110088275271E-2</v>
      </c>
    </row>
    <row r="15" spans="1:26" ht="20" customHeight="1" x14ac:dyDescent="0.25">
      <c r="A15" s="99"/>
      <c r="B15" s="44">
        <v>28</v>
      </c>
      <c r="C15" s="38">
        <v>11</v>
      </c>
      <c r="D15" s="38">
        <v>7</v>
      </c>
      <c r="E15" s="59">
        <v>10</v>
      </c>
      <c r="F15" s="71">
        <v>12</v>
      </c>
      <c r="G15" s="38">
        <v>6</v>
      </c>
      <c r="H15" s="38">
        <v>3</v>
      </c>
      <c r="I15" s="38">
        <v>6</v>
      </c>
      <c r="J15" s="38">
        <v>1</v>
      </c>
      <c r="K15" s="38">
        <v>1</v>
      </c>
      <c r="L15" s="71">
        <v>18</v>
      </c>
      <c r="M15" s="38">
        <v>10</v>
      </c>
      <c r="N15" s="71">
        <v>6</v>
      </c>
      <c r="O15" s="38">
        <v>9</v>
      </c>
      <c r="P15" s="38">
        <v>8</v>
      </c>
      <c r="Q15" s="38">
        <v>6</v>
      </c>
      <c r="R15" s="71">
        <v>24</v>
      </c>
      <c r="S15" s="38">
        <v>4</v>
      </c>
      <c r="T15" s="71">
        <v>6</v>
      </c>
      <c r="U15" s="38">
        <v>8</v>
      </c>
      <c r="V15" s="38">
        <v>14</v>
      </c>
      <c r="W15" s="38">
        <v>1</v>
      </c>
      <c r="X15" s="38">
        <v>14</v>
      </c>
      <c r="Y15" s="71">
        <v>21</v>
      </c>
      <c r="Z15" s="76">
        <v>16</v>
      </c>
    </row>
    <row r="16" spans="1:26" ht="20" customHeight="1" x14ac:dyDescent="0.25">
      <c r="A16" s="100" t="s">
        <v>29</v>
      </c>
      <c r="B16" s="45">
        <v>3.3477168494293344E-2</v>
      </c>
      <c r="C16" s="39">
        <v>2.7046296115746972E-2</v>
      </c>
      <c r="D16" s="39">
        <v>4.2036024217130541E-2</v>
      </c>
      <c r="E16" s="39">
        <v>3.9970630056249443E-2</v>
      </c>
      <c r="F16" s="60">
        <v>5.2466205869363174E-2</v>
      </c>
      <c r="G16" s="39">
        <v>1.5519728745885877E-2</v>
      </c>
      <c r="H16" s="39">
        <v>3.378030093868116E-2</v>
      </c>
      <c r="I16" s="39">
        <v>3.1725599911528228E-2</v>
      </c>
      <c r="J16" s="39">
        <v>2.7747331812223424E-2</v>
      </c>
      <c r="K16" s="39">
        <v>0</v>
      </c>
      <c r="L16" s="56">
        <v>1.612742696992036E-2</v>
      </c>
      <c r="M16" s="57">
        <v>5.0690145938524667E-2</v>
      </c>
      <c r="N16" s="60">
        <v>2.959205071521807E-2</v>
      </c>
      <c r="O16" s="39">
        <v>2.8911233477152739E-2</v>
      </c>
      <c r="P16" s="39">
        <v>4.9315003144969963E-2</v>
      </c>
      <c r="Q16" s="39">
        <v>2.2821160525604487E-2</v>
      </c>
      <c r="R16" s="60">
        <v>3.0014036120467363E-2</v>
      </c>
      <c r="S16" s="39">
        <v>4.3315796246489659E-2</v>
      </c>
      <c r="T16" s="56">
        <v>6.3465610334097035E-3</v>
      </c>
      <c r="U16" s="39">
        <v>1.5373140954788691E-2</v>
      </c>
      <c r="V16" s="39">
        <v>2.3901700951431598E-2</v>
      </c>
      <c r="W16" s="57">
        <v>0.31143338314896868</v>
      </c>
      <c r="X16" s="55">
        <v>1.1713090072955226E-2</v>
      </c>
      <c r="Y16" s="60">
        <v>2.9532309465030902E-2</v>
      </c>
      <c r="Z16" s="45">
        <v>3.5686074371330055E-2</v>
      </c>
    </row>
    <row r="17" spans="1:26" ht="20" customHeight="1" x14ac:dyDescent="0.25">
      <c r="A17" s="100"/>
      <c r="B17" s="46">
        <v>23</v>
      </c>
      <c r="C17" s="40">
        <v>10</v>
      </c>
      <c r="D17" s="40">
        <v>8</v>
      </c>
      <c r="E17" s="40">
        <v>5</v>
      </c>
      <c r="F17" s="61">
        <v>11</v>
      </c>
      <c r="G17" s="40">
        <v>2</v>
      </c>
      <c r="H17" s="40">
        <v>3</v>
      </c>
      <c r="I17" s="40">
        <v>7</v>
      </c>
      <c r="J17" s="40">
        <v>1</v>
      </c>
      <c r="K17" s="40">
        <v>0</v>
      </c>
      <c r="L17" s="58">
        <v>5</v>
      </c>
      <c r="M17" s="59">
        <v>18</v>
      </c>
      <c r="N17" s="61">
        <v>4</v>
      </c>
      <c r="O17" s="40">
        <v>6</v>
      </c>
      <c r="P17" s="40">
        <v>10</v>
      </c>
      <c r="Q17" s="40">
        <v>3</v>
      </c>
      <c r="R17" s="61">
        <v>18</v>
      </c>
      <c r="S17" s="40">
        <v>4</v>
      </c>
      <c r="T17" s="58">
        <v>1</v>
      </c>
      <c r="U17" s="40">
        <v>3</v>
      </c>
      <c r="V17" s="40">
        <v>7</v>
      </c>
      <c r="W17" s="59">
        <v>12</v>
      </c>
      <c r="X17" s="53">
        <v>4</v>
      </c>
      <c r="Y17" s="61">
        <v>14</v>
      </c>
      <c r="Z17" s="46">
        <v>19</v>
      </c>
    </row>
    <row r="18" spans="1:26" ht="20" customHeight="1" x14ac:dyDescent="0.25">
      <c r="A18" s="99" t="s">
        <v>40</v>
      </c>
      <c r="B18" s="47">
        <v>0.79939955703505017</v>
      </c>
      <c r="C18" s="57">
        <v>0.87374244824432123</v>
      </c>
      <c r="D18" s="55">
        <v>0.73647866377309001</v>
      </c>
      <c r="E18" s="55">
        <v>0.66602869488498362</v>
      </c>
      <c r="F18" s="72">
        <v>0.76032044938174492</v>
      </c>
      <c r="G18" s="41">
        <v>0.81956427885129146</v>
      </c>
      <c r="H18" s="41">
        <v>0.78534921977151095</v>
      </c>
      <c r="I18" s="57">
        <v>0.8475152705384601</v>
      </c>
      <c r="J18" s="41">
        <v>0.78325045147044892</v>
      </c>
      <c r="K18" s="41">
        <v>0.74700239141587932</v>
      </c>
      <c r="L18" s="72">
        <v>0.78667753937616924</v>
      </c>
      <c r="M18" s="41">
        <v>0.80780191924242029</v>
      </c>
      <c r="N18" s="72">
        <v>0.81288655999893256</v>
      </c>
      <c r="O18" s="41">
        <v>0.79001755259223783</v>
      </c>
      <c r="P18" s="41">
        <v>0.80974956495164474</v>
      </c>
      <c r="Q18" s="41">
        <v>0.78492941089076451</v>
      </c>
      <c r="R18" s="72">
        <v>0.80074471331664254</v>
      </c>
      <c r="S18" s="41">
        <v>0.79679493222044273</v>
      </c>
      <c r="T18" s="54">
        <v>0.92869560423076891</v>
      </c>
      <c r="U18" s="57">
        <v>0.8455808152873785</v>
      </c>
      <c r="V18" s="55">
        <v>0.73478808783213667</v>
      </c>
      <c r="W18" s="55">
        <v>0.52302735802580635</v>
      </c>
      <c r="X18" s="57">
        <v>0.87928176949320869</v>
      </c>
      <c r="Y18" s="56">
        <v>0.77670865563450997</v>
      </c>
      <c r="Z18" s="74">
        <v>0.83056505148112136</v>
      </c>
    </row>
    <row r="19" spans="1:26" ht="20" customHeight="1" x14ac:dyDescent="0.25">
      <c r="A19" s="99"/>
      <c r="B19" s="44">
        <v>560</v>
      </c>
      <c r="C19" s="59">
        <v>335</v>
      </c>
      <c r="D19" s="53">
        <v>144</v>
      </c>
      <c r="E19" s="53">
        <v>81</v>
      </c>
      <c r="F19" s="71">
        <v>161</v>
      </c>
      <c r="G19" s="38">
        <v>97</v>
      </c>
      <c r="H19" s="38">
        <v>74</v>
      </c>
      <c r="I19" s="59">
        <v>174</v>
      </c>
      <c r="J19" s="38">
        <v>23</v>
      </c>
      <c r="K19" s="38">
        <v>31</v>
      </c>
      <c r="L19" s="71">
        <v>267</v>
      </c>
      <c r="M19" s="38">
        <v>286</v>
      </c>
      <c r="N19" s="71">
        <v>123</v>
      </c>
      <c r="O19" s="38">
        <v>166</v>
      </c>
      <c r="P19" s="38">
        <v>157</v>
      </c>
      <c r="Q19" s="38">
        <v>113</v>
      </c>
      <c r="R19" s="71">
        <v>479</v>
      </c>
      <c r="S19" s="38">
        <v>79</v>
      </c>
      <c r="T19" s="52">
        <v>139</v>
      </c>
      <c r="U19" s="59">
        <v>186</v>
      </c>
      <c r="V19" s="53">
        <v>214</v>
      </c>
      <c r="W19" s="53">
        <v>20</v>
      </c>
      <c r="X19" s="59">
        <v>325</v>
      </c>
      <c r="Y19" s="58">
        <v>359</v>
      </c>
      <c r="Z19" s="75">
        <v>433</v>
      </c>
    </row>
    <row r="20" spans="1:26" ht="20" customHeight="1" x14ac:dyDescent="0.25">
      <c r="A20" s="100" t="s">
        <v>41</v>
      </c>
      <c r="B20" s="45">
        <v>6.116342078712364E-2</v>
      </c>
      <c r="C20" s="55">
        <v>3.8107339791662406E-2</v>
      </c>
      <c r="D20" s="39">
        <v>7.3894640761902344E-2</v>
      </c>
      <c r="E20" s="57">
        <v>0.11350396432662196</v>
      </c>
      <c r="F20" s="60">
        <v>6.3305397146771789E-2</v>
      </c>
      <c r="G20" s="39">
        <v>6.2450400689120202E-2</v>
      </c>
      <c r="H20" s="39">
        <v>9.2722193313940993E-2</v>
      </c>
      <c r="I20" s="39">
        <v>3.8980686723947014E-2</v>
      </c>
      <c r="J20" s="39">
        <v>9.5315289054539634E-2</v>
      </c>
      <c r="K20" s="39">
        <v>6.077831705837719E-2</v>
      </c>
      <c r="L20" s="54">
        <v>8.5702532824833047E-2</v>
      </c>
      <c r="M20" s="55">
        <v>3.8851320491189389E-2</v>
      </c>
      <c r="N20" s="60">
        <v>6.6553669664592321E-2</v>
      </c>
      <c r="O20" s="39">
        <v>7.3730968609149669E-2</v>
      </c>
      <c r="P20" s="39">
        <v>5.296316254439503E-2</v>
      </c>
      <c r="Q20" s="39">
        <v>4.8146786814196381E-2</v>
      </c>
      <c r="R20" s="60">
        <v>6.2289363344153796E-2</v>
      </c>
      <c r="S20" s="39">
        <v>5.6398005238114848E-2</v>
      </c>
      <c r="T20" s="60">
        <v>3.6883719900257794E-2</v>
      </c>
      <c r="U20" s="39">
        <v>5.541835124553688E-2</v>
      </c>
      <c r="V20" s="57">
        <v>8.303750645157465E-2</v>
      </c>
      <c r="W20" s="39">
        <v>2.3912215520423774E-2</v>
      </c>
      <c r="X20" s="39">
        <v>4.7903024910356827E-2</v>
      </c>
      <c r="Y20" s="60">
        <v>7.2539105663292427E-2</v>
      </c>
      <c r="Z20" s="66">
        <v>4.2891436125104619E-2</v>
      </c>
    </row>
    <row r="21" spans="1:26" ht="20" customHeight="1" x14ac:dyDescent="0.25">
      <c r="A21" s="102"/>
      <c r="B21" s="82">
        <v>43</v>
      </c>
      <c r="C21" s="65">
        <v>15</v>
      </c>
      <c r="D21" s="81">
        <v>14</v>
      </c>
      <c r="E21" s="69">
        <v>14</v>
      </c>
      <c r="F21" s="83">
        <v>13</v>
      </c>
      <c r="G21" s="81">
        <v>7</v>
      </c>
      <c r="H21" s="81">
        <v>9</v>
      </c>
      <c r="I21" s="81">
        <v>8</v>
      </c>
      <c r="J21" s="81">
        <v>3</v>
      </c>
      <c r="K21" s="81">
        <v>3</v>
      </c>
      <c r="L21" s="64">
        <v>29</v>
      </c>
      <c r="M21" s="65">
        <v>14</v>
      </c>
      <c r="N21" s="83">
        <v>10</v>
      </c>
      <c r="O21" s="81">
        <v>16</v>
      </c>
      <c r="P21" s="81">
        <v>10</v>
      </c>
      <c r="Q21" s="81">
        <v>7</v>
      </c>
      <c r="R21" s="83">
        <v>37</v>
      </c>
      <c r="S21" s="81">
        <v>6</v>
      </c>
      <c r="T21" s="83">
        <v>6</v>
      </c>
      <c r="U21" s="81">
        <v>12</v>
      </c>
      <c r="V21" s="69">
        <v>24</v>
      </c>
      <c r="W21" s="81">
        <v>1</v>
      </c>
      <c r="X21" s="81">
        <v>18</v>
      </c>
      <c r="Y21" s="83">
        <v>33</v>
      </c>
      <c r="Z21" s="67">
        <v>22</v>
      </c>
    </row>
    <row r="23" spans="1:26" x14ac:dyDescent="0.25">
      <c r="A23" s="26" t="s">
        <v>68</v>
      </c>
    </row>
  </sheetData>
  <mergeCells count="17">
    <mergeCell ref="A16:A17"/>
    <mergeCell ref="A18:A19"/>
    <mergeCell ref="A20:A21"/>
    <mergeCell ref="A6:A7"/>
    <mergeCell ref="A8:A9"/>
    <mergeCell ref="A10:A11"/>
    <mergeCell ref="A12:A13"/>
    <mergeCell ref="A14:A15"/>
    <mergeCell ref="A1:Z1"/>
    <mergeCell ref="A2:A3"/>
    <mergeCell ref="C2:E2"/>
    <mergeCell ref="F2:K2"/>
    <mergeCell ref="L2:M2"/>
    <mergeCell ref="N2:Q2"/>
    <mergeCell ref="R2:S2"/>
    <mergeCell ref="T2:X2"/>
    <mergeCell ref="Y2:Z2"/>
  </mergeCells>
  <hyperlinks>
    <hyperlink ref="A23" location="'Index'!B13" display="Return to index" xr:uid="{430D90AD-14CF-4D17-A544-04192DD3BB93}"/>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6" width="14.7265625" customWidth="1"/>
  </cols>
  <sheetData>
    <row r="1" spans="1:26" ht="45" customHeight="1" x14ac:dyDescent="0.25">
      <c r="A1" s="93" t="s">
        <v>42</v>
      </c>
      <c r="B1" s="93"/>
      <c r="C1" s="93"/>
      <c r="D1" s="93"/>
      <c r="E1" s="93"/>
      <c r="F1" s="93"/>
      <c r="G1" s="93"/>
      <c r="H1" s="93"/>
      <c r="I1" s="93"/>
      <c r="J1" s="93"/>
      <c r="K1" s="93"/>
      <c r="L1" s="93"/>
      <c r="M1" s="93"/>
      <c r="N1" s="93"/>
      <c r="O1" s="93"/>
      <c r="P1" s="93"/>
      <c r="Q1" s="93"/>
      <c r="R1" s="93"/>
      <c r="S1" s="93"/>
      <c r="T1" s="93"/>
      <c r="U1" s="93"/>
      <c r="V1" s="93"/>
      <c r="W1" s="93"/>
      <c r="X1" s="93"/>
      <c r="Y1" s="93"/>
      <c r="Z1" s="93"/>
    </row>
    <row r="2" spans="1:26" x14ac:dyDescent="0.25">
      <c r="A2" s="94"/>
      <c r="B2" s="1"/>
      <c r="C2" s="95" t="s">
        <v>1</v>
      </c>
      <c r="D2" s="96"/>
      <c r="E2" s="96"/>
      <c r="F2" s="95" t="s">
        <v>2</v>
      </c>
      <c r="G2" s="96"/>
      <c r="H2" s="96"/>
      <c r="I2" s="96"/>
      <c r="J2" s="96"/>
      <c r="K2" s="96"/>
      <c r="L2" s="95" t="s">
        <v>3</v>
      </c>
      <c r="M2" s="96"/>
      <c r="N2" s="95" t="s">
        <v>4</v>
      </c>
      <c r="O2" s="96"/>
      <c r="P2" s="96"/>
      <c r="Q2" s="96"/>
      <c r="R2" s="95" t="s">
        <v>5</v>
      </c>
      <c r="S2" s="96"/>
      <c r="T2" s="95" t="s">
        <v>6</v>
      </c>
      <c r="U2" s="96"/>
      <c r="V2" s="96"/>
      <c r="W2" s="96"/>
      <c r="X2" s="96"/>
      <c r="Y2" s="95" t="s">
        <v>7</v>
      </c>
      <c r="Z2" s="97"/>
    </row>
    <row r="3" spans="1:26" s="25" customFormat="1" ht="37.5" x14ac:dyDescent="0.25">
      <c r="A3" s="94"/>
      <c r="B3" s="28" t="s">
        <v>8</v>
      </c>
      <c r="C3" s="29" t="s">
        <v>9</v>
      </c>
      <c r="D3" s="30" t="s">
        <v>10</v>
      </c>
      <c r="E3" s="30" t="s">
        <v>11</v>
      </c>
      <c r="F3" s="29" t="s">
        <v>12</v>
      </c>
      <c r="G3" s="30" t="s">
        <v>13</v>
      </c>
      <c r="H3" s="30" t="s">
        <v>14</v>
      </c>
      <c r="I3" s="30" t="s">
        <v>15</v>
      </c>
      <c r="J3" s="30" t="s">
        <v>16</v>
      </c>
      <c r="K3" s="30" t="s">
        <v>17</v>
      </c>
      <c r="L3" s="29" t="s">
        <v>18</v>
      </c>
      <c r="M3" s="30" t="s">
        <v>19</v>
      </c>
      <c r="N3" s="29" t="s">
        <v>20</v>
      </c>
      <c r="O3" s="30" t="s">
        <v>21</v>
      </c>
      <c r="P3" s="30" t="s">
        <v>22</v>
      </c>
      <c r="Q3" s="30" t="s">
        <v>23</v>
      </c>
      <c r="R3" s="29" t="s">
        <v>24</v>
      </c>
      <c r="S3" s="30" t="s">
        <v>25</v>
      </c>
      <c r="T3" s="29" t="s">
        <v>26</v>
      </c>
      <c r="U3" s="30" t="s">
        <v>27</v>
      </c>
      <c r="V3" s="30" t="s">
        <v>28</v>
      </c>
      <c r="W3" s="30" t="s">
        <v>29</v>
      </c>
      <c r="X3" s="30" t="s">
        <v>30</v>
      </c>
      <c r="Y3" s="29" t="s">
        <v>31</v>
      </c>
      <c r="Z3" s="33" t="s">
        <v>32</v>
      </c>
    </row>
    <row r="4" spans="1:26" ht="24" customHeight="1" x14ac:dyDescent="0.25">
      <c r="A4" s="34" t="s">
        <v>66</v>
      </c>
      <c r="B4" s="35">
        <v>700</v>
      </c>
      <c r="C4" s="49">
        <v>384</v>
      </c>
      <c r="D4" s="35">
        <v>194</v>
      </c>
      <c r="E4" s="35">
        <v>122</v>
      </c>
      <c r="F4" s="49">
        <v>211</v>
      </c>
      <c r="G4" s="35">
        <v>113</v>
      </c>
      <c r="H4" s="35">
        <v>83</v>
      </c>
      <c r="I4" s="35">
        <v>214</v>
      </c>
      <c r="J4" s="35">
        <v>33</v>
      </c>
      <c r="K4" s="35">
        <v>46</v>
      </c>
      <c r="L4" s="49">
        <v>324</v>
      </c>
      <c r="M4" s="35">
        <v>371</v>
      </c>
      <c r="N4" s="49">
        <v>154</v>
      </c>
      <c r="O4" s="35">
        <v>208</v>
      </c>
      <c r="P4" s="35">
        <v>207</v>
      </c>
      <c r="Q4" s="35">
        <v>131</v>
      </c>
      <c r="R4" s="49">
        <v>602</v>
      </c>
      <c r="S4" s="35">
        <v>95</v>
      </c>
      <c r="T4" s="49">
        <v>149</v>
      </c>
      <c r="U4" s="35">
        <v>221</v>
      </c>
      <c r="V4" s="35">
        <v>291</v>
      </c>
      <c r="W4" s="35">
        <v>39</v>
      </c>
      <c r="X4" s="35">
        <v>370</v>
      </c>
      <c r="Y4" s="49">
        <v>460</v>
      </c>
      <c r="Z4" s="36">
        <v>522</v>
      </c>
    </row>
    <row r="5" spans="1:26" s="24" customFormat="1" ht="24" customHeight="1" x14ac:dyDescent="0.25">
      <c r="A5" s="32" t="s">
        <v>67</v>
      </c>
      <c r="B5" s="31">
        <v>700</v>
      </c>
      <c r="C5" s="62">
        <v>383</v>
      </c>
      <c r="D5" s="31">
        <v>196</v>
      </c>
      <c r="E5" s="31">
        <v>121</v>
      </c>
      <c r="F5" s="62">
        <v>212</v>
      </c>
      <c r="G5" s="31">
        <v>118</v>
      </c>
      <c r="H5" s="31">
        <v>94</v>
      </c>
      <c r="I5" s="31">
        <v>205</v>
      </c>
      <c r="J5" s="31">
        <v>29</v>
      </c>
      <c r="K5" s="31">
        <v>42</v>
      </c>
      <c r="L5" s="62">
        <v>339</v>
      </c>
      <c r="M5" s="31">
        <v>354</v>
      </c>
      <c r="N5" s="62">
        <v>151</v>
      </c>
      <c r="O5" s="31">
        <v>211</v>
      </c>
      <c r="P5" s="31">
        <v>194</v>
      </c>
      <c r="Q5" s="31">
        <v>144</v>
      </c>
      <c r="R5" s="62">
        <v>598</v>
      </c>
      <c r="S5" s="31">
        <v>99</v>
      </c>
      <c r="T5" s="62">
        <v>150</v>
      </c>
      <c r="U5" s="31">
        <v>220</v>
      </c>
      <c r="V5" s="31">
        <v>291</v>
      </c>
      <c r="W5" s="31">
        <v>39</v>
      </c>
      <c r="X5" s="31">
        <v>370</v>
      </c>
      <c r="Y5" s="62">
        <v>462</v>
      </c>
      <c r="Z5" s="63">
        <v>522</v>
      </c>
    </row>
    <row r="6" spans="1:26" ht="20" customHeight="1" x14ac:dyDescent="0.25">
      <c r="A6" s="98" t="s">
        <v>35</v>
      </c>
      <c r="B6" s="43">
        <v>0.50855767570251675</v>
      </c>
      <c r="C6" s="68">
        <v>0.63315128475570648</v>
      </c>
      <c r="D6" s="51">
        <v>0.32599461823230214</v>
      </c>
      <c r="E6" s="51">
        <v>0.40984839341307733</v>
      </c>
      <c r="F6" s="77">
        <v>0.44877158637571485</v>
      </c>
      <c r="G6" s="37">
        <v>0.56924388873139731</v>
      </c>
      <c r="H6" s="37">
        <v>0.55063360945782103</v>
      </c>
      <c r="I6" s="37">
        <v>0.51234849331716414</v>
      </c>
      <c r="J6" s="37">
        <v>0.60469393873671229</v>
      </c>
      <c r="K6" s="37">
        <v>0.45958061852103926</v>
      </c>
      <c r="L6" s="70">
        <v>0.49760330943104919</v>
      </c>
      <c r="M6" s="37">
        <v>0.51388346592348988</v>
      </c>
      <c r="N6" s="77">
        <v>0.43414730399740153</v>
      </c>
      <c r="O6" s="37">
        <v>0.53059553677113014</v>
      </c>
      <c r="P6" s="68">
        <v>0.57405494909462174</v>
      </c>
      <c r="Q6" s="37">
        <v>0.46595220637613854</v>
      </c>
      <c r="R6" s="70">
        <v>0.50874516229547584</v>
      </c>
      <c r="S6" s="37">
        <v>0.52432286949274054</v>
      </c>
      <c r="T6" s="50">
        <v>0.73532735480727895</v>
      </c>
      <c r="U6" s="68">
        <v>0.58349966646442941</v>
      </c>
      <c r="V6" s="51">
        <v>0.37689891509178225</v>
      </c>
      <c r="W6" s="51">
        <v>0.19473195262130727</v>
      </c>
      <c r="X6" s="68">
        <v>0.64506197128486764</v>
      </c>
      <c r="Y6" s="77">
        <v>0.46364732339773435</v>
      </c>
      <c r="Z6" s="79">
        <v>0.5602272286970944</v>
      </c>
    </row>
    <row r="7" spans="1:26" ht="20" customHeight="1" x14ac:dyDescent="0.25">
      <c r="A7" s="99"/>
      <c r="B7" s="44">
        <v>356</v>
      </c>
      <c r="C7" s="59">
        <v>243</v>
      </c>
      <c r="D7" s="53">
        <v>64</v>
      </c>
      <c r="E7" s="53">
        <v>50</v>
      </c>
      <c r="F7" s="58">
        <v>95</v>
      </c>
      <c r="G7" s="38">
        <v>67</v>
      </c>
      <c r="H7" s="38">
        <v>52</v>
      </c>
      <c r="I7" s="38">
        <v>105</v>
      </c>
      <c r="J7" s="38">
        <v>17</v>
      </c>
      <c r="K7" s="38">
        <v>19</v>
      </c>
      <c r="L7" s="71">
        <v>169</v>
      </c>
      <c r="M7" s="38">
        <v>182</v>
      </c>
      <c r="N7" s="58">
        <v>66</v>
      </c>
      <c r="O7" s="38">
        <v>112</v>
      </c>
      <c r="P7" s="59">
        <v>112</v>
      </c>
      <c r="Q7" s="38">
        <v>67</v>
      </c>
      <c r="R7" s="71">
        <v>304</v>
      </c>
      <c r="S7" s="38">
        <v>52</v>
      </c>
      <c r="T7" s="52">
        <v>110</v>
      </c>
      <c r="U7" s="59">
        <v>128</v>
      </c>
      <c r="V7" s="53">
        <v>110</v>
      </c>
      <c r="W7" s="53">
        <v>8</v>
      </c>
      <c r="X7" s="59">
        <v>239</v>
      </c>
      <c r="Y7" s="58">
        <v>214</v>
      </c>
      <c r="Z7" s="75">
        <v>292</v>
      </c>
    </row>
    <row r="8" spans="1:26" ht="20" customHeight="1" x14ac:dyDescent="0.25">
      <c r="A8" s="100" t="s">
        <v>36</v>
      </c>
      <c r="B8" s="45">
        <v>0.16136849593539704</v>
      </c>
      <c r="C8" s="55">
        <v>0.10394088318954711</v>
      </c>
      <c r="D8" s="57">
        <v>0.27086079439800398</v>
      </c>
      <c r="E8" s="39">
        <v>0.16584211309609315</v>
      </c>
      <c r="F8" s="60">
        <v>0.16916396425337207</v>
      </c>
      <c r="G8" s="39">
        <v>0.11137495705384939</v>
      </c>
      <c r="H8" s="39">
        <v>0.10492720286903141</v>
      </c>
      <c r="I8" s="57">
        <v>0.20787295770447067</v>
      </c>
      <c r="J8" s="39">
        <v>0.17625955829838652</v>
      </c>
      <c r="K8" s="39">
        <v>0.15215669752735056</v>
      </c>
      <c r="L8" s="60">
        <v>0.15853437034220833</v>
      </c>
      <c r="M8" s="39">
        <v>0.16710190988622092</v>
      </c>
      <c r="N8" s="60">
        <v>0.18433363478160211</v>
      </c>
      <c r="O8" s="39">
        <v>0.13349447408315157</v>
      </c>
      <c r="P8" s="39">
        <v>0.1318385000324199</v>
      </c>
      <c r="Q8" s="57">
        <v>0.21805617421763809</v>
      </c>
      <c r="R8" s="54">
        <v>0.17493546540368293</v>
      </c>
      <c r="S8" s="55">
        <v>8.4822792114425574E-2</v>
      </c>
      <c r="T8" s="56">
        <v>8.2153083576354202E-2</v>
      </c>
      <c r="U8" s="39">
        <v>0.13222416724272462</v>
      </c>
      <c r="V8" s="57">
        <v>0.22658928755884011</v>
      </c>
      <c r="W8" s="39">
        <v>0.14434319941915516</v>
      </c>
      <c r="X8" s="55">
        <v>0.1119216035338045</v>
      </c>
      <c r="Y8" s="60">
        <v>0.17928264943209038</v>
      </c>
      <c r="Z8" s="66">
        <v>0.13539483439469027</v>
      </c>
    </row>
    <row r="9" spans="1:26" ht="20" customHeight="1" x14ac:dyDescent="0.25">
      <c r="A9" s="100"/>
      <c r="B9" s="46">
        <v>113</v>
      </c>
      <c r="C9" s="53">
        <v>40</v>
      </c>
      <c r="D9" s="59">
        <v>53</v>
      </c>
      <c r="E9" s="40">
        <v>20</v>
      </c>
      <c r="F9" s="61">
        <v>36</v>
      </c>
      <c r="G9" s="40">
        <v>13</v>
      </c>
      <c r="H9" s="40">
        <v>10</v>
      </c>
      <c r="I9" s="59">
        <v>43</v>
      </c>
      <c r="J9" s="40">
        <v>5</v>
      </c>
      <c r="K9" s="40">
        <v>6</v>
      </c>
      <c r="L9" s="61">
        <v>54</v>
      </c>
      <c r="M9" s="40">
        <v>59</v>
      </c>
      <c r="N9" s="61">
        <v>28</v>
      </c>
      <c r="O9" s="40">
        <v>28</v>
      </c>
      <c r="P9" s="40">
        <v>26</v>
      </c>
      <c r="Q9" s="59">
        <v>31</v>
      </c>
      <c r="R9" s="52">
        <v>105</v>
      </c>
      <c r="S9" s="53">
        <v>8</v>
      </c>
      <c r="T9" s="58">
        <v>12</v>
      </c>
      <c r="U9" s="40">
        <v>29</v>
      </c>
      <c r="V9" s="59">
        <v>66</v>
      </c>
      <c r="W9" s="40">
        <v>6</v>
      </c>
      <c r="X9" s="53">
        <v>41</v>
      </c>
      <c r="Y9" s="61">
        <v>83</v>
      </c>
      <c r="Z9" s="76">
        <v>71</v>
      </c>
    </row>
    <row r="10" spans="1:26" ht="20" customHeight="1" x14ac:dyDescent="0.25">
      <c r="A10" s="99" t="s">
        <v>37</v>
      </c>
      <c r="B10" s="47">
        <v>0.12988435154659542</v>
      </c>
      <c r="C10" s="55">
        <v>0.10218196257851542</v>
      </c>
      <c r="D10" s="57">
        <v>0.18296600333964552</v>
      </c>
      <c r="E10" s="41">
        <v>0.13161525342707522</v>
      </c>
      <c r="F10" s="72">
        <v>0.13074796056554069</v>
      </c>
      <c r="G10" s="41">
        <v>0.1616460920050912</v>
      </c>
      <c r="H10" s="41">
        <v>0.15287852310751532</v>
      </c>
      <c r="I10" s="55">
        <v>8.9620388178171168E-2</v>
      </c>
      <c r="J10" s="41">
        <v>0.10784234639480333</v>
      </c>
      <c r="K10" s="41">
        <v>0.19657456078699201</v>
      </c>
      <c r="L10" s="72">
        <v>0.15405074248189674</v>
      </c>
      <c r="M10" s="41">
        <v>0.10921641526785381</v>
      </c>
      <c r="N10" s="54">
        <v>0.19157162472905145</v>
      </c>
      <c r="O10" s="41">
        <v>0.14728407900481139</v>
      </c>
      <c r="P10" s="55">
        <v>7.6528287718929278E-2</v>
      </c>
      <c r="Q10" s="41">
        <v>0.11158928087144586</v>
      </c>
      <c r="R10" s="56">
        <v>0.11408752234446064</v>
      </c>
      <c r="S10" s="57">
        <v>0.22150621007499999</v>
      </c>
      <c r="T10" s="56">
        <v>6.3347584498203865E-2</v>
      </c>
      <c r="U10" s="41">
        <v>0.13441578436095691</v>
      </c>
      <c r="V10" s="41">
        <v>0.15514337561789213</v>
      </c>
      <c r="W10" s="41">
        <v>0.17202479245925442</v>
      </c>
      <c r="X10" s="55">
        <v>0.10559941871155726</v>
      </c>
      <c r="Y10" s="72">
        <v>0.13316756482557079</v>
      </c>
      <c r="Z10" s="47">
        <v>0.11643546920305362</v>
      </c>
    </row>
    <row r="11" spans="1:26" ht="20" customHeight="1" x14ac:dyDescent="0.25">
      <c r="A11" s="99"/>
      <c r="B11" s="44">
        <v>91</v>
      </c>
      <c r="C11" s="53">
        <v>39</v>
      </c>
      <c r="D11" s="59">
        <v>36</v>
      </c>
      <c r="E11" s="38">
        <v>16</v>
      </c>
      <c r="F11" s="71">
        <v>28</v>
      </c>
      <c r="G11" s="38">
        <v>19</v>
      </c>
      <c r="H11" s="38">
        <v>14</v>
      </c>
      <c r="I11" s="53">
        <v>18</v>
      </c>
      <c r="J11" s="38">
        <v>3</v>
      </c>
      <c r="K11" s="38">
        <v>8</v>
      </c>
      <c r="L11" s="71">
        <v>52</v>
      </c>
      <c r="M11" s="38">
        <v>39</v>
      </c>
      <c r="N11" s="52">
        <v>29</v>
      </c>
      <c r="O11" s="38">
        <v>31</v>
      </c>
      <c r="P11" s="53">
        <v>15</v>
      </c>
      <c r="Q11" s="38">
        <v>16</v>
      </c>
      <c r="R11" s="58">
        <v>68</v>
      </c>
      <c r="S11" s="59">
        <v>22</v>
      </c>
      <c r="T11" s="58">
        <v>10</v>
      </c>
      <c r="U11" s="38">
        <v>30</v>
      </c>
      <c r="V11" s="38">
        <v>45</v>
      </c>
      <c r="W11" s="38">
        <v>7</v>
      </c>
      <c r="X11" s="53">
        <v>39</v>
      </c>
      <c r="Y11" s="71">
        <v>61</v>
      </c>
      <c r="Z11" s="44">
        <v>61</v>
      </c>
    </row>
    <row r="12" spans="1:26" ht="20" customHeight="1" x14ac:dyDescent="0.25">
      <c r="A12" s="100" t="s">
        <v>38</v>
      </c>
      <c r="B12" s="45">
        <v>6.3903858062131988E-2</v>
      </c>
      <c r="C12" s="39">
        <v>4.9315696413248379E-2</v>
      </c>
      <c r="D12" s="57">
        <v>0.10324716137156323</v>
      </c>
      <c r="E12" s="39">
        <v>4.6379269245337883E-2</v>
      </c>
      <c r="F12" s="60">
        <v>5.9043842957278408E-2</v>
      </c>
      <c r="G12" s="39">
        <v>6.0550830271253409E-2</v>
      </c>
      <c r="H12" s="39">
        <v>6.7576569714903723E-2</v>
      </c>
      <c r="I12" s="39">
        <v>6.9472143237485448E-2</v>
      </c>
      <c r="J12" s="39">
        <v>2.8845304772011745E-2</v>
      </c>
      <c r="K12" s="39">
        <v>8.6735252272730823E-2</v>
      </c>
      <c r="L12" s="60">
        <v>7.6556630208921214E-2</v>
      </c>
      <c r="M12" s="39">
        <v>5.3005940783263442E-2</v>
      </c>
      <c r="N12" s="60">
        <v>6.9476047700958762E-2</v>
      </c>
      <c r="O12" s="39">
        <v>6.5214175366420143E-2</v>
      </c>
      <c r="P12" s="39">
        <v>5.2935855774788682E-2</v>
      </c>
      <c r="Q12" s="39">
        <v>7.0962499985412861E-2</v>
      </c>
      <c r="R12" s="60">
        <v>6.6948966282629391E-2</v>
      </c>
      <c r="S12" s="39">
        <v>4.7643002024300912E-2</v>
      </c>
      <c r="T12" s="56">
        <v>2.3352943876007032E-2</v>
      </c>
      <c r="U12" s="39">
        <v>5.7793125475273703E-2</v>
      </c>
      <c r="V12" s="57">
        <v>9.0312245795144352E-2</v>
      </c>
      <c r="W12" s="39">
        <v>5.7522132817878456E-2</v>
      </c>
      <c r="X12" s="55">
        <v>4.3828498990955859E-2</v>
      </c>
      <c r="Y12" s="54">
        <v>8.1076413451867918E-2</v>
      </c>
      <c r="Z12" s="45">
        <v>6.0335568453866534E-2</v>
      </c>
    </row>
    <row r="13" spans="1:26" ht="20" customHeight="1" x14ac:dyDescent="0.25">
      <c r="A13" s="100"/>
      <c r="B13" s="46">
        <v>45</v>
      </c>
      <c r="C13" s="40">
        <v>19</v>
      </c>
      <c r="D13" s="59">
        <v>20</v>
      </c>
      <c r="E13" s="40">
        <v>6</v>
      </c>
      <c r="F13" s="61">
        <v>13</v>
      </c>
      <c r="G13" s="40">
        <v>7</v>
      </c>
      <c r="H13" s="40">
        <v>6</v>
      </c>
      <c r="I13" s="40">
        <v>14</v>
      </c>
      <c r="J13" s="40">
        <v>1</v>
      </c>
      <c r="K13" s="40">
        <v>4</v>
      </c>
      <c r="L13" s="61">
        <v>26</v>
      </c>
      <c r="M13" s="40">
        <v>19</v>
      </c>
      <c r="N13" s="61">
        <v>11</v>
      </c>
      <c r="O13" s="40">
        <v>14</v>
      </c>
      <c r="P13" s="40">
        <v>10</v>
      </c>
      <c r="Q13" s="40">
        <v>10</v>
      </c>
      <c r="R13" s="61">
        <v>40</v>
      </c>
      <c r="S13" s="40">
        <v>5</v>
      </c>
      <c r="T13" s="58">
        <v>4</v>
      </c>
      <c r="U13" s="40">
        <v>13</v>
      </c>
      <c r="V13" s="59">
        <v>26</v>
      </c>
      <c r="W13" s="40">
        <v>2</v>
      </c>
      <c r="X13" s="53">
        <v>16</v>
      </c>
      <c r="Y13" s="52">
        <v>37</v>
      </c>
      <c r="Z13" s="46">
        <v>31</v>
      </c>
    </row>
    <row r="14" spans="1:26" ht="20" customHeight="1" x14ac:dyDescent="0.25">
      <c r="A14" s="99" t="s">
        <v>39</v>
      </c>
      <c r="B14" s="47">
        <v>6.3795081448841509E-2</v>
      </c>
      <c r="C14" s="41">
        <v>5.7826119531064056E-2</v>
      </c>
      <c r="D14" s="41">
        <v>5.7812179600914559E-2</v>
      </c>
      <c r="E14" s="41">
        <v>9.2363981362621861E-2</v>
      </c>
      <c r="F14" s="54">
        <v>9.2778877396415993E-2</v>
      </c>
      <c r="G14" s="41">
        <v>5.6804278933366217E-2</v>
      </c>
      <c r="H14" s="41">
        <v>4.7887188390667322E-2</v>
      </c>
      <c r="I14" s="41">
        <v>6.3127224847936925E-2</v>
      </c>
      <c r="J14" s="41">
        <v>2.8845304772011745E-2</v>
      </c>
      <c r="K14" s="41">
        <v>0</v>
      </c>
      <c r="L14" s="72">
        <v>7.6327358874417703E-2</v>
      </c>
      <c r="M14" s="41">
        <v>4.8946589545172128E-2</v>
      </c>
      <c r="N14" s="72">
        <v>3.1550485042165982E-2</v>
      </c>
      <c r="O14" s="41">
        <v>6.4289211371123589E-2</v>
      </c>
      <c r="P14" s="41">
        <v>7.7194531568803459E-2</v>
      </c>
      <c r="Q14" s="41">
        <v>7.8913931677242768E-2</v>
      </c>
      <c r="R14" s="72">
        <v>6.7486154706406884E-2</v>
      </c>
      <c r="S14" s="41">
        <v>3.0649816473486465E-2</v>
      </c>
      <c r="T14" s="72">
        <v>8.3527001756357577E-2</v>
      </c>
      <c r="U14" s="41">
        <v>5.4853858181877851E-2</v>
      </c>
      <c r="V14" s="41">
        <v>6.8933240537538298E-2</v>
      </c>
      <c r="W14" s="41">
        <v>0</v>
      </c>
      <c r="X14" s="41">
        <v>6.6480095952858448E-2</v>
      </c>
      <c r="Y14" s="72">
        <v>7.4537217226539665E-2</v>
      </c>
      <c r="Z14" s="47">
        <v>5.912027332325729E-2</v>
      </c>
    </row>
    <row r="15" spans="1:26" ht="20" customHeight="1" x14ac:dyDescent="0.25">
      <c r="A15" s="99"/>
      <c r="B15" s="44">
        <v>45</v>
      </c>
      <c r="C15" s="38">
        <v>22</v>
      </c>
      <c r="D15" s="38">
        <v>11</v>
      </c>
      <c r="E15" s="38">
        <v>11</v>
      </c>
      <c r="F15" s="52">
        <v>20</v>
      </c>
      <c r="G15" s="38">
        <v>7</v>
      </c>
      <c r="H15" s="38">
        <v>5</v>
      </c>
      <c r="I15" s="38">
        <v>13</v>
      </c>
      <c r="J15" s="38">
        <v>1</v>
      </c>
      <c r="K15" s="38">
        <v>0</v>
      </c>
      <c r="L15" s="71">
        <v>26</v>
      </c>
      <c r="M15" s="38">
        <v>17</v>
      </c>
      <c r="N15" s="71">
        <v>5</v>
      </c>
      <c r="O15" s="38">
        <v>14</v>
      </c>
      <c r="P15" s="38">
        <v>15</v>
      </c>
      <c r="Q15" s="38">
        <v>11</v>
      </c>
      <c r="R15" s="71">
        <v>40</v>
      </c>
      <c r="S15" s="38">
        <v>3</v>
      </c>
      <c r="T15" s="71">
        <v>13</v>
      </c>
      <c r="U15" s="38">
        <v>12</v>
      </c>
      <c r="V15" s="38">
        <v>20</v>
      </c>
      <c r="W15" s="38">
        <v>0</v>
      </c>
      <c r="X15" s="38">
        <v>25</v>
      </c>
      <c r="Y15" s="71">
        <v>34</v>
      </c>
      <c r="Z15" s="44">
        <v>31</v>
      </c>
    </row>
    <row r="16" spans="1:26" ht="20" customHeight="1" x14ac:dyDescent="0.25">
      <c r="A16" s="100" t="s">
        <v>29</v>
      </c>
      <c r="B16" s="45">
        <v>7.2490537304515074E-2</v>
      </c>
      <c r="C16" s="55">
        <v>5.3584053531917461E-2</v>
      </c>
      <c r="D16" s="39">
        <v>5.911924305757113E-2</v>
      </c>
      <c r="E16" s="57">
        <v>0.15395098945579472</v>
      </c>
      <c r="F16" s="60">
        <v>9.9493768451677914E-2</v>
      </c>
      <c r="G16" s="39">
        <v>4.0379953005042241E-2</v>
      </c>
      <c r="H16" s="39">
        <v>7.6096906460060357E-2</v>
      </c>
      <c r="I16" s="39">
        <v>5.7558792714771274E-2</v>
      </c>
      <c r="J16" s="39">
        <v>5.351354702607454E-2</v>
      </c>
      <c r="K16" s="39">
        <v>0.10495287089188737</v>
      </c>
      <c r="L16" s="56">
        <v>3.6927588661505646E-2</v>
      </c>
      <c r="M16" s="57">
        <v>0.10784567859399885</v>
      </c>
      <c r="N16" s="60">
        <v>8.8920903748820765E-2</v>
      </c>
      <c r="O16" s="39">
        <v>5.9122523403362486E-2</v>
      </c>
      <c r="P16" s="39">
        <v>8.7447875810437573E-2</v>
      </c>
      <c r="Q16" s="39">
        <v>5.4525906872122484E-2</v>
      </c>
      <c r="R16" s="60">
        <v>6.7796728967342415E-2</v>
      </c>
      <c r="S16" s="39">
        <v>9.1055309820046199E-2</v>
      </c>
      <c r="T16" s="56">
        <v>1.2292031485798893E-2</v>
      </c>
      <c r="U16" s="55">
        <v>3.7213398274736666E-2</v>
      </c>
      <c r="V16" s="39">
        <v>8.2122935398802333E-2</v>
      </c>
      <c r="W16" s="57">
        <v>0.43137792268240482</v>
      </c>
      <c r="X16" s="55">
        <v>2.7108411525955712E-2</v>
      </c>
      <c r="Y16" s="60">
        <v>6.8288831666196204E-2</v>
      </c>
      <c r="Z16" s="45">
        <v>6.8486625928035935E-2</v>
      </c>
    </row>
    <row r="17" spans="1:26" ht="20" customHeight="1" x14ac:dyDescent="0.25">
      <c r="A17" s="100"/>
      <c r="B17" s="46">
        <v>51</v>
      </c>
      <c r="C17" s="53">
        <v>21</v>
      </c>
      <c r="D17" s="40">
        <v>12</v>
      </c>
      <c r="E17" s="59">
        <v>19</v>
      </c>
      <c r="F17" s="61">
        <v>21</v>
      </c>
      <c r="G17" s="40">
        <v>5</v>
      </c>
      <c r="H17" s="40">
        <v>7</v>
      </c>
      <c r="I17" s="40">
        <v>12</v>
      </c>
      <c r="J17" s="40">
        <v>2</v>
      </c>
      <c r="K17" s="40">
        <v>4</v>
      </c>
      <c r="L17" s="58">
        <v>13</v>
      </c>
      <c r="M17" s="59">
        <v>38</v>
      </c>
      <c r="N17" s="61">
        <v>13</v>
      </c>
      <c r="O17" s="40">
        <v>12</v>
      </c>
      <c r="P17" s="40">
        <v>17</v>
      </c>
      <c r="Q17" s="40">
        <v>8</v>
      </c>
      <c r="R17" s="61">
        <v>41</v>
      </c>
      <c r="S17" s="40">
        <v>9</v>
      </c>
      <c r="T17" s="58">
        <v>2</v>
      </c>
      <c r="U17" s="53">
        <v>8</v>
      </c>
      <c r="V17" s="40">
        <v>24</v>
      </c>
      <c r="W17" s="59">
        <v>17</v>
      </c>
      <c r="X17" s="53">
        <v>10</v>
      </c>
      <c r="Y17" s="61">
        <v>32</v>
      </c>
      <c r="Z17" s="46">
        <v>36</v>
      </c>
    </row>
    <row r="18" spans="1:26" ht="20" customHeight="1" x14ac:dyDescent="0.25">
      <c r="A18" s="99" t="s">
        <v>40</v>
      </c>
      <c r="B18" s="47">
        <v>0.66992617163791435</v>
      </c>
      <c r="C18" s="57">
        <v>0.73709216794525423</v>
      </c>
      <c r="D18" s="55">
        <v>0.5968554126303055</v>
      </c>
      <c r="E18" s="55">
        <v>0.57569050650917053</v>
      </c>
      <c r="F18" s="72">
        <v>0.61793555062908678</v>
      </c>
      <c r="G18" s="41">
        <v>0.68061884578524667</v>
      </c>
      <c r="H18" s="41">
        <v>0.65556081232685259</v>
      </c>
      <c r="I18" s="41">
        <v>0.72022145102163448</v>
      </c>
      <c r="J18" s="41">
        <v>0.78095349703509864</v>
      </c>
      <c r="K18" s="41">
        <v>0.61173731604838966</v>
      </c>
      <c r="L18" s="72">
        <v>0.6561376797732581</v>
      </c>
      <c r="M18" s="41">
        <v>0.68098537580971097</v>
      </c>
      <c r="N18" s="72">
        <v>0.61848093877900334</v>
      </c>
      <c r="O18" s="41">
        <v>0.66409001085428176</v>
      </c>
      <c r="P18" s="41">
        <v>0.70589344912704166</v>
      </c>
      <c r="Q18" s="41">
        <v>0.68400838059377678</v>
      </c>
      <c r="R18" s="72">
        <v>0.68368062769915949</v>
      </c>
      <c r="S18" s="41">
        <v>0.6091456616071661</v>
      </c>
      <c r="T18" s="54">
        <v>0.81748043838363305</v>
      </c>
      <c r="U18" s="41">
        <v>0.71572383370715409</v>
      </c>
      <c r="V18" s="55">
        <v>0.60348820265062242</v>
      </c>
      <c r="W18" s="55">
        <v>0.3390751520404624</v>
      </c>
      <c r="X18" s="57">
        <v>0.75698357481867262</v>
      </c>
      <c r="Y18" s="56">
        <v>0.64292997282982511</v>
      </c>
      <c r="Z18" s="74">
        <v>0.69562206309178531</v>
      </c>
    </row>
    <row r="19" spans="1:26" ht="20" customHeight="1" x14ac:dyDescent="0.25">
      <c r="A19" s="99"/>
      <c r="B19" s="44">
        <v>469</v>
      </c>
      <c r="C19" s="59">
        <v>282</v>
      </c>
      <c r="D19" s="53">
        <v>117</v>
      </c>
      <c r="E19" s="53">
        <v>70</v>
      </c>
      <c r="F19" s="71">
        <v>131</v>
      </c>
      <c r="G19" s="38">
        <v>81</v>
      </c>
      <c r="H19" s="38">
        <v>62</v>
      </c>
      <c r="I19" s="38">
        <v>148</v>
      </c>
      <c r="J19" s="38">
        <v>23</v>
      </c>
      <c r="K19" s="38">
        <v>26</v>
      </c>
      <c r="L19" s="71">
        <v>222</v>
      </c>
      <c r="M19" s="38">
        <v>241</v>
      </c>
      <c r="N19" s="71">
        <v>94</v>
      </c>
      <c r="O19" s="38">
        <v>140</v>
      </c>
      <c r="P19" s="38">
        <v>137</v>
      </c>
      <c r="Q19" s="38">
        <v>98</v>
      </c>
      <c r="R19" s="71">
        <v>409</v>
      </c>
      <c r="S19" s="38">
        <v>60</v>
      </c>
      <c r="T19" s="52">
        <v>123</v>
      </c>
      <c r="U19" s="38">
        <v>158</v>
      </c>
      <c r="V19" s="53">
        <v>176</v>
      </c>
      <c r="W19" s="53">
        <v>13</v>
      </c>
      <c r="X19" s="59">
        <v>280</v>
      </c>
      <c r="Y19" s="58">
        <v>297</v>
      </c>
      <c r="Z19" s="75">
        <v>363</v>
      </c>
    </row>
    <row r="20" spans="1:26" ht="20" customHeight="1" x14ac:dyDescent="0.25">
      <c r="A20" s="100" t="s">
        <v>41</v>
      </c>
      <c r="B20" s="45">
        <v>0.12769893951097352</v>
      </c>
      <c r="C20" s="39">
        <v>0.10714181594431241</v>
      </c>
      <c r="D20" s="39">
        <v>0.16105934097247779</v>
      </c>
      <c r="E20" s="39">
        <v>0.13874325060795978</v>
      </c>
      <c r="F20" s="60">
        <v>0.15182272035369432</v>
      </c>
      <c r="G20" s="39">
        <v>0.11735510920461963</v>
      </c>
      <c r="H20" s="39">
        <v>0.11546375810557105</v>
      </c>
      <c r="I20" s="39">
        <v>0.13259936808542236</v>
      </c>
      <c r="J20" s="39">
        <v>5.769060954402349E-2</v>
      </c>
      <c r="K20" s="39">
        <v>8.6735252272730823E-2</v>
      </c>
      <c r="L20" s="60">
        <v>0.15288398908333894</v>
      </c>
      <c r="M20" s="55">
        <v>0.10195253032843553</v>
      </c>
      <c r="N20" s="60">
        <v>0.10102653274312474</v>
      </c>
      <c r="O20" s="39">
        <v>0.12950338673754369</v>
      </c>
      <c r="P20" s="39">
        <v>0.13013038734359214</v>
      </c>
      <c r="Q20" s="39">
        <v>0.14987643166265563</v>
      </c>
      <c r="R20" s="60">
        <v>0.13443512098903634</v>
      </c>
      <c r="S20" s="39">
        <v>7.8292818497787381E-2</v>
      </c>
      <c r="T20" s="60">
        <v>0.1068799456323646</v>
      </c>
      <c r="U20" s="39">
        <v>0.11264698365715152</v>
      </c>
      <c r="V20" s="57">
        <v>0.15924548633268262</v>
      </c>
      <c r="W20" s="39">
        <v>5.7522132817878456E-2</v>
      </c>
      <c r="X20" s="39">
        <v>0.1103085949438143</v>
      </c>
      <c r="Y20" s="54">
        <v>0.15561363067840767</v>
      </c>
      <c r="Z20" s="45">
        <v>0.11945584177712386</v>
      </c>
    </row>
    <row r="21" spans="1:26" ht="20" customHeight="1" x14ac:dyDescent="0.25">
      <c r="A21" s="102"/>
      <c r="B21" s="82">
        <v>89</v>
      </c>
      <c r="C21" s="81">
        <v>41</v>
      </c>
      <c r="D21" s="81">
        <v>32</v>
      </c>
      <c r="E21" s="81">
        <v>17</v>
      </c>
      <c r="F21" s="83">
        <v>32</v>
      </c>
      <c r="G21" s="81">
        <v>14</v>
      </c>
      <c r="H21" s="81">
        <v>11</v>
      </c>
      <c r="I21" s="81">
        <v>27</v>
      </c>
      <c r="J21" s="81">
        <v>2</v>
      </c>
      <c r="K21" s="81">
        <v>4</v>
      </c>
      <c r="L21" s="83">
        <v>52</v>
      </c>
      <c r="M21" s="65">
        <v>36</v>
      </c>
      <c r="N21" s="83">
        <v>15</v>
      </c>
      <c r="O21" s="81">
        <v>27</v>
      </c>
      <c r="P21" s="81">
        <v>25</v>
      </c>
      <c r="Q21" s="81">
        <v>22</v>
      </c>
      <c r="R21" s="83">
        <v>80</v>
      </c>
      <c r="S21" s="81">
        <v>8</v>
      </c>
      <c r="T21" s="83">
        <v>16</v>
      </c>
      <c r="U21" s="81">
        <v>25</v>
      </c>
      <c r="V21" s="69">
        <v>46</v>
      </c>
      <c r="W21" s="81">
        <v>2</v>
      </c>
      <c r="X21" s="81">
        <v>41</v>
      </c>
      <c r="Y21" s="64">
        <v>72</v>
      </c>
      <c r="Z21" s="82">
        <v>62</v>
      </c>
    </row>
    <row r="23" spans="1:26" x14ac:dyDescent="0.25">
      <c r="A23" s="26" t="s">
        <v>68</v>
      </c>
    </row>
  </sheetData>
  <mergeCells count="17">
    <mergeCell ref="A16:A17"/>
    <mergeCell ref="A18:A19"/>
    <mergeCell ref="A20:A21"/>
    <mergeCell ref="A6:A7"/>
    <mergeCell ref="A8:A9"/>
    <mergeCell ref="A10:A11"/>
    <mergeCell ref="A12:A13"/>
    <mergeCell ref="A14:A15"/>
    <mergeCell ref="A1:Z1"/>
    <mergeCell ref="A2:A3"/>
    <mergeCell ref="C2:E2"/>
    <mergeCell ref="F2:K2"/>
    <mergeCell ref="L2:M2"/>
    <mergeCell ref="N2:Q2"/>
    <mergeCell ref="R2:S2"/>
    <mergeCell ref="T2:X2"/>
    <mergeCell ref="Y2:Z2"/>
  </mergeCells>
  <hyperlinks>
    <hyperlink ref="A23" location="'Index'!B14" display="Return to index" xr:uid="{4542BFCB-AEE3-445C-A401-4B5940D77B9D}"/>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6" width="14.7265625" customWidth="1"/>
  </cols>
  <sheetData>
    <row r="1" spans="1:26" ht="45" customHeight="1" x14ac:dyDescent="0.25">
      <c r="A1" s="93" t="s">
        <v>43</v>
      </c>
      <c r="B1" s="93"/>
      <c r="C1" s="93"/>
      <c r="D1" s="93"/>
      <c r="E1" s="93"/>
      <c r="F1" s="93"/>
      <c r="G1" s="93"/>
      <c r="H1" s="93"/>
      <c r="I1" s="93"/>
      <c r="J1" s="93"/>
      <c r="K1" s="93"/>
      <c r="L1" s="93"/>
      <c r="M1" s="93"/>
      <c r="N1" s="93"/>
      <c r="O1" s="93"/>
      <c r="P1" s="93"/>
      <c r="Q1" s="93"/>
      <c r="R1" s="93"/>
      <c r="S1" s="93"/>
      <c r="T1" s="93"/>
      <c r="U1" s="93"/>
      <c r="V1" s="93"/>
      <c r="W1" s="93"/>
      <c r="X1" s="93"/>
      <c r="Y1" s="93"/>
      <c r="Z1" s="93"/>
    </row>
    <row r="2" spans="1:26" x14ac:dyDescent="0.25">
      <c r="A2" s="94"/>
      <c r="B2" s="1"/>
      <c r="C2" s="95" t="s">
        <v>1</v>
      </c>
      <c r="D2" s="96"/>
      <c r="E2" s="96"/>
      <c r="F2" s="95" t="s">
        <v>2</v>
      </c>
      <c r="G2" s="96"/>
      <c r="H2" s="96"/>
      <c r="I2" s="96"/>
      <c r="J2" s="96"/>
      <c r="K2" s="96"/>
      <c r="L2" s="95" t="s">
        <v>3</v>
      </c>
      <c r="M2" s="96"/>
      <c r="N2" s="95" t="s">
        <v>4</v>
      </c>
      <c r="O2" s="96"/>
      <c r="P2" s="96"/>
      <c r="Q2" s="96"/>
      <c r="R2" s="95" t="s">
        <v>5</v>
      </c>
      <c r="S2" s="96"/>
      <c r="T2" s="95" t="s">
        <v>6</v>
      </c>
      <c r="U2" s="96"/>
      <c r="V2" s="96"/>
      <c r="W2" s="96"/>
      <c r="X2" s="96"/>
      <c r="Y2" s="95" t="s">
        <v>7</v>
      </c>
      <c r="Z2" s="97"/>
    </row>
    <row r="3" spans="1:26" s="25" customFormat="1" ht="37.5" x14ac:dyDescent="0.25">
      <c r="A3" s="94"/>
      <c r="B3" s="28" t="s">
        <v>8</v>
      </c>
      <c r="C3" s="29" t="s">
        <v>9</v>
      </c>
      <c r="D3" s="30" t="s">
        <v>10</v>
      </c>
      <c r="E3" s="30" t="s">
        <v>11</v>
      </c>
      <c r="F3" s="29" t="s">
        <v>12</v>
      </c>
      <c r="G3" s="30" t="s">
        <v>13</v>
      </c>
      <c r="H3" s="30" t="s">
        <v>14</v>
      </c>
      <c r="I3" s="30" t="s">
        <v>15</v>
      </c>
      <c r="J3" s="30" t="s">
        <v>16</v>
      </c>
      <c r="K3" s="30" t="s">
        <v>17</v>
      </c>
      <c r="L3" s="29" t="s">
        <v>18</v>
      </c>
      <c r="M3" s="30" t="s">
        <v>19</v>
      </c>
      <c r="N3" s="29" t="s">
        <v>20</v>
      </c>
      <c r="O3" s="30" t="s">
        <v>21</v>
      </c>
      <c r="P3" s="30" t="s">
        <v>22</v>
      </c>
      <c r="Q3" s="30" t="s">
        <v>23</v>
      </c>
      <c r="R3" s="29" t="s">
        <v>24</v>
      </c>
      <c r="S3" s="30" t="s">
        <v>25</v>
      </c>
      <c r="T3" s="29" t="s">
        <v>26</v>
      </c>
      <c r="U3" s="30" t="s">
        <v>27</v>
      </c>
      <c r="V3" s="30" t="s">
        <v>28</v>
      </c>
      <c r="W3" s="30" t="s">
        <v>29</v>
      </c>
      <c r="X3" s="30" t="s">
        <v>30</v>
      </c>
      <c r="Y3" s="29" t="s">
        <v>31</v>
      </c>
      <c r="Z3" s="33" t="s">
        <v>32</v>
      </c>
    </row>
    <row r="4" spans="1:26" ht="24" customHeight="1" x14ac:dyDescent="0.25">
      <c r="A4" s="34" t="s">
        <v>66</v>
      </c>
      <c r="B4" s="35">
        <v>700</v>
      </c>
      <c r="C4" s="49">
        <v>384</v>
      </c>
      <c r="D4" s="35">
        <v>194</v>
      </c>
      <c r="E4" s="35">
        <v>122</v>
      </c>
      <c r="F4" s="49">
        <v>211</v>
      </c>
      <c r="G4" s="35">
        <v>113</v>
      </c>
      <c r="H4" s="35">
        <v>83</v>
      </c>
      <c r="I4" s="35">
        <v>214</v>
      </c>
      <c r="J4" s="35">
        <v>33</v>
      </c>
      <c r="K4" s="35">
        <v>46</v>
      </c>
      <c r="L4" s="49">
        <v>324</v>
      </c>
      <c r="M4" s="35">
        <v>371</v>
      </c>
      <c r="N4" s="49">
        <v>154</v>
      </c>
      <c r="O4" s="35">
        <v>208</v>
      </c>
      <c r="P4" s="35">
        <v>207</v>
      </c>
      <c r="Q4" s="35">
        <v>131</v>
      </c>
      <c r="R4" s="49">
        <v>602</v>
      </c>
      <c r="S4" s="35">
        <v>95</v>
      </c>
      <c r="T4" s="49">
        <v>149</v>
      </c>
      <c r="U4" s="35">
        <v>221</v>
      </c>
      <c r="V4" s="35">
        <v>291</v>
      </c>
      <c r="W4" s="35">
        <v>39</v>
      </c>
      <c r="X4" s="35">
        <v>370</v>
      </c>
      <c r="Y4" s="49">
        <v>460</v>
      </c>
      <c r="Z4" s="36">
        <v>522</v>
      </c>
    </row>
    <row r="5" spans="1:26" s="24" customFormat="1" ht="24" customHeight="1" x14ac:dyDescent="0.25">
      <c r="A5" s="32" t="s">
        <v>67</v>
      </c>
      <c r="B5" s="31">
        <v>700</v>
      </c>
      <c r="C5" s="62">
        <v>383</v>
      </c>
      <c r="D5" s="31">
        <v>196</v>
      </c>
      <c r="E5" s="31">
        <v>121</v>
      </c>
      <c r="F5" s="62">
        <v>212</v>
      </c>
      <c r="G5" s="31">
        <v>118</v>
      </c>
      <c r="H5" s="31">
        <v>94</v>
      </c>
      <c r="I5" s="31">
        <v>205</v>
      </c>
      <c r="J5" s="31">
        <v>29</v>
      </c>
      <c r="K5" s="31">
        <v>42</v>
      </c>
      <c r="L5" s="62">
        <v>339</v>
      </c>
      <c r="M5" s="31">
        <v>354</v>
      </c>
      <c r="N5" s="62">
        <v>151</v>
      </c>
      <c r="O5" s="31">
        <v>211</v>
      </c>
      <c r="P5" s="31">
        <v>194</v>
      </c>
      <c r="Q5" s="31">
        <v>144</v>
      </c>
      <c r="R5" s="62">
        <v>598</v>
      </c>
      <c r="S5" s="31">
        <v>99</v>
      </c>
      <c r="T5" s="62">
        <v>150</v>
      </c>
      <c r="U5" s="31">
        <v>220</v>
      </c>
      <c r="V5" s="31">
        <v>291</v>
      </c>
      <c r="W5" s="31">
        <v>39</v>
      </c>
      <c r="X5" s="31">
        <v>370</v>
      </c>
      <c r="Y5" s="62">
        <v>462</v>
      </c>
      <c r="Z5" s="63">
        <v>522</v>
      </c>
    </row>
    <row r="6" spans="1:26" ht="20" customHeight="1" x14ac:dyDescent="0.25">
      <c r="A6" s="98" t="s">
        <v>35</v>
      </c>
      <c r="B6" s="43">
        <v>0.57089611034530352</v>
      </c>
      <c r="C6" s="68">
        <v>0.66908231223397707</v>
      </c>
      <c r="D6" s="51">
        <v>0.41828353138423485</v>
      </c>
      <c r="E6" s="37">
        <v>0.50726000374009417</v>
      </c>
      <c r="F6" s="70">
        <v>0.53611023725754958</v>
      </c>
      <c r="G6" s="37">
        <v>0.62387035415197856</v>
      </c>
      <c r="H6" s="37">
        <v>0.6407567172518539</v>
      </c>
      <c r="I6" s="37">
        <v>0.55367543922011986</v>
      </c>
      <c r="J6" s="37">
        <v>0.70067782083485053</v>
      </c>
      <c r="K6" s="37">
        <v>0.4342542959871219</v>
      </c>
      <c r="L6" s="50">
        <v>0.61271063051639396</v>
      </c>
      <c r="M6" s="51">
        <v>0.52680773079086674</v>
      </c>
      <c r="N6" s="70">
        <v>0.5659775955409132</v>
      </c>
      <c r="O6" s="37">
        <v>0.59712739115640534</v>
      </c>
      <c r="P6" s="37">
        <v>0.59316618562404155</v>
      </c>
      <c r="Q6" s="37">
        <v>0.50742705248989883</v>
      </c>
      <c r="R6" s="70">
        <v>0.5566105176125018</v>
      </c>
      <c r="S6" s="37">
        <v>0.65506615893575881</v>
      </c>
      <c r="T6" s="50">
        <v>0.87804284500646157</v>
      </c>
      <c r="U6" s="68">
        <v>0.64058602879409976</v>
      </c>
      <c r="V6" s="51">
        <v>0.40196676586337654</v>
      </c>
      <c r="W6" s="51">
        <v>0.25529832511318945</v>
      </c>
      <c r="X6" s="68">
        <v>0.73686878894747698</v>
      </c>
      <c r="Y6" s="77">
        <v>0.50169651896160727</v>
      </c>
      <c r="Z6" s="79">
        <v>0.62601554921357649</v>
      </c>
    </row>
    <row r="7" spans="1:26" ht="20" customHeight="1" x14ac:dyDescent="0.25">
      <c r="A7" s="99"/>
      <c r="B7" s="44">
        <v>400</v>
      </c>
      <c r="C7" s="59">
        <v>256</v>
      </c>
      <c r="D7" s="53">
        <v>82</v>
      </c>
      <c r="E7" s="38">
        <v>61</v>
      </c>
      <c r="F7" s="71">
        <v>114</v>
      </c>
      <c r="G7" s="38">
        <v>74</v>
      </c>
      <c r="H7" s="38">
        <v>60</v>
      </c>
      <c r="I7" s="38">
        <v>114</v>
      </c>
      <c r="J7" s="38">
        <v>20</v>
      </c>
      <c r="K7" s="38">
        <v>18</v>
      </c>
      <c r="L7" s="52">
        <v>208</v>
      </c>
      <c r="M7" s="53">
        <v>187</v>
      </c>
      <c r="N7" s="71">
        <v>86</v>
      </c>
      <c r="O7" s="38">
        <v>126</v>
      </c>
      <c r="P7" s="38">
        <v>115</v>
      </c>
      <c r="Q7" s="38">
        <v>73</v>
      </c>
      <c r="R7" s="71">
        <v>333</v>
      </c>
      <c r="S7" s="38">
        <v>65</v>
      </c>
      <c r="T7" s="52">
        <v>132</v>
      </c>
      <c r="U7" s="59">
        <v>141</v>
      </c>
      <c r="V7" s="53">
        <v>117</v>
      </c>
      <c r="W7" s="53">
        <v>10</v>
      </c>
      <c r="X7" s="59">
        <v>273</v>
      </c>
      <c r="Y7" s="58">
        <v>232</v>
      </c>
      <c r="Z7" s="75">
        <v>326</v>
      </c>
    </row>
    <row r="8" spans="1:26" ht="20" customHeight="1" x14ac:dyDescent="0.25">
      <c r="A8" s="100" t="s">
        <v>36</v>
      </c>
      <c r="B8" s="45">
        <v>0.17832538556440827</v>
      </c>
      <c r="C8" s="39">
        <v>0.17314617001542015</v>
      </c>
      <c r="D8" s="57">
        <v>0.25280111763443169</v>
      </c>
      <c r="E8" s="55">
        <v>7.4167570759778062E-2</v>
      </c>
      <c r="F8" s="60">
        <v>0.16786333637625059</v>
      </c>
      <c r="G8" s="39">
        <v>0.18639225506803023</v>
      </c>
      <c r="H8" s="39">
        <v>0.13914621743137684</v>
      </c>
      <c r="I8" s="57">
        <v>0.22638372494169456</v>
      </c>
      <c r="J8" s="39">
        <v>5.5871151883545966E-2</v>
      </c>
      <c r="K8" s="39">
        <v>0.14570092831678003</v>
      </c>
      <c r="L8" s="60">
        <v>0.16414279155007017</v>
      </c>
      <c r="M8" s="39">
        <v>0.19522522292716313</v>
      </c>
      <c r="N8" s="60">
        <v>0.21106636949859861</v>
      </c>
      <c r="O8" s="39">
        <v>0.179248573274534</v>
      </c>
      <c r="P8" s="39">
        <v>0.13933181220490709</v>
      </c>
      <c r="Q8" s="39">
        <v>0.1952695590630005</v>
      </c>
      <c r="R8" s="60">
        <v>0.18731405834490464</v>
      </c>
      <c r="S8" s="39">
        <v>0.12998342907983498</v>
      </c>
      <c r="T8" s="56">
        <v>2.6822206841605804E-2</v>
      </c>
      <c r="U8" s="39">
        <v>0.20200693258002553</v>
      </c>
      <c r="V8" s="57">
        <v>0.24869644328498219</v>
      </c>
      <c r="W8" s="39">
        <v>0.10301020093528267</v>
      </c>
      <c r="X8" s="55">
        <v>0.13097393719225486</v>
      </c>
      <c r="Y8" s="54">
        <v>0.2057480132471749</v>
      </c>
      <c r="Z8" s="66">
        <v>0.15194112562400869</v>
      </c>
    </row>
    <row r="9" spans="1:26" ht="20" customHeight="1" x14ac:dyDescent="0.25">
      <c r="A9" s="100"/>
      <c r="B9" s="46">
        <v>125</v>
      </c>
      <c r="C9" s="40">
        <v>66</v>
      </c>
      <c r="D9" s="59">
        <v>50</v>
      </c>
      <c r="E9" s="53">
        <v>9</v>
      </c>
      <c r="F9" s="61">
        <v>36</v>
      </c>
      <c r="G9" s="40">
        <v>22</v>
      </c>
      <c r="H9" s="40">
        <v>13</v>
      </c>
      <c r="I9" s="59">
        <v>46</v>
      </c>
      <c r="J9" s="40">
        <v>2</v>
      </c>
      <c r="K9" s="40">
        <v>6</v>
      </c>
      <c r="L9" s="61">
        <v>56</v>
      </c>
      <c r="M9" s="40">
        <v>69</v>
      </c>
      <c r="N9" s="61">
        <v>32</v>
      </c>
      <c r="O9" s="40">
        <v>38</v>
      </c>
      <c r="P9" s="40">
        <v>27</v>
      </c>
      <c r="Q9" s="40">
        <v>28</v>
      </c>
      <c r="R9" s="61">
        <v>112</v>
      </c>
      <c r="S9" s="40">
        <v>13</v>
      </c>
      <c r="T9" s="58">
        <v>4</v>
      </c>
      <c r="U9" s="40">
        <v>44</v>
      </c>
      <c r="V9" s="59">
        <v>72</v>
      </c>
      <c r="W9" s="40">
        <v>4</v>
      </c>
      <c r="X9" s="53">
        <v>48</v>
      </c>
      <c r="Y9" s="52">
        <v>95</v>
      </c>
      <c r="Z9" s="76">
        <v>79</v>
      </c>
    </row>
    <row r="10" spans="1:26" ht="20" customHeight="1" x14ac:dyDescent="0.25">
      <c r="A10" s="99" t="s">
        <v>37</v>
      </c>
      <c r="B10" s="47">
        <v>0.11317272407578395</v>
      </c>
      <c r="C10" s="55">
        <v>6.3872744261178754E-2</v>
      </c>
      <c r="D10" s="57">
        <v>0.16817416892585793</v>
      </c>
      <c r="E10" s="57">
        <v>0.18012873165407797</v>
      </c>
      <c r="F10" s="72">
        <v>0.12408020491069</v>
      </c>
      <c r="G10" s="55">
        <v>6.0963146309391932E-2</v>
      </c>
      <c r="H10" s="41">
        <v>0.10199373693761395</v>
      </c>
      <c r="I10" s="41">
        <v>0.10440000525837249</v>
      </c>
      <c r="J10" s="41">
        <v>5.2999539047540137E-2</v>
      </c>
      <c r="K10" s="57">
        <v>0.31586678405077018</v>
      </c>
      <c r="L10" s="72">
        <v>0.11809345804613752</v>
      </c>
      <c r="M10" s="41">
        <v>0.11058961939806636</v>
      </c>
      <c r="N10" s="72">
        <v>9.7521468481171117E-2</v>
      </c>
      <c r="O10" s="41">
        <v>9.0289378469830678E-2</v>
      </c>
      <c r="P10" s="41">
        <v>0.10892077753170033</v>
      </c>
      <c r="Q10" s="57">
        <v>0.16900950741794671</v>
      </c>
      <c r="R10" s="72">
        <v>0.11962982034978489</v>
      </c>
      <c r="S10" s="41">
        <v>7.7949809439387854E-2</v>
      </c>
      <c r="T10" s="56">
        <v>3.074249615180883E-2</v>
      </c>
      <c r="U10" s="55">
        <v>5.2449918465623614E-2</v>
      </c>
      <c r="V10" s="57">
        <v>0.18351258343863069</v>
      </c>
      <c r="W10" s="57">
        <v>0.24853027075170897</v>
      </c>
      <c r="X10" s="55">
        <v>4.3648105279010668E-2</v>
      </c>
      <c r="Y10" s="54">
        <v>0.135331733652021</v>
      </c>
      <c r="Z10" s="66">
        <v>9.7975319330704233E-2</v>
      </c>
    </row>
    <row r="11" spans="1:26" ht="20" customHeight="1" x14ac:dyDescent="0.25">
      <c r="A11" s="99"/>
      <c r="B11" s="44">
        <v>79</v>
      </c>
      <c r="C11" s="53">
        <v>24</v>
      </c>
      <c r="D11" s="59">
        <v>33</v>
      </c>
      <c r="E11" s="59">
        <v>22</v>
      </c>
      <c r="F11" s="71">
        <v>26</v>
      </c>
      <c r="G11" s="53">
        <v>7</v>
      </c>
      <c r="H11" s="38">
        <v>10</v>
      </c>
      <c r="I11" s="38">
        <v>21</v>
      </c>
      <c r="J11" s="38">
        <v>2</v>
      </c>
      <c r="K11" s="59">
        <v>13</v>
      </c>
      <c r="L11" s="71">
        <v>40</v>
      </c>
      <c r="M11" s="38">
        <v>39</v>
      </c>
      <c r="N11" s="71">
        <v>15</v>
      </c>
      <c r="O11" s="38">
        <v>19</v>
      </c>
      <c r="P11" s="38">
        <v>21</v>
      </c>
      <c r="Q11" s="59">
        <v>24</v>
      </c>
      <c r="R11" s="71">
        <v>72</v>
      </c>
      <c r="S11" s="38">
        <v>8</v>
      </c>
      <c r="T11" s="58">
        <v>5</v>
      </c>
      <c r="U11" s="53">
        <v>12</v>
      </c>
      <c r="V11" s="59">
        <v>53</v>
      </c>
      <c r="W11" s="59">
        <v>10</v>
      </c>
      <c r="X11" s="53">
        <v>16</v>
      </c>
      <c r="Y11" s="52">
        <v>62</v>
      </c>
      <c r="Z11" s="76">
        <v>51</v>
      </c>
    </row>
    <row r="12" spans="1:26" ht="20" customHeight="1" x14ac:dyDescent="0.25">
      <c r="A12" s="100" t="s">
        <v>38</v>
      </c>
      <c r="B12" s="45">
        <v>4.0640472200084002E-2</v>
      </c>
      <c r="C12" s="55">
        <v>2.0143993610585852E-2</v>
      </c>
      <c r="D12" s="57">
        <v>7.7474357320328743E-2</v>
      </c>
      <c r="E12" s="39">
        <v>4.5870827905214802E-2</v>
      </c>
      <c r="F12" s="60">
        <v>2.6086665074882661E-2</v>
      </c>
      <c r="G12" s="39">
        <v>5.0141108153363791E-2</v>
      </c>
      <c r="H12" s="39">
        <v>5.1581651785686883E-2</v>
      </c>
      <c r="I12" s="39">
        <v>3.5457052377439152E-2</v>
      </c>
      <c r="J12" s="39">
        <v>0.10715737289777597</v>
      </c>
      <c r="K12" s="39">
        <v>4.219539267116449E-2</v>
      </c>
      <c r="L12" s="60">
        <v>4.2693944393246017E-2</v>
      </c>
      <c r="M12" s="39">
        <v>3.9439061058805999E-2</v>
      </c>
      <c r="N12" s="60">
        <v>6.4025863890838752E-2</v>
      </c>
      <c r="O12" s="39">
        <v>5.1608235380338756E-2</v>
      </c>
      <c r="P12" s="39">
        <v>2.2427400042027826E-2</v>
      </c>
      <c r="Q12" s="39">
        <v>2.4562362399985185E-2</v>
      </c>
      <c r="R12" s="60">
        <v>3.7746178154269165E-2</v>
      </c>
      <c r="S12" s="39">
        <v>5.9464365330821452E-2</v>
      </c>
      <c r="T12" s="60">
        <v>1.4774403835292048E-2</v>
      </c>
      <c r="U12" s="39">
        <v>3.9474510185902319E-2</v>
      </c>
      <c r="V12" s="57">
        <v>6.032268091060445E-2</v>
      </c>
      <c r="W12" s="39">
        <v>0</v>
      </c>
      <c r="X12" s="39">
        <v>2.94592389738439E-2</v>
      </c>
      <c r="Y12" s="60">
        <v>4.8442403399717941E-2</v>
      </c>
      <c r="Z12" s="66">
        <v>2.9402019771787028E-2</v>
      </c>
    </row>
    <row r="13" spans="1:26" ht="20" customHeight="1" x14ac:dyDescent="0.25">
      <c r="A13" s="100"/>
      <c r="B13" s="46">
        <v>28</v>
      </c>
      <c r="C13" s="53">
        <v>8</v>
      </c>
      <c r="D13" s="59">
        <v>15</v>
      </c>
      <c r="E13" s="40">
        <v>6</v>
      </c>
      <c r="F13" s="61">
        <v>6</v>
      </c>
      <c r="G13" s="40">
        <v>6</v>
      </c>
      <c r="H13" s="40">
        <v>5</v>
      </c>
      <c r="I13" s="40">
        <v>7</v>
      </c>
      <c r="J13" s="40">
        <v>3</v>
      </c>
      <c r="K13" s="40">
        <v>2</v>
      </c>
      <c r="L13" s="61">
        <v>14</v>
      </c>
      <c r="M13" s="40">
        <v>14</v>
      </c>
      <c r="N13" s="61">
        <v>10</v>
      </c>
      <c r="O13" s="40">
        <v>11</v>
      </c>
      <c r="P13" s="40">
        <v>4</v>
      </c>
      <c r="Q13" s="40">
        <v>4</v>
      </c>
      <c r="R13" s="61">
        <v>23</v>
      </c>
      <c r="S13" s="40">
        <v>6</v>
      </c>
      <c r="T13" s="61">
        <v>2</v>
      </c>
      <c r="U13" s="40">
        <v>9</v>
      </c>
      <c r="V13" s="59">
        <v>18</v>
      </c>
      <c r="W13" s="40">
        <v>0</v>
      </c>
      <c r="X13" s="40">
        <v>11</v>
      </c>
      <c r="Y13" s="61">
        <v>22</v>
      </c>
      <c r="Z13" s="76">
        <v>15</v>
      </c>
    </row>
    <row r="14" spans="1:26" ht="20" customHeight="1" x14ac:dyDescent="0.25">
      <c r="A14" s="99" t="s">
        <v>39</v>
      </c>
      <c r="B14" s="47">
        <v>3.5975824366386439E-2</v>
      </c>
      <c r="C14" s="41">
        <v>3.0073628146521609E-2</v>
      </c>
      <c r="D14" s="41">
        <v>1.6441974983615194E-2</v>
      </c>
      <c r="E14" s="57">
        <v>8.6266660894187178E-2</v>
      </c>
      <c r="F14" s="72">
        <v>5.3027759276501829E-2</v>
      </c>
      <c r="G14" s="41">
        <v>4.7296864275127228E-2</v>
      </c>
      <c r="H14" s="41">
        <v>3.2741375654786624E-2</v>
      </c>
      <c r="I14" s="41">
        <v>1.7742763593398814E-2</v>
      </c>
      <c r="J14" s="41">
        <v>2.8845304772011745E-2</v>
      </c>
      <c r="K14" s="41">
        <v>1.9155690624402148E-2</v>
      </c>
      <c r="L14" s="72">
        <v>4.6751779082755247E-2</v>
      </c>
      <c r="M14" s="41">
        <v>2.2422604621413586E-2</v>
      </c>
      <c r="N14" s="72">
        <v>4.0374402353225917E-2</v>
      </c>
      <c r="O14" s="41">
        <v>4.0220561965147297E-2</v>
      </c>
      <c r="P14" s="41">
        <v>3.7297928053739861E-2</v>
      </c>
      <c r="Q14" s="41">
        <v>2.3319519907641542E-2</v>
      </c>
      <c r="R14" s="72">
        <v>3.6464572829555765E-2</v>
      </c>
      <c r="S14" s="41">
        <v>3.4220440967707169E-2</v>
      </c>
      <c r="T14" s="72">
        <v>4.3271487131421892E-2</v>
      </c>
      <c r="U14" s="41">
        <v>3.0069575841395992E-2</v>
      </c>
      <c r="V14" s="41">
        <v>3.8754066812487796E-2</v>
      </c>
      <c r="W14" s="41">
        <v>2.0510424276355889E-2</v>
      </c>
      <c r="X14" s="41">
        <v>3.5422618464383639E-2</v>
      </c>
      <c r="Y14" s="54">
        <v>5.047566045808087E-2</v>
      </c>
      <c r="Z14" s="47">
        <v>2.8258446792777326E-2</v>
      </c>
    </row>
    <row r="15" spans="1:26" ht="20" customHeight="1" x14ac:dyDescent="0.25">
      <c r="A15" s="99"/>
      <c r="B15" s="44">
        <v>25</v>
      </c>
      <c r="C15" s="38">
        <v>12</v>
      </c>
      <c r="D15" s="38">
        <v>3</v>
      </c>
      <c r="E15" s="59">
        <v>10</v>
      </c>
      <c r="F15" s="71">
        <v>11</v>
      </c>
      <c r="G15" s="38">
        <v>6</v>
      </c>
      <c r="H15" s="38">
        <v>3</v>
      </c>
      <c r="I15" s="38">
        <v>4</v>
      </c>
      <c r="J15" s="38">
        <v>1</v>
      </c>
      <c r="K15" s="38">
        <v>1</v>
      </c>
      <c r="L15" s="71">
        <v>16</v>
      </c>
      <c r="M15" s="38">
        <v>8</v>
      </c>
      <c r="N15" s="71">
        <v>6</v>
      </c>
      <c r="O15" s="38">
        <v>8</v>
      </c>
      <c r="P15" s="38">
        <v>7</v>
      </c>
      <c r="Q15" s="38">
        <v>3</v>
      </c>
      <c r="R15" s="71">
        <v>22</v>
      </c>
      <c r="S15" s="38">
        <v>3</v>
      </c>
      <c r="T15" s="71">
        <v>6</v>
      </c>
      <c r="U15" s="38">
        <v>7</v>
      </c>
      <c r="V15" s="38">
        <v>11</v>
      </c>
      <c r="W15" s="38">
        <v>1</v>
      </c>
      <c r="X15" s="38">
        <v>13</v>
      </c>
      <c r="Y15" s="52">
        <v>23</v>
      </c>
      <c r="Z15" s="44">
        <v>15</v>
      </c>
    </row>
    <row r="16" spans="1:26" ht="20" customHeight="1" x14ac:dyDescent="0.25">
      <c r="A16" s="100" t="s">
        <v>29</v>
      </c>
      <c r="B16" s="45">
        <v>6.0989483448031949E-2</v>
      </c>
      <c r="C16" s="55">
        <v>4.3681151732315709E-2</v>
      </c>
      <c r="D16" s="39">
        <v>6.6824849751532009E-2</v>
      </c>
      <c r="E16" s="57">
        <v>0.1063062050466481</v>
      </c>
      <c r="F16" s="54">
        <v>9.2831797104125091E-2</v>
      </c>
      <c r="G16" s="39">
        <v>3.133627204210801E-2</v>
      </c>
      <c r="H16" s="39">
        <v>3.378030093868116E-2</v>
      </c>
      <c r="I16" s="39">
        <v>6.2341014608974656E-2</v>
      </c>
      <c r="J16" s="39">
        <v>5.4448810564275786E-2</v>
      </c>
      <c r="K16" s="39">
        <v>4.2826908349761182E-2</v>
      </c>
      <c r="L16" s="56">
        <v>1.5607396411396275E-2</v>
      </c>
      <c r="M16" s="57">
        <v>0.1055157612036834</v>
      </c>
      <c r="N16" s="56">
        <v>2.1034300235253038E-2</v>
      </c>
      <c r="O16" s="39">
        <v>4.1505859753743143E-2</v>
      </c>
      <c r="P16" s="57">
        <v>9.885589654358394E-2</v>
      </c>
      <c r="Q16" s="39">
        <v>8.0411998721527878E-2</v>
      </c>
      <c r="R16" s="60">
        <v>6.2234852708981873E-2</v>
      </c>
      <c r="S16" s="39">
        <v>4.3315796246489659E-2</v>
      </c>
      <c r="T16" s="56">
        <v>6.3465610334097035E-3</v>
      </c>
      <c r="U16" s="39">
        <v>3.5413034132951965E-2</v>
      </c>
      <c r="V16" s="39">
        <v>6.6747459689918076E-2</v>
      </c>
      <c r="W16" s="57">
        <v>0.37265077892346321</v>
      </c>
      <c r="X16" s="55">
        <v>2.3627311143029562E-2</v>
      </c>
      <c r="Y16" s="60">
        <v>5.8305670281397361E-2</v>
      </c>
      <c r="Z16" s="45">
        <v>6.6407539267144322E-2</v>
      </c>
    </row>
    <row r="17" spans="1:26" ht="20" customHeight="1" x14ac:dyDescent="0.25">
      <c r="A17" s="100"/>
      <c r="B17" s="46">
        <v>43</v>
      </c>
      <c r="C17" s="53">
        <v>17</v>
      </c>
      <c r="D17" s="40">
        <v>13</v>
      </c>
      <c r="E17" s="59">
        <v>13</v>
      </c>
      <c r="F17" s="52">
        <v>20</v>
      </c>
      <c r="G17" s="40">
        <v>4</v>
      </c>
      <c r="H17" s="40">
        <v>3</v>
      </c>
      <c r="I17" s="40">
        <v>13</v>
      </c>
      <c r="J17" s="40">
        <v>2</v>
      </c>
      <c r="K17" s="40">
        <v>2</v>
      </c>
      <c r="L17" s="58">
        <v>5</v>
      </c>
      <c r="M17" s="59">
        <v>37</v>
      </c>
      <c r="N17" s="58">
        <v>3</v>
      </c>
      <c r="O17" s="40">
        <v>9</v>
      </c>
      <c r="P17" s="59">
        <v>19</v>
      </c>
      <c r="Q17" s="40">
        <v>12</v>
      </c>
      <c r="R17" s="61">
        <v>37</v>
      </c>
      <c r="S17" s="40">
        <v>4</v>
      </c>
      <c r="T17" s="58">
        <v>1</v>
      </c>
      <c r="U17" s="40">
        <v>8</v>
      </c>
      <c r="V17" s="40">
        <v>19</v>
      </c>
      <c r="W17" s="59">
        <v>15</v>
      </c>
      <c r="X17" s="53">
        <v>9</v>
      </c>
      <c r="Y17" s="61">
        <v>27</v>
      </c>
      <c r="Z17" s="46">
        <v>35</v>
      </c>
    </row>
    <row r="18" spans="1:26" ht="20" customHeight="1" x14ac:dyDescent="0.25">
      <c r="A18" s="99" t="s">
        <v>40</v>
      </c>
      <c r="B18" s="47">
        <v>0.74922149590971276</v>
      </c>
      <c r="C18" s="57">
        <v>0.84222848224939773</v>
      </c>
      <c r="D18" s="55">
        <v>0.67108464901866638</v>
      </c>
      <c r="E18" s="55">
        <v>0.58142757449987226</v>
      </c>
      <c r="F18" s="72">
        <v>0.70397357363379998</v>
      </c>
      <c r="G18" s="41">
        <v>0.81026260922000892</v>
      </c>
      <c r="H18" s="41">
        <v>0.77990293468323102</v>
      </c>
      <c r="I18" s="41">
        <v>0.78005916416181431</v>
      </c>
      <c r="J18" s="41">
        <v>0.7565489727183965</v>
      </c>
      <c r="K18" s="55">
        <v>0.57995522430390178</v>
      </c>
      <c r="L18" s="72">
        <v>0.77685342206646457</v>
      </c>
      <c r="M18" s="41">
        <v>0.72203295371802989</v>
      </c>
      <c r="N18" s="72">
        <v>0.77704396503951156</v>
      </c>
      <c r="O18" s="41">
        <v>0.77637596443093926</v>
      </c>
      <c r="P18" s="41">
        <v>0.73249799782894864</v>
      </c>
      <c r="Q18" s="41">
        <v>0.7026966115528992</v>
      </c>
      <c r="R18" s="72">
        <v>0.74392457595740735</v>
      </c>
      <c r="S18" s="41">
        <v>0.78504958801559366</v>
      </c>
      <c r="T18" s="54">
        <v>0.90486505184806743</v>
      </c>
      <c r="U18" s="57">
        <v>0.84259296137412565</v>
      </c>
      <c r="V18" s="55">
        <v>0.65066320914835885</v>
      </c>
      <c r="W18" s="55">
        <v>0.35830852604847202</v>
      </c>
      <c r="X18" s="57">
        <v>0.86784272613973235</v>
      </c>
      <c r="Y18" s="56">
        <v>0.70744453220878267</v>
      </c>
      <c r="Z18" s="74">
        <v>0.77795667483758624</v>
      </c>
    </row>
    <row r="19" spans="1:26" ht="20" customHeight="1" x14ac:dyDescent="0.25">
      <c r="A19" s="99"/>
      <c r="B19" s="44">
        <v>524</v>
      </c>
      <c r="C19" s="59">
        <v>323</v>
      </c>
      <c r="D19" s="53">
        <v>131</v>
      </c>
      <c r="E19" s="53">
        <v>70</v>
      </c>
      <c r="F19" s="71">
        <v>149</v>
      </c>
      <c r="G19" s="38">
        <v>96</v>
      </c>
      <c r="H19" s="38">
        <v>73</v>
      </c>
      <c r="I19" s="38">
        <v>160</v>
      </c>
      <c r="J19" s="38">
        <v>22</v>
      </c>
      <c r="K19" s="53">
        <v>24</v>
      </c>
      <c r="L19" s="71">
        <v>263</v>
      </c>
      <c r="M19" s="38">
        <v>256</v>
      </c>
      <c r="N19" s="71">
        <v>118</v>
      </c>
      <c r="O19" s="38">
        <v>164</v>
      </c>
      <c r="P19" s="38">
        <v>142</v>
      </c>
      <c r="Q19" s="38">
        <v>101</v>
      </c>
      <c r="R19" s="71">
        <v>445</v>
      </c>
      <c r="S19" s="38">
        <v>78</v>
      </c>
      <c r="T19" s="52">
        <v>136</v>
      </c>
      <c r="U19" s="59">
        <v>185</v>
      </c>
      <c r="V19" s="53">
        <v>189</v>
      </c>
      <c r="W19" s="53">
        <v>14</v>
      </c>
      <c r="X19" s="59">
        <v>321</v>
      </c>
      <c r="Y19" s="58">
        <v>327</v>
      </c>
      <c r="Z19" s="75">
        <v>406</v>
      </c>
    </row>
    <row r="20" spans="1:26" ht="20" customHeight="1" x14ac:dyDescent="0.25">
      <c r="A20" s="100" t="s">
        <v>41</v>
      </c>
      <c r="B20" s="45">
        <v>7.6616296566470454E-2</v>
      </c>
      <c r="C20" s="55">
        <v>5.021762175710745E-2</v>
      </c>
      <c r="D20" s="39">
        <v>9.3916332303943917E-2</v>
      </c>
      <c r="E20" s="57">
        <v>0.13213748879940201</v>
      </c>
      <c r="F20" s="60">
        <v>7.9114424351384521E-2</v>
      </c>
      <c r="G20" s="39">
        <v>9.7437972428491018E-2</v>
      </c>
      <c r="H20" s="39">
        <v>8.43230274404735E-2</v>
      </c>
      <c r="I20" s="39">
        <v>5.319981597083797E-2</v>
      </c>
      <c r="J20" s="39">
        <v>0.13600267766978771</v>
      </c>
      <c r="K20" s="39">
        <v>6.1351083295566641E-2</v>
      </c>
      <c r="L20" s="60">
        <v>8.9445723476001257E-2</v>
      </c>
      <c r="M20" s="39">
        <v>6.1861665680219564E-2</v>
      </c>
      <c r="N20" s="60">
        <v>0.10440026624406464</v>
      </c>
      <c r="O20" s="39">
        <v>9.182879734548606E-2</v>
      </c>
      <c r="P20" s="39">
        <v>5.9725328095767687E-2</v>
      </c>
      <c r="Q20" s="39">
        <v>4.7881882307626737E-2</v>
      </c>
      <c r="R20" s="60">
        <v>7.421075098382493E-2</v>
      </c>
      <c r="S20" s="39">
        <v>9.3684806298528614E-2</v>
      </c>
      <c r="T20" s="60">
        <v>5.8045890966713948E-2</v>
      </c>
      <c r="U20" s="39">
        <v>6.9544086027298307E-2</v>
      </c>
      <c r="V20" s="39">
        <v>9.9076747723092232E-2</v>
      </c>
      <c r="W20" s="39">
        <v>2.0510424276355889E-2</v>
      </c>
      <c r="X20" s="39">
        <v>6.4881857438227539E-2</v>
      </c>
      <c r="Y20" s="54">
        <v>9.8918063857798846E-2</v>
      </c>
      <c r="Z20" s="66">
        <v>5.7660466564564382E-2</v>
      </c>
    </row>
    <row r="21" spans="1:26" ht="20" customHeight="1" x14ac:dyDescent="0.25">
      <c r="A21" s="102"/>
      <c r="B21" s="82">
        <v>54</v>
      </c>
      <c r="C21" s="65">
        <v>19</v>
      </c>
      <c r="D21" s="81">
        <v>18</v>
      </c>
      <c r="E21" s="69">
        <v>16</v>
      </c>
      <c r="F21" s="83">
        <v>17</v>
      </c>
      <c r="G21" s="81">
        <v>12</v>
      </c>
      <c r="H21" s="81">
        <v>8</v>
      </c>
      <c r="I21" s="81">
        <v>11</v>
      </c>
      <c r="J21" s="81">
        <v>4</v>
      </c>
      <c r="K21" s="81">
        <v>3</v>
      </c>
      <c r="L21" s="83">
        <v>30</v>
      </c>
      <c r="M21" s="81">
        <v>22</v>
      </c>
      <c r="N21" s="83">
        <v>16</v>
      </c>
      <c r="O21" s="81">
        <v>19</v>
      </c>
      <c r="P21" s="81">
        <v>12</v>
      </c>
      <c r="Q21" s="81">
        <v>7</v>
      </c>
      <c r="R21" s="83">
        <v>44</v>
      </c>
      <c r="S21" s="81">
        <v>9</v>
      </c>
      <c r="T21" s="83">
        <v>9</v>
      </c>
      <c r="U21" s="81">
        <v>15</v>
      </c>
      <c r="V21" s="81">
        <v>29</v>
      </c>
      <c r="W21" s="81">
        <v>1</v>
      </c>
      <c r="X21" s="81">
        <v>24</v>
      </c>
      <c r="Y21" s="64">
        <v>46</v>
      </c>
      <c r="Z21" s="67">
        <v>30</v>
      </c>
    </row>
    <row r="23" spans="1:26" x14ac:dyDescent="0.25">
      <c r="A23" s="26" t="s">
        <v>68</v>
      </c>
    </row>
  </sheetData>
  <mergeCells count="17">
    <mergeCell ref="A16:A17"/>
    <mergeCell ref="A18:A19"/>
    <mergeCell ref="A20:A21"/>
    <mergeCell ref="A6:A7"/>
    <mergeCell ref="A8:A9"/>
    <mergeCell ref="A10:A11"/>
    <mergeCell ref="A12:A13"/>
    <mergeCell ref="A14:A15"/>
    <mergeCell ref="A1:Z1"/>
    <mergeCell ref="A2:A3"/>
    <mergeCell ref="C2:E2"/>
    <mergeCell ref="F2:K2"/>
    <mergeCell ref="L2:M2"/>
    <mergeCell ref="N2:Q2"/>
    <mergeCell ref="R2:S2"/>
    <mergeCell ref="T2:X2"/>
    <mergeCell ref="Y2:Z2"/>
  </mergeCells>
  <hyperlinks>
    <hyperlink ref="A23" location="'Index'!B15" display="Return to index" xr:uid="{64596C2C-B6AD-4492-B5EE-AC260EBF4501}"/>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6" width="14.7265625" customWidth="1"/>
  </cols>
  <sheetData>
    <row r="1" spans="1:26" ht="45" customHeight="1" x14ac:dyDescent="0.25">
      <c r="A1" s="93" t="s">
        <v>44</v>
      </c>
      <c r="B1" s="93"/>
      <c r="C1" s="93"/>
      <c r="D1" s="93"/>
      <c r="E1" s="93"/>
      <c r="F1" s="93"/>
      <c r="G1" s="93"/>
      <c r="H1" s="93"/>
      <c r="I1" s="93"/>
      <c r="J1" s="93"/>
      <c r="K1" s="93"/>
      <c r="L1" s="93"/>
      <c r="M1" s="93"/>
      <c r="N1" s="93"/>
      <c r="O1" s="93"/>
      <c r="P1" s="93"/>
      <c r="Q1" s="93"/>
      <c r="R1" s="93"/>
      <c r="S1" s="93"/>
      <c r="T1" s="93"/>
      <c r="U1" s="93"/>
      <c r="V1" s="93"/>
      <c r="W1" s="93"/>
      <c r="X1" s="93"/>
      <c r="Y1" s="93"/>
      <c r="Z1" s="93"/>
    </row>
    <row r="2" spans="1:26" x14ac:dyDescent="0.25">
      <c r="A2" s="94"/>
      <c r="B2" s="1"/>
      <c r="C2" s="95" t="s">
        <v>1</v>
      </c>
      <c r="D2" s="96"/>
      <c r="E2" s="96"/>
      <c r="F2" s="95" t="s">
        <v>2</v>
      </c>
      <c r="G2" s="96"/>
      <c r="H2" s="96"/>
      <c r="I2" s="96"/>
      <c r="J2" s="96"/>
      <c r="K2" s="96"/>
      <c r="L2" s="95" t="s">
        <v>3</v>
      </c>
      <c r="M2" s="96"/>
      <c r="N2" s="95" t="s">
        <v>4</v>
      </c>
      <c r="O2" s="96"/>
      <c r="P2" s="96"/>
      <c r="Q2" s="96"/>
      <c r="R2" s="95" t="s">
        <v>5</v>
      </c>
      <c r="S2" s="96"/>
      <c r="T2" s="95" t="s">
        <v>6</v>
      </c>
      <c r="U2" s="96"/>
      <c r="V2" s="96"/>
      <c r="W2" s="96"/>
      <c r="X2" s="96"/>
      <c r="Y2" s="95" t="s">
        <v>7</v>
      </c>
      <c r="Z2" s="97"/>
    </row>
    <row r="3" spans="1:26" s="25" customFormat="1" ht="37.5" x14ac:dyDescent="0.25">
      <c r="A3" s="94"/>
      <c r="B3" s="28" t="s">
        <v>8</v>
      </c>
      <c r="C3" s="29" t="s">
        <v>9</v>
      </c>
      <c r="D3" s="30" t="s">
        <v>10</v>
      </c>
      <c r="E3" s="30" t="s">
        <v>11</v>
      </c>
      <c r="F3" s="29" t="s">
        <v>12</v>
      </c>
      <c r="G3" s="30" t="s">
        <v>13</v>
      </c>
      <c r="H3" s="30" t="s">
        <v>14</v>
      </c>
      <c r="I3" s="30" t="s">
        <v>15</v>
      </c>
      <c r="J3" s="30" t="s">
        <v>16</v>
      </c>
      <c r="K3" s="30" t="s">
        <v>17</v>
      </c>
      <c r="L3" s="29" t="s">
        <v>18</v>
      </c>
      <c r="M3" s="30" t="s">
        <v>19</v>
      </c>
      <c r="N3" s="29" t="s">
        <v>20</v>
      </c>
      <c r="O3" s="30" t="s">
        <v>21</v>
      </c>
      <c r="P3" s="30" t="s">
        <v>22</v>
      </c>
      <c r="Q3" s="30" t="s">
        <v>23</v>
      </c>
      <c r="R3" s="29" t="s">
        <v>24</v>
      </c>
      <c r="S3" s="30" t="s">
        <v>25</v>
      </c>
      <c r="T3" s="29" t="s">
        <v>26</v>
      </c>
      <c r="U3" s="30" t="s">
        <v>27</v>
      </c>
      <c r="V3" s="30" t="s">
        <v>28</v>
      </c>
      <c r="W3" s="30" t="s">
        <v>29</v>
      </c>
      <c r="X3" s="30" t="s">
        <v>30</v>
      </c>
      <c r="Y3" s="29" t="s">
        <v>31</v>
      </c>
      <c r="Z3" s="33" t="s">
        <v>32</v>
      </c>
    </row>
    <row r="4" spans="1:26" ht="24" customHeight="1" x14ac:dyDescent="0.25">
      <c r="A4" s="34" t="s">
        <v>66</v>
      </c>
      <c r="B4" s="35">
        <v>700</v>
      </c>
      <c r="C4" s="49">
        <v>384</v>
      </c>
      <c r="D4" s="35">
        <v>194</v>
      </c>
      <c r="E4" s="35">
        <v>122</v>
      </c>
      <c r="F4" s="49">
        <v>211</v>
      </c>
      <c r="G4" s="35">
        <v>113</v>
      </c>
      <c r="H4" s="35">
        <v>83</v>
      </c>
      <c r="I4" s="35">
        <v>214</v>
      </c>
      <c r="J4" s="35">
        <v>33</v>
      </c>
      <c r="K4" s="35">
        <v>46</v>
      </c>
      <c r="L4" s="49">
        <v>324</v>
      </c>
      <c r="M4" s="35">
        <v>371</v>
      </c>
      <c r="N4" s="49">
        <v>154</v>
      </c>
      <c r="O4" s="35">
        <v>208</v>
      </c>
      <c r="P4" s="35">
        <v>207</v>
      </c>
      <c r="Q4" s="35">
        <v>131</v>
      </c>
      <c r="R4" s="49">
        <v>602</v>
      </c>
      <c r="S4" s="35">
        <v>95</v>
      </c>
      <c r="T4" s="49">
        <v>149</v>
      </c>
      <c r="U4" s="35">
        <v>221</v>
      </c>
      <c r="V4" s="35">
        <v>291</v>
      </c>
      <c r="W4" s="35">
        <v>39</v>
      </c>
      <c r="X4" s="35">
        <v>370</v>
      </c>
      <c r="Y4" s="49">
        <v>460</v>
      </c>
      <c r="Z4" s="36">
        <v>522</v>
      </c>
    </row>
    <row r="5" spans="1:26" s="24" customFormat="1" ht="24" customHeight="1" x14ac:dyDescent="0.25">
      <c r="A5" s="32" t="s">
        <v>67</v>
      </c>
      <c r="B5" s="31">
        <v>700</v>
      </c>
      <c r="C5" s="62">
        <v>383</v>
      </c>
      <c r="D5" s="31">
        <v>196</v>
      </c>
      <c r="E5" s="31">
        <v>121</v>
      </c>
      <c r="F5" s="62">
        <v>212</v>
      </c>
      <c r="G5" s="31">
        <v>118</v>
      </c>
      <c r="H5" s="31">
        <v>94</v>
      </c>
      <c r="I5" s="31">
        <v>205</v>
      </c>
      <c r="J5" s="31">
        <v>29</v>
      </c>
      <c r="K5" s="31">
        <v>42</v>
      </c>
      <c r="L5" s="62">
        <v>339</v>
      </c>
      <c r="M5" s="31">
        <v>354</v>
      </c>
      <c r="N5" s="62">
        <v>151</v>
      </c>
      <c r="O5" s="31">
        <v>211</v>
      </c>
      <c r="P5" s="31">
        <v>194</v>
      </c>
      <c r="Q5" s="31">
        <v>144</v>
      </c>
      <c r="R5" s="62">
        <v>598</v>
      </c>
      <c r="S5" s="31">
        <v>99</v>
      </c>
      <c r="T5" s="62">
        <v>150</v>
      </c>
      <c r="U5" s="31">
        <v>220</v>
      </c>
      <c r="V5" s="31">
        <v>291</v>
      </c>
      <c r="W5" s="31">
        <v>39</v>
      </c>
      <c r="X5" s="31">
        <v>370</v>
      </c>
      <c r="Y5" s="62">
        <v>462</v>
      </c>
      <c r="Z5" s="63">
        <v>522</v>
      </c>
    </row>
    <row r="6" spans="1:26" ht="20" customHeight="1" x14ac:dyDescent="0.25">
      <c r="A6" s="98" t="s">
        <v>35</v>
      </c>
      <c r="B6" s="43">
        <v>0.64250362430164965</v>
      </c>
      <c r="C6" s="68">
        <v>0.75230521683910623</v>
      </c>
      <c r="D6" s="51">
        <v>0.5040141615916448</v>
      </c>
      <c r="E6" s="51">
        <v>0.5192584133970285</v>
      </c>
      <c r="F6" s="70">
        <v>0.59979774420301135</v>
      </c>
      <c r="G6" s="37">
        <v>0.69333590963195735</v>
      </c>
      <c r="H6" s="37">
        <v>0.69561054988981796</v>
      </c>
      <c r="I6" s="37">
        <v>0.66051040822700613</v>
      </c>
      <c r="J6" s="37">
        <v>0.65999043221960252</v>
      </c>
      <c r="K6" s="51">
        <v>0.4947152097869742</v>
      </c>
      <c r="L6" s="70">
        <v>0.63850686094560283</v>
      </c>
      <c r="M6" s="37">
        <v>0.6396247263755912</v>
      </c>
      <c r="N6" s="70">
        <v>0.64855886432703369</v>
      </c>
      <c r="O6" s="37">
        <v>0.63230275852741125</v>
      </c>
      <c r="P6" s="68">
        <v>0.7055706957086012</v>
      </c>
      <c r="Q6" s="51">
        <v>0.56566697012644429</v>
      </c>
      <c r="R6" s="77">
        <v>0.6244625566697265</v>
      </c>
      <c r="S6" s="68">
        <v>0.75172563101554335</v>
      </c>
      <c r="T6" s="50">
        <v>0.90547767163457094</v>
      </c>
      <c r="U6" s="68">
        <v>0.72258413067102467</v>
      </c>
      <c r="V6" s="51">
        <v>0.4887804771337928</v>
      </c>
      <c r="W6" s="51">
        <v>0.32488130454851388</v>
      </c>
      <c r="X6" s="68">
        <v>0.79674285653571619</v>
      </c>
      <c r="Y6" s="77">
        <v>0.60166965641064363</v>
      </c>
      <c r="Z6" s="79">
        <v>0.68694826012388532</v>
      </c>
    </row>
    <row r="7" spans="1:26" ht="20" customHeight="1" x14ac:dyDescent="0.25">
      <c r="A7" s="99"/>
      <c r="B7" s="44">
        <v>450</v>
      </c>
      <c r="C7" s="59">
        <v>288</v>
      </c>
      <c r="D7" s="53">
        <v>99</v>
      </c>
      <c r="E7" s="53">
        <v>63</v>
      </c>
      <c r="F7" s="71">
        <v>127</v>
      </c>
      <c r="G7" s="38">
        <v>82</v>
      </c>
      <c r="H7" s="38">
        <v>65</v>
      </c>
      <c r="I7" s="38">
        <v>135</v>
      </c>
      <c r="J7" s="38">
        <v>19</v>
      </c>
      <c r="K7" s="53">
        <v>21</v>
      </c>
      <c r="L7" s="71">
        <v>216</v>
      </c>
      <c r="M7" s="38">
        <v>227</v>
      </c>
      <c r="N7" s="71">
        <v>98</v>
      </c>
      <c r="O7" s="38">
        <v>133</v>
      </c>
      <c r="P7" s="59">
        <v>137</v>
      </c>
      <c r="Q7" s="53">
        <v>81</v>
      </c>
      <c r="R7" s="58">
        <v>373</v>
      </c>
      <c r="S7" s="59">
        <v>74</v>
      </c>
      <c r="T7" s="52">
        <v>136</v>
      </c>
      <c r="U7" s="59">
        <v>159</v>
      </c>
      <c r="V7" s="53">
        <v>142</v>
      </c>
      <c r="W7" s="53">
        <v>13</v>
      </c>
      <c r="X7" s="59">
        <v>295</v>
      </c>
      <c r="Y7" s="58">
        <v>278</v>
      </c>
      <c r="Z7" s="75">
        <v>358</v>
      </c>
    </row>
    <row r="8" spans="1:26" ht="20" customHeight="1" x14ac:dyDescent="0.25">
      <c r="A8" s="100" t="s">
        <v>36</v>
      </c>
      <c r="B8" s="45">
        <v>0.17476224588490447</v>
      </c>
      <c r="C8" s="55">
        <v>0.14558270275203744</v>
      </c>
      <c r="D8" s="57">
        <v>0.24675436650058205</v>
      </c>
      <c r="E8" s="39">
        <v>0.1505587589903232</v>
      </c>
      <c r="F8" s="60">
        <v>0.20166955011812454</v>
      </c>
      <c r="G8" s="39">
        <v>0.11848785108524124</v>
      </c>
      <c r="H8" s="55">
        <v>9.9328094865802879E-2</v>
      </c>
      <c r="I8" s="39">
        <v>0.21030118907557946</v>
      </c>
      <c r="J8" s="39">
        <v>0.13408662789606388</v>
      </c>
      <c r="K8" s="39">
        <v>0.22159110677546331</v>
      </c>
      <c r="L8" s="60">
        <v>0.1662103521232465</v>
      </c>
      <c r="M8" s="39">
        <v>0.1862126029797225</v>
      </c>
      <c r="N8" s="60">
        <v>0.14939811121923052</v>
      </c>
      <c r="O8" s="39">
        <v>0.20198787645357219</v>
      </c>
      <c r="P8" s="39">
        <v>0.13656069121347636</v>
      </c>
      <c r="Q8" s="39">
        <v>0.21329422238360216</v>
      </c>
      <c r="R8" s="54">
        <v>0.18966973932132292</v>
      </c>
      <c r="S8" s="55">
        <v>9.0568471143350301E-2</v>
      </c>
      <c r="T8" s="56">
        <v>2.5122259092556175E-2</v>
      </c>
      <c r="U8" s="39">
        <v>0.17924664670857995</v>
      </c>
      <c r="V8" s="57">
        <v>0.24719944019291071</v>
      </c>
      <c r="W8" s="39">
        <v>0.1851907765133135</v>
      </c>
      <c r="X8" s="55">
        <v>0.11675308816045017</v>
      </c>
      <c r="Y8" s="54">
        <v>0.19689938375142305</v>
      </c>
      <c r="Z8" s="66">
        <v>0.14813920064034869</v>
      </c>
    </row>
    <row r="9" spans="1:26" ht="20" customHeight="1" x14ac:dyDescent="0.25">
      <c r="A9" s="100"/>
      <c r="B9" s="46">
        <v>122</v>
      </c>
      <c r="C9" s="53">
        <v>56</v>
      </c>
      <c r="D9" s="59">
        <v>48</v>
      </c>
      <c r="E9" s="40">
        <v>18</v>
      </c>
      <c r="F9" s="61">
        <v>43</v>
      </c>
      <c r="G9" s="40">
        <v>14</v>
      </c>
      <c r="H9" s="53">
        <v>9</v>
      </c>
      <c r="I9" s="40">
        <v>43</v>
      </c>
      <c r="J9" s="40">
        <v>4</v>
      </c>
      <c r="K9" s="40">
        <v>9</v>
      </c>
      <c r="L9" s="61">
        <v>56</v>
      </c>
      <c r="M9" s="40">
        <v>66</v>
      </c>
      <c r="N9" s="61">
        <v>23</v>
      </c>
      <c r="O9" s="40">
        <v>43</v>
      </c>
      <c r="P9" s="40">
        <v>27</v>
      </c>
      <c r="Q9" s="40">
        <v>31</v>
      </c>
      <c r="R9" s="52">
        <v>113</v>
      </c>
      <c r="S9" s="53">
        <v>9</v>
      </c>
      <c r="T9" s="58">
        <v>4</v>
      </c>
      <c r="U9" s="40">
        <v>39</v>
      </c>
      <c r="V9" s="59">
        <v>72</v>
      </c>
      <c r="W9" s="40">
        <v>7</v>
      </c>
      <c r="X9" s="53">
        <v>43</v>
      </c>
      <c r="Y9" s="52">
        <v>91</v>
      </c>
      <c r="Z9" s="76">
        <v>77</v>
      </c>
    </row>
    <row r="10" spans="1:26" ht="20" customHeight="1" x14ac:dyDescent="0.25">
      <c r="A10" s="99" t="s">
        <v>37</v>
      </c>
      <c r="B10" s="47">
        <v>8.5010657790774505E-2</v>
      </c>
      <c r="C10" s="55">
        <v>4.2941723232800502E-2</v>
      </c>
      <c r="D10" s="57">
        <v>0.14593856124156984</v>
      </c>
      <c r="E10" s="41">
        <v>0.11949602849943596</v>
      </c>
      <c r="F10" s="72">
        <v>0.11588528215180086</v>
      </c>
      <c r="G10" s="41">
        <v>7.0354619360759638E-2</v>
      </c>
      <c r="H10" s="41">
        <v>0.10145758352004428</v>
      </c>
      <c r="I10" s="41">
        <v>5.8353059781680629E-2</v>
      </c>
      <c r="J10" s="41">
        <v>5.5112987205347352E-2</v>
      </c>
      <c r="K10" s="41">
        <v>8.4549648729845064E-2</v>
      </c>
      <c r="L10" s="72">
        <v>0.10355355313202043</v>
      </c>
      <c r="M10" s="41">
        <v>6.8877588060257941E-2</v>
      </c>
      <c r="N10" s="72">
        <v>8.9088721963960185E-2</v>
      </c>
      <c r="O10" s="41">
        <v>8.1758852032242063E-2</v>
      </c>
      <c r="P10" s="41">
        <v>6.2864937706219579E-2</v>
      </c>
      <c r="Q10" s="41">
        <v>0.11547835587686672</v>
      </c>
      <c r="R10" s="72">
        <v>8.831790720831427E-2</v>
      </c>
      <c r="S10" s="41">
        <v>6.7868473039265811E-2</v>
      </c>
      <c r="T10" s="56">
        <v>1.5371673876758793E-2</v>
      </c>
      <c r="U10" s="41">
        <v>5.6227754041127335E-2</v>
      </c>
      <c r="V10" s="57">
        <v>0.12277343126730926</v>
      </c>
      <c r="W10" s="57">
        <v>0.23383192267519534</v>
      </c>
      <c r="X10" s="55">
        <v>3.966164223174877E-2</v>
      </c>
      <c r="Y10" s="72">
        <v>9.9817980320756672E-2</v>
      </c>
      <c r="Z10" s="47">
        <v>7.9878876407481314E-2</v>
      </c>
    </row>
    <row r="11" spans="1:26" ht="20" customHeight="1" x14ac:dyDescent="0.25">
      <c r="A11" s="99"/>
      <c r="B11" s="44">
        <v>60</v>
      </c>
      <c r="C11" s="53">
        <v>16</v>
      </c>
      <c r="D11" s="59">
        <v>29</v>
      </c>
      <c r="E11" s="38">
        <v>14</v>
      </c>
      <c r="F11" s="71">
        <v>25</v>
      </c>
      <c r="G11" s="38">
        <v>8</v>
      </c>
      <c r="H11" s="38">
        <v>10</v>
      </c>
      <c r="I11" s="38">
        <v>12</v>
      </c>
      <c r="J11" s="38">
        <v>2</v>
      </c>
      <c r="K11" s="38">
        <v>4</v>
      </c>
      <c r="L11" s="71">
        <v>35</v>
      </c>
      <c r="M11" s="38">
        <v>24</v>
      </c>
      <c r="N11" s="71">
        <v>13</v>
      </c>
      <c r="O11" s="38">
        <v>17</v>
      </c>
      <c r="P11" s="38">
        <v>12</v>
      </c>
      <c r="Q11" s="38">
        <v>17</v>
      </c>
      <c r="R11" s="71">
        <v>53</v>
      </c>
      <c r="S11" s="38">
        <v>7</v>
      </c>
      <c r="T11" s="58">
        <v>2</v>
      </c>
      <c r="U11" s="38">
        <v>12</v>
      </c>
      <c r="V11" s="59">
        <v>36</v>
      </c>
      <c r="W11" s="59">
        <v>9</v>
      </c>
      <c r="X11" s="53">
        <v>15</v>
      </c>
      <c r="Y11" s="71">
        <v>46</v>
      </c>
      <c r="Z11" s="44">
        <v>42</v>
      </c>
    </row>
    <row r="12" spans="1:26" ht="20" customHeight="1" x14ac:dyDescent="0.25">
      <c r="A12" s="100" t="s">
        <v>38</v>
      </c>
      <c r="B12" s="45">
        <v>2.5334484565041181E-2</v>
      </c>
      <c r="C12" s="39">
        <v>1.8011623783055517E-2</v>
      </c>
      <c r="D12" s="39">
        <v>3.0976141241297148E-2</v>
      </c>
      <c r="E12" s="39">
        <v>3.9371795317839929E-2</v>
      </c>
      <c r="F12" s="60">
        <v>1.7680314015820427E-2</v>
      </c>
      <c r="G12" s="39">
        <v>3.6157122509463506E-2</v>
      </c>
      <c r="H12" s="39">
        <v>3.7411904401132158E-2</v>
      </c>
      <c r="I12" s="39">
        <v>1.2204822165598383E-2</v>
      </c>
      <c r="J12" s="39">
        <v>6.6469984282527886E-2</v>
      </c>
      <c r="K12" s="39">
        <v>4.219539267116449E-2</v>
      </c>
      <c r="L12" s="60">
        <v>3.6393242266694673E-2</v>
      </c>
      <c r="M12" s="39">
        <v>1.5237569971525851E-2</v>
      </c>
      <c r="N12" s="54">
        <v>5.3721785400149082E-2</v>
      </c>
      <c r="O12" s="39">
        <v>1.1376586885192832E-2</v>
      </c>
      <c r="P12" s="39">
        <v>1.9887473348209506E-2</v>
      </c>
      <c r="Q12" s="39">
        <v>2.3266929777102496E-2</v>
      </c>
      <c r="R12" s="60">
        <v>2.5787652685833121E-2</v>
      </c>
      <c r="S12" s="39">
        <v>2.344034462238433E-2</v>
      </c>
      <c r="T12" s="60">
        <v>2.3139302697163182E-2</v>
      </c>
      <c r="U12" s="39">
        <v>2.2748179740599981E-2</v>
      </c>
      <c r="V12" s="39">
        <v>3.1822226249388359E-2</v>
      </c>
      <c r="W12" s="39">
        <v>0</v>
      </c>
      <c r="X12" s="39">
        <v>2.2906770251573446E-2</v>
      </c>
      <c r="Y12" s="54">
        <v>3.4166214626054861E-2</v>
      </c>
      <c r="Z12" s="45">
        <v>1.928813725597284E-2</v>
      </c>
    </row>
    <row r="13" spans="1:26" ht="20" customHeight="1" x14ac:dyDescent="0.25">
      <c r="A13" s="100"/>
      <c r="B13" s="46">
        <v>18</v>
      </c>
      <c r="C13" s="40">
        <v>7</v>
      </c>
      <c r="D13" s="40">
        <v>6</v>
      </c>
      <c r="E13" s="40">
        <v>5</v>
      </c>
      <c r="F13" s="61">
        <v>4</v>
      </c>
      <c r="G13" s="40">
        <v>4</v>
      </c>
      <c r="H13" s="40">
        <v>4</v>
      </c>
      <c r="I13" s="40">
        <v>3</v>
      </c>
      <c r="J13" s="40">
        <v>2</v>
      </c>
      <c r="K13" s="40">
        <v>2</v>
      </c>
      <c r="L13" s="61">
        <v>12</v>
      </c>
      <c r="M13" s="40">
        <v>5</v>
      </c>
      <c r="N13" s="52">
        <v>8</v>
      </c>
      <c r="O13" s="40">
        <v>2</v>
      </c>
      <c r="P13" s="40">
        <v>4</v>
      </c>
      <c r="Q13" s="40">
        <v>3</v>
      </c>
      <c r="R13" s="61">
        <v>15</v>
      </c>
      <c r="S13" s="40">
        <v>2</v>
      </c>
      <c r="T13" s="61">
        <v>3</v>
      </c>
      <c r="U13" s="40">
        <v>5</v>
      </c>
      <c r="V13" s="40">
        <v>9</v>
      </c>
      <c r="W13" s="40">
        <v>0</v>
      </c>
      <c r="X13" s="40">
        <v>8</v>
      </c>
      <c r="Y13" s="52">
        <v>16</v>
      </c>
      <c r="Z13" s="46">
        <v>10</v>
      </c>
    </row>
    <row r="14" spans="1:26" ht="20" customHeight="1" x14ac:dyDescent="0.25">
      <c r="A14" s="99" t="s">
        <v>39</v>
      </c>
      <c r="B14" s="47">
        <v>2.7901635265431879E-2</v>
      </c>
      <c r="C14" s="55">
        <v>1.2108314131647296E-2</v>
      </c>
      <c r="D14" s="41">
        <v>2.0071260698020277E-2</v>
      </c>
      <c r="E14" s="57">
        <v>9.0544005430548108E-2</v>
      </c>
      <c r="F14" s="72">
        <v>2.8620221292564665E-2</v>
      </c>
      <c r="G14" s="41">
        <v>3.9857311771976843E-2</v>
      </c>
      <c r="H14" s="41">
        <v>3.2411566384521147E-2</v>
      </c>
      <c r="I14" s="41">
        <v>1.4455833392848118E-2</v>
      </c>
      <c r="J14" s="41">
        <v>2.8845304772011745E-2</v>
      </c>
      <c r="K14" s="41">
        <v>4.5551271188200737E-2</v>
      </c>
      <c r="L14" s="72">
        <v>3.7075671303374295E-2</v>
      </c>
      <c r="M14" s="41">
        <v>1.9654542417008505E-2</v>
      </c>
      <c r="N14" s="72">
        <v>3.7262793589429972E-2</v>
      </c>
      <c r="O14" s="41">
        <v>3.904961961663693E-2</v>
      </c>
      <c r="P14" s="41">
        <v>2.4290590505664483E-2</v>
      </c>
      <c r="Q14" s="41">
        <v>6.5659225262194422E-3</v>
      </c>
      <c r="R14" s="72">
        <v>3.0969180155865552E-2</v>
      </c>
      <c r="S14" s="41">
        <v>1.0309130398075636E-2</v>
      </c>
      <c r="T14" s="72">
        <v>3.0889092698950883E-2</v>
      </c>
      <c r="U14" s="55">
        <v>7.7722500179967765E-3</v>
      </c>
      <c r="V14" s="57">
        <v>4.5334267012154532E-2</v>
      </c>
      <c r="W14" s="41">
        <v>0</v>
      </c>
      <c r="X14" s="41">
        <v>1.7145547676309179E-2</v>
      </c>
      <c r="Y14" s="72">
        <v>2.8105957959907849E-2</v>
      </c>
      <c r="Z14" s="66">
        <v>2.041817636256631E-2</v>
      </c>
    </row>
    <row r="15" spans="1:26" ht="20" customHeight="1" x14ac:dyDescent="0.25">
      <c r="A15" s="99"/>
      <c r="B15" s="44">
        <v>20</v>
      </c>
      <c r="C15" s="53">
        <v>5</v>
      </c>
      <c r="D15" s="38">
        <v>4</v>
      </c>
      <c r="E15" s="59">
        <v>11</v>
      </c>
      <c r="F15" s="71">
        <v>6</v>
      </c>
      <c r="G15" s="38">
        <v>5</v>
      </c>
      <c r="H15" s="38">
        <v>3</v>
      </c>
      <c r="I15" s="38">
        <v>3</v>
      </c>
      <c r="J15" s="38">
        <v>1</v>
      </c>
      <c r="K15" s="38">
        <v>2</v>
      </c>
      <c r="L15" s="71">
        <v>13</v>
      </c>
      <c r="M15" s="38">
        <v>7</v>
      </c>
      <c r="N15" s="71">
        <v>6</v>
      </c>
      <c r="O15" s="38">
        <v>8</v>
      </c>
      <c r="P15" s="38">
        <v>5</v>
      </c>
      <c r="Q15" s="38">
        <v>1</v>
      </c>
      <c r="R15" s="71">
        <v>19</v>
      </c>
      <c r="S15" s="38">
        <v>1</v>
      </c>
      <c r="T15" s="71">
        <v>5</v>
      </c>
      <c r="U15" s="53">
        <v>2</v>
      </c>
      <c r="V15" s="59">
        <v>13</v>
      </c>
      <c r="W15" s="38">
        <v>0</v>
      </c>
      <c r="X15" s="38">
        <v>6</v>
      </c>
      <c r="Y15" s="71">
        <v>13</v>
      </c>
      <c r="Z15" s="76">
        <v>11</v>
      </c>
    </row>
    <row r="16" spans="1:26" ht="20" customHeight="1" x14ac:dyDescent="0.25">
      <c r="A16" s="100" t="s">
        <v>29</v>
      </c>
      <c r="B16" s="45">
        <v>4.4487352192196558E-2</v>
      </c>
      <c r="C16" s="55">
        <v>2.9050419261352448E-2</v>
      </c>
      <c r="D16" s="39">
        <v>5.2245508726886131E-2</v>
      </c>
      <c r="E16" s="57">
        <v>8.0770998364824501E-2</v>
      </c>
      <c r="F16" s="60">
        <v>3.6346888218677903E-2</v>
      </c>
      <c r="G16" s="39">
        <v>4.1807185640601305E-2</v>
      </c>
      <c r="H16" s="39">
        <v>3.378030093868116E-2</v>
      </c>
      <c r="I16" s="39">
        <v>4.4174687357286614E-2</v>
      </c>
      <c r="J16" s="39">
        <v>5.5494663624446848E-2</v>
      </c>
      <c r="K16" s="57">
        <v>0.11139737084835211</v>
      </c>
      <c r="L16" s="56">
        <v>1.8260320229060444E-2</v>
      </c>
      <c r="M16" s="57">
        <v>7.0392970195893301E-2</v>
      </c>
      <c r="N16" s="60">
        <v>2.1969723500196846E-2</v>
      </c>
      <c r="O16" s="39">
        <v>3.3524306484943922E-2</v>
      </c>
      <c r="P16" s="39">
        <v>5.0825611517829668E-2</v>
      </c>
      <c r="Q16" s="57">
        <v>7.572759930976572E-2</v>
      </c>
      <c r="R16" s="60">
        <v>4.0792963958936029E-2</v>
      </c>
      <c r="S16" s="39">
        <v>5.6087949781380431E-2</v>
      </c>
      <c r="T16" s="56">
        <v>0</v>
      </c>
      <c r="U16" s="55">
        <v>1.1421038820670528E-2</v>
      </c>
      <c r="V16" s="57">
        <v>6.4090158144444048E-2</v>
      </c>
      <c r="W16" s="57">
        <v>0.25609599626297741</v>
      </c>
      <c r="X16" s="55">
        <v>6.7900951442018253E-3</v>
      </c>
      <c r="Y16" s="60">
        <v>3.9340806931213466E-2</v>
      </c>
      <c r="Z16" s="45">
        <v>4.5327349209744162E-2</v>
      </c>
    </row>
    <row r="17" spans="1:26" ht="20" customHeight="1" x14ac:dyDescent="0.25">
      <c r="A17" s="100"/>
      <c r="B17" s="46">
        <v>31</v>
      </c>
      <c r="C17" s="53">
        <v>11</v>
      </c>
      <c r="D17" s="40">
        <v>10</v>
      </c>
      <c r="E17" s="59">
        <v>10</v>
      </c>
      <c r="F17" s="61">
        <v>8</v>
      </c>
      <c r="G17" s="40">
        <v>5</v>
      </c>
      <c r="H17" s="40">
        <v>3</v>
      </c>
      <c r="I17" s="40">
        <v>9</v>
      </c>
      <c r="J17" s="40">
        <v>2</v>
      </c>
      <c r="K17" s="59">
        <v>5</v>
      </c>
      <c r="L17" s="58">
        <v>6</v>
      </c>
      <c r="M17" s="59">
        <v>25</v>
      </c>
      <c r="N17" s="61">
        <v>3</v>
      </c>
      <c r="O17" s="40">
        <v>7</v>
      </c>
      <c r="P17" s="40">
        <v>10</v>
      </c>
      <c r="Q17" s="59">
        <v>11</v>
      </c>
      <c r="R17" s="61">
        <v>24</v>
      </c>
      <c r="S17" s="40">
        <v>6</v>
      </c>
      <c r="T17" s="58">
        <v>0</v>
      </c>
      <c r="U17" s="53">
        <v>3</v>
      </c>
      <c r="V17" s="59">
        <v>19</v>
      </c>
      <c r="W17" s="59">
        <v>10</v>
      </c>
      <c r="X17" s="53">
        <v>3</v>
      </c>
      <c r="Y17" s="61">
        <v>18</v>
      </c>
      <c r="Z17" s="46">
        <v>24</v>
      </c>
    </row>
    <row r="18" spans="1:26" ht="20" customHeight="1" x14ac:dyDescent="0.25">
      <c r="A18" s="99" t="s">
        <v>40</v>
      </c>
      <c r="B18" s="47">
        <v>0.81726587018655505</v>
      </c>
      <c r="C18" s="57">
        <v>0.897887919591144</v>
      </c>
      <c r="D18" s="55">
        <v>0.75076852809222672</v>
      </c>
      <c r="E18" s="55">
        <v>0.66981717238735161</v>
      </c>
      <c r="F18" s="72">
        <v>0.80146729432113573</v>
      </c>
      <c r="G18" s="41">
        <v>0.81182376071719842</v>
      </c>
      <c r="H18" s="41">
        <v>0.79493864475562082</v>
      </c>
      <c r="I18" s="57">
        <v>0.8708115973025855</v>
      </c>
      <c r="J18" s="41">
        <v>0.79407706011566637</v>
      </c>
      <c r="K18" s="41">
        <v>0.71630631656243759</v>
      </c>
      <c r="L18" s="72">
        <v>0.80471721306884991</v>
      </c>
      <c r="M18" s="41">
        <v>0.82583732935531373</v>
      </c>
      <c r="N18" s="72">
        <v>0.79795697554626444</v>
      </c>
      <c r="O18" s="41">
        <v>0.83429063498098344</v>
      </c>
      <c r="P18" s="41">
        <v>0.84213138692207734</v>
      </c>
      <c r="Q18" s="41">
        <v>0.77896119251004603</v>
      </c>
      <c r="R18" s="72">
        <v>0.81413229599105019</v>
      </c>
      <c r="S18" s="41">
        <v>0.84229410215889344</v>
      </c>
      <c r="T18" s="54">
        <v>0.93059993072712699</v>
      </c>
      <c r="U18" s="57">
        <v>0.90183077737960526</v>
      </c>
      <c r="V18" s="55">
        <v>0.73597991732670365</v>
      </c>
      <c r="W18" s="55">
        <v>0.51007208106182722</v>
      </c>
      <c r="X18" s="57">
        <v>0.91349594469616691</v>
      </c>
      <c r="Y18" s="72">
        <v>0.79856904016206731</v>
      </c>
      <c r="Z18" s="74">
        <v>0.83508746076423401</v>
      </c>
    </row>
    <row r="19" spans="1:26" ht="20" customHeight="1" x14ac:dyDescent="0.25">
      <c r="A19" s="99"/>
      <c r="B19" s="44">
        <v>572</v>
      </c>
      <c r="C19" s="59">
        <v>344</v>
      </c>
      <c r="D19" s="53">
        <v>147</v>
      </c>
      <c r="E19" s="53">
        <v>81</v>
      </c>
      <c r="F19" s="71">
        <v>170</v>
      </c>
      <c r="G19" s="38">
        <v>96</v>
      </c>
      <c r="H19" s="38">
        <v>75</v>
      </c>
      <c r="I19" s="59">
        <v>179</v>
      </c>
      <c r="J19" s="38">
        <v>23</v>
      </c>
      <c r="K19" s="38">
        <v>30</v>
      </c>
      <c r="L19" s="71">
        <v>273</v>
      </c>
      <c r="M19" s="38">
        <v>293</v>
      </c>
      <c r="N19" s="71">
        <v>121</v>
      </c>
      <c r="O19" s="38">
        <v>176</v>
      </c>
      <c r="P19" s="38">
        <v>164</v>
      </c>
      <c r="Q19" s="38">
        <v>112</v>
      </c>
      <c r="R19" s="71">
        <v>487</v>
      </c>
      <c r="S19" s="38">
        <v>83</v>
      </c>
      <c r="T19" s="52">
        <v>140</v>
      </c>
      <c r="U19" s="59">
        <v>198</v>
      </c>
      <c r="V19" s="53">
        <v>214</v>
      </c>
      <c r="W19" s="53">
        <v>20</v>
      </c>
      <c r="X19" s="59">
        <v>338</v>
      </c>
      <c r="Y19" s="71">
        <v>369</v>
      </c>
      <c r="Z19" s="75">
        <v>436</v>
      </c>
    </row>
    <row r="20" spans="1:26" ht="20" customHeight="1" x14ac:dyDescent="0.25">
      <c r="A20" s="100" t="s">
        <v>41</v>
      </c>
      <c r="B20" s="45">
        <v>5.3236119830473043E-2</v>
      </c>
      <c r="C20" s="55">
        <v>3.0119937914702813E-2</v>
      </c>
      <c r="D20" s="39">
        <v>5.1047401939317415E-2</v>
      </c>
      <c r="E20" s="57">
        <v>0.12991580074838804</v>
      </c>
      <c r="F20" s="60">
        <v>4.6300535308385085E-2</v>
      </c>
      <c r="G20" s="39">
        <v>7.6014434281440349E-2</v>
      </c>
      <c r="H20" s="39">
        <v>6.9823470785653291E-2</v>
      </c>
      <c r="I20" s="55">
        <v>2.6660655558446503E-2</v>
      </c>
      <c r="J20" s="39">
        <v>9.5315289054539634E-2</v>
      </c>
      <c r="K20" s="39">
        <v>8.774666385936522E-2</v>
      </c>
      <c r="L20" s="54">
        <v>7.3468913570068961E-2</v>
      </c>
      <c r="M20" s="55">
        <v>3.4892112388534353E-2</v>
      </c>
      <c r="N20" s="54">
        <v>9.0984578989579054E-2</v>
      </c>
      <c r="O20" s="39">
        <v>5.0426206501829759E-2</v>
      </c>
      <c r="P20" s="39">
        <v>4.4178063853873989E-2</v>
      </c>
      <c r="Q20" s="39">
        <v>2.983285230332194E-2</v>
      </c>
      <c r="R20" s="60">
        <v>5.6756832841698662E-2</v>
      </c>
      <c r="S20" s="39">
        <v>3.3749475020459968E-2</v>
      </c>
      <c r="T20" s="60">
        <v>5.4028395396114065E-2</v>
      </c>
      <c r="U20" s="39">
        <v>3.0520429758596753E-2</v>
      </c>
      <c r="V20" s="57">
        <v>7.7156493261542891E-2</v>
      </c>
      <c r="W20" s="39">
        <v>0</v>
      </c>
      <c r="X20" s="39">
        <v>4.0052317927882622E-2</v>
      </c>
      <c r="Y20" s="60">
        <v>6.2272172585962703E-2</v>
      </c>
      <c r="Z20" s="66">
        <v>3.970631361853915E-2</v>
      </c>
    </row>
    <row r="21" spans="1:26" ht="20" customHeight="1" x14ac:dyDescent="0.25">
      <c r="A21" s="102"/>
      <c r="B21" s="82">
        <v>37</v>
      </c>
      <c r="C21" s="65">
        <v>12</v>
      </c>
      <c r="D21" s="81">
        <v>10</v>
      </c>
      <c r="E21" s="69">
        <v>16</v>
      </c>
      <c r="F21" s="83">
        <v>10</v>
      </c>
      <c r="G21" s="81">
        <v>9</v>
      </c>
      <c r="H21" s="81">
        <v>7</v>
      </c>
      <c r="I21" s="65">
        <v>5</v>
      </c>
      <c r="J21" s="81">
        <v>3</v>
      </c>
      <c r="K21" s="81">
        <v>4</v>
      </c>
      <c r="L21" s="64">
        <v>25</v>
      </c>
      <c r="M21" s="65">
        <v>12</v>
      </c>
      <c r="N21" s="64">
        <v>14</v>
      </c>
      <c r="O21" s="81">
        <v>11</v>
      </c>
      <c r="P21" s="81">
        <v>9</v>
      </c>
      <c r="Q21" s="81">
        <v>4</v>
      </c>
      <c r="R21" s="83">
        <v>34</v>
      </c>
      <c r="S21" s="81">
        <v>3</v>
      </c>
      <c r="T21" s="83">
        <v>8</v>
      </c>
      <c r="U21" s="81">
        <v>7</v>
      </c>
      <c r="V21" s="69">
        <v>22</v>
      </c>
      <c r="W21" s="81">
        <v>0</v>
      </c>
      <c r="X21" s="81">
        <v>15</v>
      </c>
      <c r="Y21" s="83">
        <v>29</v>
      </c>
      <c r="Z21" s="67">
        <v>21</v>
      </c>
    </row>
    <row r="23" spans="1:26" x14ac:dyDescent="0.25">
      <c r="A23" s="26" t="s">
        <v>68</v>
      </c>
    </row>
  </sheetData>
  <mergeCells count="17">
    <mergeCell ref="A16:A17"/>
    <mergeCell ref="A18:A19"/>
    <mergeCell ref="A20:A21"/>
    <mergeCell ref="A6:A7"/>
    <mergeCell ref="A8:A9"/>
    <mergeCell ref="A10:A11"/>
    <mergeCell ref="A12:A13"/>
    <mergeCell ref="A14:A15"/>
    <mergeCell ref="A1:Z1"/>
    <mergeCell ref="A2:A3"/>
    <mergeCell ref="C2:E2"/>
    <mergeCell ref="F2:K2"/>
    <mergeCell ref="L2:M2"/>
    <mergeCell ref="N2:Q2"/>
    <mergeCell ref="R2:S2"/>
    <mergeCell ref="T2:X2"/>
    <mergeCell ref="Y2:Z2"/>
  </mergeCells>
  <hyperlinks>
    <hyperlink ref="A23" location="'Index'!B16" display="Return to index" xr:uid="{67FB16CE-42DD-4D3D-8F41-EF51C96CE9FD}"/>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6" width="14.7265625" customWidth="1"/>
  </cols>
  <sheetData>
    <row r="1" spans="1:26" ht="45" customHeight="1" x14ac:dyDescent="0.25">
      <c r="A1" s="93" t="s">
        <v>45</v>
      </c>
      <c r="B1" s="93"/>
      <c r="C1" s="93"/>
      <c r="D1" s="93"/>
      <c r="E1" s="93"/>
      <c r="F1" s="93"/>
      <c r="G1" s="93"/>
      <c r="H1" s="93"/>
      <c r="I1" s="93"/>
      <c r="J1" s="93"/>
      <c r="K1" s="93"/>
      <c r="L1" s="93"/>
      <c r="M1" s="93"/>
      <c r="N1" s="93"/>
      <c r="O1" s="93"/>
      <c r="P1" s="93"/>
      <c r="Q1" s="93"/>
      <c r="R1" s="93"/>
      <c r="S1" s="93"/>
      <c r="T1" s="93"/>
      <c r="U1" s="93"/>
      <c r="V1" s="93"/>
      <c r="W1" s="93"/>
      <c r="X1" s="93"/>
      <c r="Y1" s="93"/>
      <c r="Z1" s="93"/>
    </row>
    <row r="2" spans="1:26" x14ac:dyDescent="0.25">
      <c r="A2" s="94"/>
      <c r="B2" s="1"/>
      <c r="C2" s="95" t="s">
        <v>1</v>
      </c>
      <c r="D2" s="96"/>
      <c r="E2" s="96"/>
      <c r="F2" s="95" t="s">
        <v>2</v>
      </c>
      <c r="G2" s="96"/>
      <c r="H2" s="96"/>
      <c r="I2" s="96"/>
      <c r="J2" s="96"/>
      <c r="K2" s="96"/>
      <c r="L2" s="95" t="s">
        <v>3</v>
      </c>
      <c r="M2" s="96"/>
      <c r="N2" s="95" t="s">
        <v>4</v>
      </c>
      <c r="O2" s="96"/>
      <c r="P2" s="96"/>
      <c r="Q2" s="96"/>
      <c r="R2" s="95" t="s">
        <v>5</v>
      </c>
      <c r="S2" s="96"/>
      <c r="T2" s="95" t="s">
        <v>6</v>
      </c>
      <c r="U2" s="96"/>
      <c r="V2" s="96"/>
      <c r="W2" s="96"/>
      <c r="X2" s="96"/>
      <c r="Y2" s="95" t="s">
        <v>7</v>
      </c>
      <c r="Z2" s="97"/>
    </row>
    <row r="3" spans="1:26" s="25" customFormat="1" ht="37.5" x14ac:dyDescent="0.25">
      <c r="A3" s="94"/>
      <c r="B3" s="28" t="s">
        <v>8</v>
      </c>
      <c r="C3" s="29" t="s">
        <v>9</v>
      </c>
      <c r="D3" s="30" t="s">
        <v>10</v>
      </c>
      <c r="E3" s="30" t="s">
        <v>11</v>
      </c>
      <c r="F3" s="29" t="s">
        <v>12</v>
      </c>
      <c r="G3" s="30" t="s">
        <v>13</v>
      </c>
      <c r="H3" s="30" t="s">
        <v>14</v>
      </c>
      <c r="I3" s="30" t="s">
        <v>15</v>
      </c>
      <c r="J3" s="30" t="s">
        <v>16</v>
      </c>
      <c r="K3" s="30" t="s">
        <v>17</v>
      </c>
      <c r="L3" s="29" t="s">
        <v>18</v>
      </c>
      <c r="M3" s="30" t="s">
        <v>19</v>
      </c>
      <c r="N3" s="29" t="s">
        <v>20</v>
      </c>
      <c r="O3" s="30" t="s">
        <v>21</v>
      </c>
      <c r="P3" s="30" t="s">
        <v>22</v>
      </c>
      <c r="Q3" s="30" t="s">
        <v>23</v>
      </c>
      <c r="R3" s="29" t="s">
        <v>24</v>
      </c>
      <c r="S3" s="30" t="s">
        <v>25</v>
      </c>
      <c r="T3" s="29" t="s">
        <v>26</v>
      </c>
      <c r="U3" s="30" t="s">
        <v>27</v>
      </c>
      <c r="V3" s="30" t="s">
        <v>28</v>
      </c>
      <c r="W3" s="30" t="s">
        <v>29</v>
      </c>
      <c r="X3" s="30" t="s">
        <v>30</v>
      </c>
      <c r="Y3" s="29" t="s">
        <v>31</v>
      </c>
      <c r="Z3" s="33" t="s">
        <v>32</v>
      </c>
    </row>
    <row r="4" spans="1:26" ht="24" customHeight="1" x14ac:dyDescent="0.25">
      <c r="A4" s="34" t="s">
        <v>66</v>
      </c>
      <c r="B4" s="35">
        <v>700</v>
      </c>
      <c r="C4" s="49">
        <v>384</v>
      </c>
      <c r="D4" s="35">
        <v>194</v>
      </c>
      <c r="E4" s="35">
        <v>122</v>
      </c>
      <c r="F4" s="49">
        <v>211</v>
      </c>
      <c r="G4" s="35">
        <v>113</v>
      </c>
      <c r="H4" s="35">
        <v>83</v>
      </c>
      <c r="I4" s="35">
        <v>214</v>
      </c>
      <c r="J4" s="35">
        <v>33</v>
      </c>
      <c r="K4" s="35">
        <v>46</v>
      </c>
      <c r="L4" s="49">
        <v>324</v>
      </c>
      <c r="M4" s="35">
        <v>371</v>
      </c>
      <c r="N4" s="49">
        <v>154</v>
      </c>
      <c r="O4" s="35">
        <v>208</v>
      </c>
      <c r="P4" s="35">
        <v>207</v>
      </c>
      <c r="Q4" s="35">
        <v>131</v>
      </c>
      <c r="R4" s="49">
        <v>602</v>
      </c>
      <c r="S4" s="35">
        <v>95</v>
      </c>
      <c r="T4" s="49">
        <v>149</v>
      </c>
      <c r="U4" s="35">
        <v>221</v>
      </c>
      <c r="V4" s="35">
        <v>291</v>
      </c>
      <c r="W4" s="35">
        <v>39</v>
      </c>
      <c r="X4" s="35">
        <v>370</v>
      </c>
      <c r="Y4" s="49">
        <v>460</v>
      </c>
      <c r="Z4" s="36">
        <v>522</v>
      </c>
    </row>
    <row r="5" spans="1:26" s="24" customFormat="1" ht="24" customHeight="1" x14ac:dyDescent="0.25">
      <c r="A5" s="32" t="s">
        <v>67</v>
      </c>
      <c r="B5" s="31">
        <v>700</v>
      </c>
      <c r="C5" s="62">
        <v>383</v>
      </c>
      <c r="D5" s="31">
        <v>196</v>
      </c>
      <c r="E5" s="31">
        <v>121</v>
      </c>
      <c r="F5" s="62">
        <v>212</v>
      </c>
      <c r="G5" s="31">
        <v>118</v>
      </c>
      <c r="H5" s="31">
        <v>94</v>
      </c>
      <c r="I5" s="31">
        <v>205</v>
      </c>
      <c r="J5" s="31">
        <v>29</v>
      </c>
      <c r="K5" s="31">
        <v>42</v>
      </c>
      <c r="L5" s="62">
        <v>339</v>
      </c>
      <c r="M5" s="31">
        <v>354</v>
      </c>
      <c r="N5" s="62">
        <v>151</v>
      </c>
      <c r="O5" s="31">
        <v>211</v>
      </c>
      <c r="P5" s="31">
        <v>194</v>
      </c>
      <c r="Q5" s="31">
        <v>144</v>
      </c>
      <c r="R5" s="62">
        <v>598</v>
      </c>
      <c r="S5" s="31">
        <v>99</v>
      </c>
      <c r="T5" s="62">
        <v>150</v>
      </c>
      <c r="U5" s="31">
        <v>220</v>
      </c>
      <c r="V5" s="31">
        <v>291</v>
      </c>
      <c r="W5" s="31">
        <v>39</v>
      </c>
      <c r="X5" s="31">
        <v>370</v>
      </c>
      <c r="Y5" s="62">
        <v>462</v>
      </c>
      <c r="Z5" s="63">
        <v>522</v>
      </c>
    </row>
    <row r="6" spans="1:26" ht="20" customHeight="1" x14ac:dyDescent="0.25">
      <c r="A6" s="98" t="s">
        <v>26</v>
      </c>
      <c r="B6" s="43">
        <v>0.61648010563179101</v>
      </c>
      <c r="C6" s="68">
        <v>0.70032193549050659</v>
      </c>
      <c r="D6" s="51">
        <v>0.48329189639553904</v>
      </c>
      <c r="E6" s="37">
        <v>0.56678830244314804</v>
      </c>
      <c r="F6" s="70">
        <v>0.57736047676145963</v>
      </c>
      <c r="G6" s="37">
        <v>0.6719595869046997</v>
      </c>
      <c r="H6" s="37">
        <v>0.69359254126201408</v>
      </c>
      <c r="I6" s="37">
        <v>0.61208313296188133</v>
      </c>
      <c r="J6" s="37">
        <v>0.61988741829277882</v>
      </c>
      <c r="K6" s="37">
        <v>0.50298264916654234</v>
      </c>
      <c r="L6" s="70">
        <v>0.60119946236755417</v>
      </c>
      <c r="M6" s="37">
        <v>0.62782649227624809</v>
      </c>
      <c r="N6" s="70">
        <v>0.60472469619510105</v>
      </c>
      <c r="O6" s="37">
        <v>0.67050742779842365</v>
      </c>
      <c r="P6" s="37">
        <v>0.56375603885784675</v>
      </c>
      <c r="Q6" s="37">
        <v>0.62100809775248877</v>
      </c>
      <c r="R6" s="77">
        <v>0.59972797272395806</v>
      </c>
      <c r="S6" s="68">
        <v>0.71705583922633154</v>
      </c>
      <c r="T6" s="50">
        <v>0.81132139122668034</v>
      </c>
      <c r="U6" s="37">
        <v>0.66603151038843966</v>
      </c>
      <c r="V6" s="51">
        <v>0.49594417828578846</v>
      </c>
      <c r="W6" s="37">
        <v>0.48585286882098333</v>
      </c>
      <c r="X6" s="68">
        <v>0.7249428988783394</v>
      </c>
      <c r="Y6" s="77">
        <v>0.5695247623517754</v>
      </c>
      <c r="Z6" s="79">
        <v>0.65749145004252152</v>
      </c>
    </row>
    <row r="7" spans="1:26" ht="20" customHeight="1" x14ac:dyDescent="0.25">
      <c r="A7" s="99"/>
      <c r="B7" s="44">
        <v>432</v>
      </c>
      <c r="C7" s="59">
        <v>268</v>
      </c>
      <c r="D7" s="53">
        <v>95</v>
      </c>
      <c r="E7" s="38">
        <v>69</v>
      </c>
      <c r="F7" s="71">
        <v>122</v>
      </c>
      <c r="G7" s="38">
        <v>80</v>
      </c>
      <c r="H7" s="38">
        <v>65</v>
      </c>
      <c r="I7" s="38">
        <v>125</v>
      </c>
      <c r="J7" s="38">
        <v>18</v>
      </c>
      <c r="K7" s="38">
        <v>21</v>
      </c>
      <c r="L7" s="71">
        <v>204</v>
      </c>
      <c r="M7" s="38">
        <v>223</v>
      </c>
      <c r="N7" s="71">
        <v>92</v>
      </c>
      <c r="O7" s="38">
        <v>141</v>
      </c>
      <c r="P7" s="38">
        <v>110</v>
      </c>
      <c r="Q7" s="38">
        <v>89</v>
      </c>
      <c r="R7" s="58">
        <v>358</v>
      </c>
      <c r="S7" s="59">
        <v>71</v>
      </c>
      <c r="T7" s="52">
        <v>122</v>
      </c>
      <c r="U7" s="38">
        <v>147</v>
      </c>
      <c r="V7" s="53">
        <v>144</v>
      </c>
      <c r="W7" s="38">
        <v>19</v>
      </c>
      <c r="X7" s="59">
        <v>268</v>
      </c>
      <c r="Y7" s="58">
        <v>263</v>
      </c>
      <c r="Z7" s="75">
        <v>343</v>
      </c>
    </row>
    <row r="8" spans="1:26" ht="20" customHeight="1" x14ac:dyDescent="0.25">
      <c r="A8" s="100" t="s">
        <v>27</v>
      </c>
      <c r="B8" s="45">
        <v>0.28133324551351413</v>
      </c>
      <c r="C8" s="39">
        <v>0.25513264781291128</v>
      </c>
      <c r="D8" s="57">
        <v>0.38241861255348736</v>
      </c>
      <c r="E8" s="55">
        <v>0.20061520298105581</v>
      </c>
      <c r="F8" s="60">
        <v>0.30554035547669067</v>
      </c>
      <c r="G8" s="55">
        <v>0.20149758814877547</v>
      </c>
      <c r="H8" s="39">
        <v>0.21007949671645426</v>
      </c>
      <c r="I8" s="39">
        <v>0.32227368004059059</v>
      </c>
      <c r="J8" s="39">
        <v>0.25919378686041772</v>
      </c>
      <c r="K8" s="39">
        <v>0.35988029965722068</v>
      </c>
      <c r="L8" s="60">
        <v>0.29225834792993799</v>
      </c>
      <c r="M8" s="39">
        <v>0.272235547015724</v>
      </c>
      <c r="N8" s="60">
        <v>0.32418167699294692</v>
      </c>
      <c r="O8" s="39">
        <v>0.23537806960423449</v>
      </c>
      <c r="P8" s="39">
        <v>0.30581968194132464</v>
      </c>
      <c r="Q8" s="39">
        <v>0.27042829511179578</v>
      </c>
      <c r="R8" s="60">
        <v>0.29324348258299771</v>
      </c>
      <c r="S8" s="39">
        <v>0.20659406742196204</v>
      </c>
      <c r="T8" s="56">
        <v>0.15652825690821126</v>
      </c>
      <c r="U8" s="39">
        <v>0.30161156408987894</v>
      </c>
      <c r="V8" s="57">
        <v>0.34901583306173423</v>
      </c>
      <c r="W8" s="55">
        <v>0.14252548861281855</v>
      </c>
      <c r="X8" s="55">
        <v>0.24278393601649262</v>
      </c>
      <c r="Y8" s="54">
        <v>0.33281886365002866</v>
      </c>
      <c r="Z8" s="66">
        <v>0.24916111973091645</v>
      </c>
    </row>
    <row r="9" spans="1:26" ht="20" customHeight="1" x14ac:dyDescent="0.25">
      <c r="A9" s="100"/>
      <c r="B9" s="46">
        <v>197</v>
      </c>
      <c r="C9" s="40">
        <v>98</v>
      </c>
      <c r="D9" s="59">
        <v>75</v>
      </c>
      <c r="E9" s="53">
        <v>24</v>
      </c>
      <c r="F9" s="61">
        <v>65</v>
      </c>
      <c r="G9" s="53">
        <v>24</v>
      </c>
      <c r="H9" s="40">
        <v>20</v>
      </c>
      <c r="I9" s="40">
        <v>66</v>
      </c>
      <c r="J9" s="40">
        <v>8</v>
      </c>
      <c r="K9" s="40">
        <v>15</v>
      </c>
      <c r="L9" s="61">
        <v>99</v>
      </c>
      <c r="M9" s="40">
        <v>97</v>
      </c>
      <c r="N9" s="61">
        <v>49</v>
      </c>
      <c r="O9" s="40">
        <v>50</v>
      </c>
      <c r="P9" s="40">
        <v>59</v>
      </c>
      <c r="Q9" s="40">
        <v>39</v>
      </c>
      <c r="R9" s="61">
        <v>175</v>
      </c>
      <c r="S9" s="40">
        <v>20</v>
      </c>
      <c r="T9" s="58">
        <v>23</v>
      </c>
      <c r="U9" s="40">
        <v>66</v>
      </c>
      <c r="V9" s="59">
        <v>102</v>
      </c>
      <c r="W9" s="53">
        <v>6</v>
      </c>
      <c r="X9" s="53">
        <v>90</v>
      </c>
      <c r="Y9" s="52">
        <v>154</v>
      </c>
      <c r="Z9" s="76">
        <v>130</v>
      </c>
    </row>
    <row r="10" spans="1:26" ht="20" customHeight="1" x14ac:dyDescent="0.25">
      <c r="A10" s="99" t="s">
        <v>28</v>
      </c>
      <c r="B10" s="47">
        <v>3.7009053004551651E-2</v>
      </c>
      <c r="C10" s="55">
        <v>1.2472182725500087E-2</v>
      </c>
      <c r="D10" s="41">
        <v>3.4355931437133898E-2</v>
      </c>
      <c r="E10" s="57">
        <v>0.11893530785094213</v>
      </c>
      <c r="F10" s="72">
        <v>4.7763243714047221E-2</v>
      </c>
      <c r="G10" s="41">
        <v>4.6203734085346344E-2</v>
      </c>
      <c r="H10" s="41">
        <v>3.3926005597144225E-2</v>
      </c>
      <c r="I10" s="41">
        <v>1.8736869718959773E-2</v>
      </c>
      <c r="J10" s="41">
        <v>2.8845304772011745E-2</v>
      </c>
      <c r="K10" s="41">
        <v>5.8717767150845923E-2</v>
      </c>
      <c r="L10" s="54">
        <v>6.1107733780334898E-2</v>
      </c>
      <c r="M10" s="55">
        <v>1.4665323032516997E-2</v>
      </c>
      <c r="N10" s="72">
        <v>3.4151239215179367E-2</v>
      </c>
      <c r="O10" s="41">
        <v>5.2088878567545634E-2</v>
      </c>
      <c r="P10" s="41">
        <v>3.438446457649947E-2</v>
      </c>
      <c r="Q10" s="41">
        <v>2.1449302211214702E-2</v>
      </c>
      <c r="R10" s="72">
        <v>4.1569935169557787E-2</v>
      </c>
      <c r="S10" s="41">
        <v>1.0703488622122359E-2</v>
      </c>
      <c r="T10" s="72">
        <v>2.5845436011721311E-2</v>
      </c>
      <c r="U10" s="55">
        <v>1.5480289089307644E-2</v>
      </c>
      <c r="V10" s="57">
        <v>6.4025431897805019E-2</v>
      </c>
      <c r="W10" s="41">
        <v>0</v>
      </c>
      <c r="X10" s="55">
        <v>1.9683095186870878E-2</v>
      </c>
      <c r="Y10" s="72">
        <v>4.3665736878868752E-2</v>
      </c>
      <c r="Z10" s="66">
        <v>2.7835176860524554E-2</v>
      </c>
    </row>
    <row r="11" spans="1:26" ht="20" customHeight="1" x14ac:dyDescent="0.25">
      <c r="A11" s="99"/>
      <c r="B11" s="44">
        <v>26</v>
      </c>
      <c r="C11" s="53">
        <v>5</v>
      </c>
      <c r="D11" s="38">
        <v>7</v>
      </c>
      <c r="E11" s="59">
        <v>14</v>
      </c>
      <c r="F11" s="71">
        <v>10</v>
      </c>
      <c r="G11" s="38">
        <v>5</v>
      </c>
      <c r="H11" s="38">
        <v>3</v>
      </c>
      <c r="I11" s="38">
        <v>4</v>
      </c>
      <c r="J11" s="38">
        <v>1</v>
      </c>
      <c r="K11" s="38">
        <v>2</v>
      </c>
      <c r="L11" s="52">
        <v>21</v>
      </c>
      <c r="M11" s="53">
        <v>5</v>
      </c>
      <c r="N11" s="71">
        <v>5</v>
      </c>
      <c r="O11" s="38">
        <v>11</v>
      </c>
      <c r="P11" s="38">
        <v>7</v>
      </c>
      <c r="Q11" s="38">
        <v>3</v>
      </c>
      <c r="R11" s="71">
        <v>25</v>
      </c>
      <c r="S11" s="38">
        <v>1</v>
      </c>
      <c r="T11" s="71">
        <v>4</v>
      </c>
      <c r="U11" s="53">
        <v>3</v>
      </c>
      <c r="V11" s="59">
        <v>19</v>
      </c>
      <c r="W11" s="38">
        <v>0</v>
      </c>
      <c r="X11" s="53">
        <v>7</v>
      </c>
      <c r="Y11" s="71">
        <v>20</v>
      </c>
      <c r="Z11" s="76">
        <v>15</v>
      </c>
    </row>
    <row r="12" spans="1:26" ht="20" customHeight="1" x14ac:dyDescent="0.25">
      <c r="A12" s="100" t="s">
        <v>29</v>
      </c>
      <c r="B12" s="45">
        <v>6.5177595850141268E-2</v>
      </c>
      <c r="C12" s="55">
        <v>3.2073233971081402E-2</v>
      </c>
      <c r="D12" s="57">
        <v>9.9933559613839928E-2</v>
      </c>
      <c r="E12" s="57">
        <v>0.11366118672485438</v>
      </c>
      <c r="F12" s="60">
        <v>6.9335924047802075E-2</v>
      </c>
      <c r="G12" s="39">
        <v>8.0339090861178436E-2</v>
      </c>
      <c r="H12" s="39">
        <v>6.2401956424386881E-2</v>
      </c>
      <c r="I12" s="39">
        <v>4.6906317278568019E-2</v>
      </c>
      <c r="J12" s="39">
        <v>9.207349007479193E-2</v>
      </c>
      <c r="K12" s="39">
        <v>7.8419284025390917E-2</v>
      </c>
      <c r="L12" s="56">
        <v>4.5434455922172212E-2</v>
      </c>
      <c r="M12" s="57">
        <v>8.5272637675510327E-2</v>
      </c>
      <c r="N12" s="60">
        <v>3.6942387596773249E-2</v>
      </c>
      <c r="O12" s="39">
        <v>4.2025624029795552E-2</v>
      </c>
      <c r="P12" s="57">
        <v>9.6039814624329867E-2</v>
      </c>
      <c r="Q12" s="39">
        <v>8.7114304924501409E-2</v>
      </c>
      <c r="R12" s="60">
        <v>6.5458609523485131E-2</v>
      </c>
      <c r="S12" s="39">
        <v>6.5646604729583918E-2</v>
      </c>
      <c r="T12" s="56">
        <v>6.304915853387205E-3</v>
      </c>
      <c r="U12" s="55">
        <v>1.6876636432373176E-2</v>
      </c>
      <c r="V12" s="57">
        <v>9.1014556754671627E-2</v>
      </c>
      <c r="W12" s="57">
        <v>0.37162164256619812</v>
      </c>
      <c r="X12" s="55">
        <v>1.2590069918297102E-2</v>
      </c>
      <c r="Y12" s="60">
        <v>5.3990637119326793E-2</v>
      </c>
      <c r="Z12" s="45">
        <v>6.5512253366035972E-2</v>
      </c>
    </row>
    <row r="13" spans="1:26" ht="20" customHeight="1" x14ac:dyDescent="0.25">
      <c r="A13" s="100"/>
      <c r="B13" s="46">
        <v>46</v>
      </c>
      <c r="C13" s="53">
        <v>12</v>
      </c>
      <c r="D13" s="59">
        <v>20</v>
      </c>
      <c r="E13" s="59">
        <v>14</v>
      </c>
      <c r="F13" s="61">
        <v>15</v>
      </c>
      <c r="G13" s="40">
        <v>10</v>
      </c>
      <c r="H13" s="40">
        <v>6</v>
      </c>
      <c r="I13" s="40">
        <v>10</v>
      </c>
      <c r="J13" s="40">
        <v>3</v>
      </c>
      <c r="K13" s="40">
        <v>3</v>
      </c>
      <c r="L13" s="58">
        <v>15</v>
      </c>
      <c r="M13" s="59">
        <v>30</v>
      </c>
      <c r="N13" s="61">
        <v>6</v>
      </c>
      <c r="O13" s="40">
        <v>9</v>
      </c>
      <c r="P13" s="59">
        <v>19</v>
      </c>
      <c r="Q13" s="40">
        <v>13</v>
      </c>
      <c r="R13" s="61">
        <v>39</v>
      </c>
      <c r="S13" s="40">
        <v>6</v>
      </c>
      <c r="T13" s="58">
        <v>1</v>
      </c>
      <c r="U13" s="53">
        <v>4</v>
      </c>
      <c r="V13" s="59">
        <v>26</v>
      </c>
      <c r="W13" s="59">
        <v>14</v>
      </c>
      <c r="X13" s="53">
        <v>5</v>
      </c>
      <c r="Y13" s="61">
        <v>25</v>
      </c>
      <c r="Z13" s="46">
        <v>34</v>
      </c>
    </row>
    <row r="14" spans="1:26" ht="20" customHeight="1" x14ac:dyDescent="0.25">
      <c r="A14" s="99" t="s">
        <v>46</v>
      </c>
      <c r="B14" s="47">
        <v>0.89781335114530636</v>
      </c>
      <c r="C14" s="57">
        <v>0.95545458330341859</v>
      </c>
      <c r="D14" s="41">
        <v>0.86571050894902579</v>
      </c>
      <c r="E14" s="55">
        <v>0.76740350542420377</v>
      </c>
      <c r="F14" s="72">
        <v>0.88290083223815086</v>
      </c>
      <c r="G14" s="41">
        <v>0.87345717505347509</v>
      </c>
      <c r="H14" s="41">
        <v>0.90367203797846873</v>
      </c>
      <c r="I14" s="57">
        <v>0.93435681300247209</v>
      </c>
      <c r="J14" s="41">
        <v>0.87908120515319654</v>
      </c>
      <c r="K14" s="41">
        <v>0.86286294882376313</v>
      </c>
      <c r="L14" s="72">
        <v>0.89345781029749294</v>
      </c>
      <c r="M14" s="41">
        <v>0.90006203929197237</v>
      </c>
      <c r="N14" s="72">
        <v>0.92890637318804758</v>
      </c>
      <c r="O14" s="41">
        <v>0.90588549740265834</v>
      </c>
      <c r="P14" s="41">
        <v>0.869575720799171</v>
      </c>
      <c r="Q14" s="41">
        <v>0.891436392864284</v>
      </c>
      <c r="R14" s="72">
        <v>0.89297145530695621</v>
      </c>
      <c r="S14" s="41">
        <v>0.92364990664829349</v>
      </c>
      <c r="T14" s="54">
        <v>0.96784964813489172</v>
      </c>
      <c r="U14" s="57">
        <v>0.96764307447831943</v>
      </c>
      <c r="V14" s="55">
        <v>0.8449600113475233</v>
      </c>
      <c r="W14" s="55">
        <v>0.62837835743380188</v>
      </c>
      <c r="X14" s="57">
        <v>0.96772683489483247</v>
      </c>
      <c r="Y14" s="72">
        <v>0.90234362600180407</v>
      </c>
      <c r="Z14" s="47">
        <v>0.906652569773439</v>
      </c>
    </row>
    <row r="15" spans="1:26" ht="20" customHeight="1" x14ac:dyDescent="0.25">
      <c r="A15" s="101"/>
      <c r="B15" s="48">
        <v>628</v>
      </c>
      <c r="C15" s="69">
        <v>366</v>
      </c>
      <c r="D15" s="42">
        <v>170</v>
      </c>
      <c r="E15" s="65">
        <v>93</v>
      </c>
      <c r="F15" s="73">
        <v>187</v>
      </c>
      <c r="G15" s="42">
        <v>103</v>
      </c>
      <c r="H15" s="42">
        <v>85</v>
      </c>
      <c r="I15" s="69">
        <v>192</v>
      </c>
      <c r="J15" s="42">
        <v>25</v>
      </c>
      <c r="K15" s="42">
        <v>36</v>
      </c>
      <c r="L15" s="73">
        <v>303</v>
      </c>
      <c r="M15" s="42">
        <v>319</v>
      </c>
      <c r="N15" s="73">
        <v>141</v>
      </c>
      <c r="O15" s="42">
        <v>191</v>
      </c>
      <c r="P15" s="42">
        <v>169</v>
      </c>
      <c r="Q15" s="42">
        <v>128</v>
      </c>
      <c r="R15" s="73">
        <v>534</v>
      </c>
      <c r="S15" s="42">
        <v>91</v>
      </c>
      <c r="T15" s="64">
        <v>145</v>
      </c>
      <c r="U15" s="69">
        <v>213</v>
      </c>
      <c r="V15" s="65">
        <v>246</v>
      </c>
      <c r="W15" s="65">
        <v>25</v>
      </c>
      <c r="X15" s="69">
        <v>358</v>
      </c>
      <c r="Y15" s="73">
        <v>417</v>
      </c>
      <c r="Z15" s="48">
        <v>473</v>
      </c>
    </row>
    <row r="17" spans="1:1" x14ac:dyDescent="0.25">
      <c r="A17" s="26" t="s">
        <v>68</v>
      </c>
    </row>
  </sheetData>
  <mergeCells count="14">
    <mergeCell ref="A6:A7"/>
    <mergeCell ref="A8:A9"/>
    <mergeCell ref="A10:A11"/>
    <mergeCell ref="A12:A13"/>
    <mergeCell ref="A14:A15"/>
    <mergeCell ref="A1:Z1"/>
    <mergeCell ref="A2:A3"/>
    <mergeCell ref="C2:E2"/>
    <mergeCell ref="F2:K2"/>
    <mergeCell ref="L2:M2"/>
    <mergeCell ref="N2:Q2"/>
    <mergeCell ref="R2:S2"/>
    <mergeCell ref="T2:X2"/>
    <mergeCell ref="Y2:Z2"/>
  </mergeCells>
  <hyperlinks>
    <hyperlink ref="A17" location="'Index'!B17" display="Return to index" xr:uid="{ABE9E5E6-B1A8-479D-9284-4FE02CEEB935}"/>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6" width="14.7265625" customWidth="1"/>
  </cols>
  <sheetData>
    <row r="1" spans="1:26" ht="45" customHeight="1" x14ac:dyDescent="0.25">
      <c r="A1" s="93" t="s">
        <v>47</v>
      </c>
      <c r="B1" s="93"/>
      <c r="C1" s="93"/>
      <c r="D1" s="93"/>
      <c r="E1" s="93"/>
      <c r="F1" s="93"/>
      <c r="G1" s="93"/>
      <c r="H1" s="93"/>
      <c r="I1" s="93"/>
      <c r="J1" s="93"/>
      <c r="K1" s="93"/>
      <c r="L1" s="93"/>
      <c r="M1" s="93"/>
      <c r="N1" s="93"/>
      <c r="O1" s="93"/>
      <c r="P1" s="93"/>
      <c r="Q1" s="93"/>
      <c r="R1" s="93"/>
      <c r="S1" s="93"/>
      <c r="T1" s="93"/>
      <c r="U1" s="93"/>
      <c r="V1" s="93"/>
      <c r="W1" s="93"/>
      <c r="X1" s="93"/>
      <c r="Y1" s="93"/>
      <c r="Z1" s="93"/>
    </row>
    <row r="2" spans="1:26" x14ac:dyDescent="0.25">
      <c r="A2" s="94"/>
      <c r="B2" s="1"/>
      <c r="C2" s="95" t="s">
        <v>1</v>
      </c>
      <c r="D2" s="96"/>
      <c r="E2" s="96"/>
      <c r="F2" s="95" t="s">
        <v>2</v>
      </c>
      <c r="G2" s="96"/>
      <c r="H2" s="96"/>
      <c r="I2" s="96"/>
      <c r="J2" s="96"/>
      <c r="K2" s="96"/>
      <c r="L2" s="95" t="s">
        <v>3</v>
      </c>
      <c r="M2" s="96"/>
      <c r="N2" s="95" t="s">
        <v>4</v>
      </c>
      <c r="O2" s="96"/>
      <c r="P2" s="96"/>
      <c r="Q2" s="96"/>
      <c r="R2" s="95" t="s">
        <v>5</v>
      </c>
      <c r="S2" s="96"/>
      <c r="T2" s="95" t="s">
        <v>6</v>
      </c>
      <c r="U2" s="96"/>
      <c r="V2" s="96"/>
      <c r="W2" s="96"/>
      <c r="X2" s="96"/>
      <c r="Y2" s="95" t="s">
        <v>7</v>
      </c>
      <c r="Z2" s="97"/>
    </row>
    <row r="3" spans="1:26" s="25" customFormat="1" ht="37.5" x14ac:dyDescent="0.25">
      <c r="A3" s="94"/>
      <c r="B3" s="28" t="s">
        <v>8</v>
      </c>
      <c r="C3" s="29" t="s">
        <v>9</v>
      </c>
      <c r="D3" s="30" t="s">
        <v>10</v>
      </c>
      <c r="E3" s="30" t="s">
        <v>11</v>
      </c>
      <c r="F3" s="29" t="s">
        <v>12</v>
      </c>
      <c r="G3" s="30" t="s">
        <v>13</v>
      </c>
      <c r="H3" s="30" t="s">
        <v>14</v>
      </c>
      <c r="I3" s="30" t="s">
        <v>15</v>
      </c>
      <c r="J3" s="30" t="s">
        <v>16</v>
      </c>
      <c r="K3" s="30" t="s">
        <v>17</v>
      </c>
      <c r="L3" s="29" t="s">
        <v>18</v>
      </c>
      <c r="M3" s="30" t="s">
        <v>19</v>
      </c>
      <c r="N3" s="29" t="s">
        <v>20</v>
      </c>
      <c r="O3" s="30" t="s">
        <v>21</v>
      </c>
      <c r="P3" s="30" t="s">
        <v>22</v>
      </c>
      <c r="Q3" s="30" t="s">
        <v>23</v>
      </c>
      <c r="R3" s="29" t="s">
        <v>24</v>
      </c>
      <c r="S3" s="30" t="s">
        <v>25</v>
      </c>
      <c r="T3" s="29" t="s">
        <v>26</v>
      </c>
      <c r="U3" s="30" t="s">
        <v>27</v>
      </c>
      <c r="V3" s="30" t="s">
        <v>28</v>
      </c>
      <c r="W3" s="30" t="s">
        <v>29</v>
      </c>
      <c r="X3" s="30" t="s">
        <v>30</v>
      </c>
      <c r="Y3" s="29" t="s">
        <v>31</v>
      </c>
      <c r="Z3" s="33" t="s">
        <v>32</v>
      </c>
    </row>
    <row r="4" spans="1:26" ht="24" customHeight="1" x14ac:dyDescent="0.25">
      <c r="A4" s="34" t="s">
        <v>66</v>
      </c>
      <c r="B4" s="35">
        <v>700</v>
      </c>
      <c r="C4" s="49">
        <v>384</v>
      </c>
      <c r="D4" s="35">
        <v>194</v>
      </c>
      <c r="E4" s="35">
        <v>122</v>
      </c>
      <c r="F4" s="49">
        <v>211</v>
      </c>
      <c r="G4" s="35">
        <v>113</v>
      </c>
      <c r="H4" s="35">
        <v>83</v>
      </c>
      <c r="I4" s="35">
        <v>214</v>
      </c>
      <c r="J4" s="35">
        <v>33</v>
      </c>
      <c r="K4" s="35">
        <v>46</v>
      </c>
      <c r="L4" s="49">
        <v>324</v>
      </c>
      <c r="M4" s="35">
        <v>371</v>
      </c>
      <c r="N4" s="49">
        <v>154</v>
      </c>
      <c r="O4" s="35">
        <v>208</v>
      </c>
      <c r="P4" s="35">
        <v>207</v>
      </c>
      <c r="Q4" s="35">
        <v>131</v>
      </c>
      <c r="R4" s="49">
        <v>602</v>
      </c>
      <c r="S4" s="35">
        <v>95</v>
      </c>
      <c r="T4" s="49">
        <v>149</v>
      </c>
      <c r="U4" s="35">
        <v>221</v>
      </c>
      <c r="V4" s="35">
        <v>291</v>
      </c>
      <c r="W4" s="35">
        <v>39</v>
      </c>
      <c r="X4" s="35">
        <v>370</v>
      </c>
      <c r="Y4" s="49">
        <v>460</v>
      </c>
      <c r="Z4" s="36">
        <v>522</v>
      </c>
    </row>
    <row r="5" spans="1:26" s="24" customFormat="1" ht="24" customHeight="1" x14ac:dyDescent="0.25">
      <c r="A5" s="32" t="s">
        <v>67</v>
      </c>
      <c r="B5" s="31">
        <v>700</v>
      </c>
      <c r="C5" s="62">
        <v>383</v>
      </c>
      <c r="D5" s="31">
        <v>196</v>
      </c>
      <c r="E5" s="31">
        <v>121</v>
      </c>
      <c r="F5" s="62">
        <v>212</v>
      </c>
      <c r="G5" s="31">
        <v>118</v>
      </c>
      <c r="H5" s="31">
        <v>94</v>
      </c>
      <c r="I5" s="31">
        <v>205</v>
      </c>
      <c r="J5" s="31">
        <v>29</v>
      </c>
      <c r="K5" s="31">
        <v>42</v>
      </c>
      <c r="L5" s="62">
        <v>339</v>
      </c>
      <c r="M5" s="31">
        <v>354</v>
      </c>
      <c r="N5" s="62">
        <v>151</v>
      </c>
      <c r="O5" s="31">
        <v>211</v>
      </c>
      <c r="P5" s="31">
        <v>194</v>
      </c>
      <c r="Q5" s="31">
        <v>144</v>
      </c>
      <c r="R5" s="62">
        <v>598</v>
      </c>
      <c r="S5" s="31">
        <v>99</v>
      </c>
      <c r="T5" s="62">
        <v>150</v>
      </c>
      <c r="U5" s="31">
        <v>220</v>
      </c>
      <c r="V5" s="31">
        <v>291</v>
      </c>
      <c r="W5" s="31">
        <v>39</v>
      </c>
      <c r="X5" s="31">
        <v>370</v>
      </c>
      <c r="Y5" s="62">
        <v>462</v>
      </c>
      <c r="Z5" s="63">
        <v>522</v>
      </c>
    </row>
    <row r="6" spans="1:26" ht="20" customHeight="1" x14ac:dyDescent="0.25">
      <c r="A6" s="98" t="s">
        <v>48</v>
      </c>
      <c r="B6" s="43">
        <v>0.29692869056444299</v>
      </c>
      <c r="C6" s="68">
        <v>0.36549995848919908</v>
      </c>
      <c r="D6" s="51">
        <v>0.18251911726936135</v>
      </c>
      <c r="E6" s="37">
        <v>0.2651567211169405</v>
      </c>
      <c r="F6" s="70">
        <v>0.30370148529375263</v>
      </c>
      <c r="G6" s="37">
        <v>0.32296664870169367</v>
      </c>
      <c r="H6" s="37">
        <v>0.29554865870991731</v>
      </c>
      <c r="I6" s="37">
        <v>0.2876870766389239</v>
      </c>
      <c r="J6" s="37">
        <v>0.29828086299609391</v>
      </c>
      <c r="K6" s="37">
        <v>0.23629842712233906</v>
      </c>
      <c r="L6" s="70">
        <v>0.32600603922426657</v>
      </c>
      <c r="M6" s="37">
        <v>0.2672778502594399</v>
      </c>
      <c r="N6" s="70">
        <v>0.2962667905118781</v>
      </c>
      <c r="O6" s="37">
        <v>0.32988280000571879</v>
      </c>
      <c r="P6" s="37">
        <v>0.30544239929887929</v>
      </c>
      <c r="Q6" s="37">
        <v>0.2377398331048747</v>
      </c>
      <c r="R6" s="77">
        <v>0.26725940830823913</v>
      </c>
      <c r="S6" s="68">
        <v>0.47785222572771535</v>
      </c>
      <c r="T6" s="50">
        <v>0.53698054986435606</v>
      </c>
      <c r="U6" s="37">
        <v>0.33299148672721784</v>
      </c>
      <c r="V6" s="51">
        <v>0.16774367059908457</v>
      </c>
      <c r="W6" s="51">
        <v>0.13291996385119911</v>
      </c>
      <c r="X6" s="68">
        <v>0.41570391567842563</v>
      </c>
      <c r="Y6" s="70">
        <v>0.27490856342958186</v>
      </c>
      <c r="Z6" s="79">
        <v>0.32468085519357437</v>
      </c>
    </row>
    <row r="7" spans="1:26" ht="20" customHeight="1" x14ac:dyDescent="0.25">
      <c r="A7" s="99"/>
      <c r="B7" s="44">
        <v>208</v>
      </c>
      <c r="C7" s="59">
        <v>140</v>
      </c>
      <c r="D7" s="53">
        <v>36</v>
      </c>
      <c r="E7" s="38">
        <v>32</v>
      </c>
      <c r="F7" s="71">
        <v>64</v>
      </c>
      <c r="G7" s="38">
        <v>38</v>
      </c>
      <c r="H7" s="38">
        <v>28</v>
      </c>
      <c r="I7" s="38">
        <v>59</v>
      </c>
      <c r="J7" s="38">
        <v>9</v>
      </c>
      <c r="K7" s="38">
        <v>10</v>
      </c>
      <c r="L7" s="71">
        <v>110</v>
      </c>
      <c r="M7" s="38">
        <v>95</v>
      </c>
      <c r="N7" s="71">
        <v>45</v>
      </c>
      <c r="O7" s="38">
        <v>69</v>
      </c>
      <c r="P7" s="38">
        <v>59</v>
      </c>
      <c r="Q7" s="38">
        <v>34</v>
      </c>
      <c r="R7" s="58">
        <v>160</v>
      </c>
      <c r="S7" s="59">
        <v>47</v>
      </c>
      <c r="T7" s="52">
        <v>81</v>
      </c>
      <c r="U7" s="38">
        <v>73</v>
      </c>
      <c r="V7" s="53">
        <v>49</v>
      </c>
      <c r="W7" s="53">
        <v>5</v>
      </c>
      <c r="X7" s="59">
        <v>154</v>
      </c>
      <c r="Y7" s="71">
        <v>127</v>
      </c>
      <c r="Z7" s="75">
        <v>169</v>
      </c>
    </row>
    <row r="8" spans="1:26" ht="20" customHeight="1" x14ac:dyDescent="0.25">
      <c r="A8" s="100" t="s">
        <v>49</v>
      </c>
      <c r="B8" s="45">
        <v>0.40610281148080668</v>
      </c>
      <c r="C8" s="57">
        <v>0.45307156848604008</v>
      </c>
      <c r="D8" s="39">
        <v>0.3908623279995021</v>
      </c>
      <c r="E8" s="55">
        <v>0.28216658465314859</v>
      </c>
      <c r="F8" s="60">
        <v>0.37935440410820287</v>
      </c>
      <c r="G8" s="39">
        <v>0.39728259881384953</v>
      </c>
      <c r="H8" s="39">
        <v>0.46639693417751993</v>
      </c>
      <c r="I8" s="39">
        <v>0.42626763329604977</v>
      </c>
      <c r="J8" s="39">
        <v>0.36313191054277871</v>
      </c>
      <c r="K8" s="39">
        <v>0.36165575302693781</v>
      </c>
      <c r="L8" s="60">
        <v>0.38838155771818572</v>
      </c>
      <c r="M8" s="39">
        <v>0.42339612778284641</v>
      </c>
      <c r="N8" s="54">
        <v>0.48155462358846413</v>
      </c>
      <c r="O8" s="39">
        <v>0.39775816059342051</v>
      </c>
      <c r="P8" s="39">
        <v>0.35967633907011942</v>
      </c>
      <c r="Q8" s="39">
        <v>0.40168714107492554</v>
      </c>
      <c r="R8" s="54">
        <v>0.42440287171341706</v>
      </c>
      <c r="S8" s="55">
        <v>0.29613271893942633</v>
      </c>
      <c r="T8" s="60">
        <v>0.39026275045207443</v>
      </c>
      <c r="U8" s="39">
        <v>0.4565414645733093</v>
      </c>
      <c r="V8" s="39">
        <v>0.39233140069037176</v>
      </c>
      <c r="W8" s="39">
        <v>0.28514522426642086</v>
      </c>
      <c r="X8" s="39">
        <v>0.42966711479973996</v>
      </c>
      <c r="Y8" s="60">
        <v>0.39595563978103349</v>
      </c>
      <c r="Z8" s="45">
        <v>0.41257101768939064</v>
      </c>
    </row>
    <row r="9" spans="1:26" ht="20" customHeight="1" x14ac:dyDescent="0.25">
      <c r="A9" s="100"/>
      <c r="B9" s="46">
        <v>284</v>
      </c>
      <c r="C9" s="59">
        <v>174</v>
      </c>
      <c r="D9" s="40">
        <v>77</v>
      </c>
      <c r="E9" s="53">
        <v>34</v>
      </c>
      <c r="F9" s="61">
        <v>80</v>
      </c>
      <c r="G9" s="40">
        <v>47</v>
      </c>
      <c r="H9" s="40">
        <v>44</v>
      </c>
      <c r="I9" s="40">
        <v>87</v>
      </c>
      <c r="J9" s="40">
        <v>11</v>
      </c>
      <c r="K9" s="40">
        <v>15</v>
      </c>
      <c r="L9" s="61">
        <v>132</v>
      </c>
      <c r="M9" s="40">
        <v>150</v>
      </c>
      <c r="N9" s="52">
        <v>73</v>
      </c>
      <c r="O9" s="40">
        <v>84</v>
      </c>
      <c r="P9" s="40">
        <v>70</v>
      </c>
      <c r="Q9" s="40">
        <v>58</v>
      </c>
      <c r="R9" s="52">
        <v>254</v>
      </c>
      <c r="S9" s="53">
        <v>29</v>
      </c>
      <c r="T9" s="61">
        <v>59</v>
      </c>
      <c r="U9" s="40">
        <v>100</v>
      </c>
      <c r="V9" s="40">
        <v>114</v>
      </c>
      <c r="W9" s="40">
        <v>11</v>
      </c>
      <c r="X9" s="40">
        <v>159</v>
      </c>
      <c r="Y9" s="61">
        <v>183</v>
      </c>
      <c r="Z9" s="46">
        <v>215</v>
      </c>
    </row>
    <row r="10" spans="1:26" ht="20" customHeight="1" x14ac:dyDescent="0.25">
      <c r="A10" s="99" t="s">
        <v>50</v>
      </c>
      <c r="B10" s="47">
        <v>3.4329171083768581E-2</v>
      </c>
      <c r="C10" s="55">
        <v>1.745223537350573E-2</v>
      </c>
      <c r="D10" s="41">
        <v>5.0935017856683168E-2</v>
      </c>
      <c r="E10" s="41">
        <v>6.0848211083718136E-2</v>
      </c>
      <c r="F10" s="72">
        <v>2.548001371368909E-2</v>
      </c>
      <c r="G10" s="41">
        <v>2.334938880517291E-2</v>
      </c>
      <c r="H10" s="57">
        <v>7.4871024692158422E-2</v>
      </c>
      <c r="I10" s="41">
        <v>1.9570766270398585E-2</v>
      </c>
      <c r="J10" s="41">
        <v>7.9701017799592488E-2</v>
      </c>
      <c r="K10" s="41">
        <v>5.9991580508979368E-2</v>
      </c>
      <c r="L10" s="72">
        <v>4.1524246174072514E-2</v>
      </c>
      <c r="M10" s="41">
        <v>2.8094333874565468E-2</v>
      </c>
      <c r="N10" s="54">
        <v>6.3669522619411306E-2</v>
      </c>
      <c r="O10" s="41">
        <v>4.0501942896388254E-2</v>
      </c>
      <c r="P10" s="41">
        <v>1.8576389957622733E-2</v>
      </c>
      <c r="Q10" s="41">
        <v>1.5676821386794496E-2</v>
      </c>
      <c r="R10" s="56">
        <v>2.7902349140150405E-2</v>
      </c>
      <c r="S10" s="57">
        <v>7.4270140472850119E-2</v>
      </c>
      <c r="T10" s="72">
        <v>2.5476337091311634E-2</v>
      </c>
      <c r="U10" s="41">
        <v>3.0052531878989441E-2</v>
      </c>
      <c r="V10" s="41">
        <v>3.844924054764666E-2</v>
      </c>
      <c r="W10" s="41">
        <v>6.1807130215940899E-2</v>
      </c>
      <c r="X10" s="41">
        <v>2.819700011458191E-2</v>
      </c>
      <c r="Y10" s="54">
        <v>4.5436997079337987E-2</v>
      </c>
      <c r="Z10" s="66">
        <v>2.4977086529539356E-2</v>
      </c>
    </row>
    <row r="11" spans="1:26" ht="20" customHeight="1" x14ac:dyDescent="0.25">
      <c r="A11" s="99"/>
      <c r="B11" s="44">
        <v>24</v>
      </c>
      <c r="C11" s="53">
        <v>7</v>
      </c>
      <c r="D11" s="38">
        <v>10</v>
      </c>
      <c r="E11" s="38">
        <v>7</v>
      </c>
      <c r="F11" s="71">
        <v>5</v>
      </c>
      <c r="G11" s="38">
        <v>3</v>
      </c>
      <c r="H11" s="59">
        <v>7</v>
      </c>
      <c r="I11" s="38">
        <v>4</v>
      </c>
      <c r="J11" s="38">
        <v>2</v>
      </c>
      <c r="K11" s="38">
        <v>3</v>
      </c>
      <c r="L11" s="71">
        <v>14</v>
      </c>
      <c r="M11" s="38">
        <v>10</v>
      </c>
      <c r="N11" s="52">
        <v>10</v>
      </c>
      <c r="O11" s="38">
        <v>9</v>
      </c>
      <c r="P11" s="38">
        <v>4</v>
      </c>
      <c r="Q11" s="38">
        <v>2</v>
      </c>
      <c r="R11" s="58">
        <v>17</v>
      </c>
      <c r="S11" s="59">
        <v>7</v>
      </c>
      <c r="T11" s="71">
        <v>4</v>
      </c>
      <c r="U11" s="38">
        <v>7</v>
      </c>
      <c r="V11" s="38">
        <v>11</v>
      </c>
      <c r="W11" s="38">
        <v>2</v>
      </c>
      <c r="X11" s="38">
        <v>10</v>
      </c>
      <c r="Y11" s="52">
        <v>21</v>
      </c>
      <c r="Z11" s="76">
        <v>13</v>
      </c>
    </row>
    <row r="12" spans="1:26" ht="20" customHeight="1" x14ac:dyDescent="0.25">
      <c r="A12" s="100" t="s">
        <v>51</v>
      </c>
      <c r="B12" s="45">
        <v>2.2655893976201047E-2</v>
      </c>
      <c r="C12" s="55">
        <v>8.8061152935461386E-3</v>
      </c>
      <c r="D12" s="39">
        <v>1.5422202232805517E-2</v>
      </c>
      <c r="E12" s="57">
        <v>7.8183333516252007E-2</v>
      </c>
      <c r="F12" s="60">
        <v>3.7243914660296515E-2</v>
      </c>
      <c r="G12" s="39">
        <v>2.7903735551373991E-2</v>
      </c>
      <c r="H12" s="39">
        <v>2.6761087618602387E-2</v>
      </c>
      <c r="I12" s="39">
        <v>1.0486608668909074E-2</v>
      </c>
      <c r="J12" s="39">
        <v>0</v>
      </c>
      <c r="K12" s="39">
        <v>0</v>
      </c>
      <c r="L12" s="60">
        <v>2.4694024052317597E-2</v>
      </c>
      <c r="M12" s="39">
        <v>2.1132110767982687E-2</v>
      </c>
      <c r="N12" s="60">
        <v>1.2700537621677088E-2</v>
      </c>
      <c r="O12" s="39">
        <v>3.6732560537008387E-2</v>
      </c>
      <c r="P12" s="39">
        <v>2.0302991584120269E-2</v>
      </c>
      <c r="Q12" s="39">
        <v>1.5682499862027452E-2</v>
      </c>
      <c r="R12" s="60">
        <v>2.2510438343369125E-2</v>
      </c>
      <c r="S12" s="39">
        <v>2.428680083889654E-2</v>
      </c>
      <c r="T12" s="60">
        <v>1.2806144285518552E-2</v>
      </c>
      <c r="U12" s="39">
        <v>1.0275356683415823E-2</v>
      </c>
      <c r="V12" s="57">
        <v>4.0146513065392152E-2</v>
      </c>
      <c r="W12" s="39">
        <v>0</v>
      </c>
      <c r="X12" s="55">
        <v>1.1301527334480548E-2</v>
      </c>
      <c r="Y12" s="60">
        <v>3.0281777163909247E-2</v>
      </c>
      <c r="Z12" s="45">
        <v>1.6821989583178501E-2</v>
      </c>
    </row>
    <row r="13" spans="1:26" ht="20" customHeight="1" x14ac:dyDescent="0.25">
      <c r="A13" s="100"/>
      <c r="B13" s="46">
        <v>16</v>
      </c>
      <c r="C13" s="53">
        <v>3</v>
      </c>
      <c r="D13" s="40">
        <v>3</v>
      </c>
      <c r="E13" s="59">
        <v>9</v>
      </c>
      <c r="F13" s="61">
        <v>8</v>
      </c>
      <c r="G13" s="40">
        <v>3</v>
      </c>
      <c r="H13" s="40">
        <v>3</v>
      </c>
      <c r="I13" s="40">
        <v>2</v>
      </c>
      <c r="J13" s="40">
        <v>0</v>
      </c>
      <c r="K13" s="40">
        <v>0</v>
      </c>
      <c r="L13" s="61">
        <v>8</v>
      </c>
      <c r="M13" s="40">
        <v>7</v>
      </c>
      <c r="N13" s="61">
        <v>2</v>
      </c>
      <c r="O13" s="40">
        <v>8</v>
      </c>
      <c r="P13" s="40">
        <v>4</v>
      </c>
      <c r="Q13" s="40">
        <v>2</v>
      </c>
      <c r="R13" s="61">
        <v>13</v>
      </c>
      <c r="S13" s="40">
        <v>2</v>
      </c>
      <c r="T13" s="61">
        <v>2</v>
      </c>
      <c r="U13" s="40">
        <v>2</v>
      </c>
      <c r="V13" s="59">
        <v>12</v>
      </c>
      <c r="W13" s="40">
        <v>0</v>
      </c>
      <c r="X13" s="53">
        <v>4</v>
      </c>
      <c r="Y13" s="61">
        <v>14</v>
      </c>
      <c r="Z13" s="46">
        <v>9</v>
      </c>
    </row>
    <row r="14" spans="1:26" ht="20" customHeight="1" x14ac:dyDescent="0.25">
      <c r="A14" s="99" t="s">
        <v>52</v>
      </c>
      <c r="B14" s="47">
        <v>0.20824006073640836</v>
      </c>
      <c r="C14" s="55">
        <v>0.11716524388701205</v>
      </c>
      <c r="D14" s="57">
        <v>0.33040148553875143</v>
      </c>
      <c r="E14" s="57">
        <v>0.29866388571508784</v>
      </c>
      <c r="F14" s="72">
        <v>0.23582019112593311</v>
      </c>
      <c r="G14" s="41">
        <v>0.19914898918583154</v>
      </c>
      <c r="H14" s="55">
        <v>0.10264199386312008</v>
      </c>
      <c r="I14" s="41">
        <v>0.20688711842707716</v>
      </c>
      <c r="J14" s="41">
        <v>0.23113887684931161</v>
      </c>
      <c r="K14" s="41">
        <v>0.32289854871734164</v>
      </c>
      <c r="L14" s="72">
        <v>0.20679388832063655</v>
      </c>
      <c r="M14" s="41">
        <v>0.20946132032175335</v>
      </c>
      <c r="N14" s="56">
        <v>0.12721760910545321</v>
      </c>
      <c r="O14" s="41">
        <v>0.17323476481172018</v>
      </c>
      <c r="P14" s="41">
        <v>0.24278937317962965</v>
      </c>
      <c r="Q14" s="57">
        <v>0.29822501614728003</v>
      </c>
      <c r="R14" s="54">
        <v>0.22792369865967729</v>
      </c>
      <c r="S14" s="55">
        <v>8.4142317774621625E-2</v>
      </c>
      <c r="T14" s="56">
        <v>2.8447556625796414E-2</v>
      </c>
      <c r="U14" s="55">
        <v>0.14631244696654952</v>
      </c>
      <c r="V14" s="57">
        <v>0.34756754529094047</v>
      </c>
      <c r="W14" s="41">
        <v>0.2106705761416616</v>
      </c>
      <c r="X14" s="55">
        <v>9.8521201601607961E-2</v>
      </c>
      <c r="Y14" s="72">
        <v>0.22391798231368518</v>
      </c>
      <c r="Z14" s="66">
        <v>0.18660025316874948</v>
      </c>
    </row>
    <row r="15" spans="1:26" ht="20" customHeight="1" x14ac:dyDescent="0.25">
      <c r="A15" s="99"/>
      <c r="B15" s="44">
        <v>146</v>
      </c>
      <c r="C15" s="53">
        <v>45</v>
      </c>
      <c r="D15" s="59">
        <v>65</v>
      </c>
      <c r="E15" s="59">
        <v>36</v>
      </c>
      <c r="F15" s="71">
        <v>50</v>
      </c>
      <c r="G15" s="38">
        <v>24</v>
      </c>
      <c r="H15" s="53">
        <v>10</v>
      </c>
      <c r="I15" s="38">
        <v>42</v>
      </c>
      <c r="J15" s="38">
        <v>7</v>
      </c>
      <c r="K15" s="38">
        <v>13</v>
      </c>
      <c r="L15" s="71">
        <v>70</v>
      </c>
      <c r="M15" s="38">
        <v>74</v>
      </c>
      <c r="N15" s="58">
        <v>19</v>
      </c>
      <c r="O15" s="38">
        <v>36</v>
      </c>
      <c r="P15" s="38">
        <v>47</v>
      </c>
      <c r="Q15" s="59">
        <v>43</v>
      </c>
      <c r="R15" s="52">
        <v>136</v>
      </c>
      <c r="S15" s="53">
        <v>8</v>
      </c>
      <c r="T15" s="58">
        <v>4</v>
      </c>
      <c r="U15" s="53">
        <v>32</v>
      </c>
      <c r="V15" s="59">
        <v>101</v>
      </c>
      <c r="W15" s="38">
        <v>8</v>
      </c>
      <c r="X15" s="53">
        <v>36</v>
      </c>
      <c r="Y15" s="71">
        <v>103</v>
      </c>
      <c r="Z15" s="76">
        <v>97</v>
      </c>
    </row>
    <row r="16" spans="1:26" ht="20" customHeight="1" x14ac:dyDescent="0.25">
      <c r="A16" s="100" t="s">
        <v>29</v>
      </c>
      <c r="B16" s="45">
        <v>3.1743372158369768E-2</v>
      </c>
      <c r="C16" s="39">
        <v>3.8004878470695655E-2</v>
      </c>
      <c r="D16" s="39">
        <v>2.985984910289698E-2</v>
      </c>
      <c r="E16" s="39">
        <v>1.4981263914853018E-2</v>
      </c>
      <c r="F16" s="60">
        <v>1.8399991098125831E-2</v>
      </c>
      <c r="G16" s="39">
        <v>2.9348638942078464E-2</v>
      </c>
      <c r="H16" s="39">
        <v>3.378030093868116E-2</v>
      </c>
      <c r="I16" s="39">
        <v>4.9100796698641529E-2</v>
      </c>
      <c r="J16" s="39">
        <v>2.7747331812223424E-2</v>
      </c>
      <c r="K16" s="39">
        <v>1.9155690624402148E-2</v>
      </c>
      <c r="L16" s="56">
        <v>1.2600244510519949E-2</v>
      </c>
      <c r="M16" s="57">
        <v>5.0638256993411498E-2</v>
      </c>
      <c r="N16" s="60">
        <v>1.8590916553116774E-2</v>
      </c>
      <c r="O16" s="39">
        <v>2.188977115574332E-2</v>
      </c>
      <c r="P16" s="57">
        <v>5.3212506909629462E-2</v>
      </c>
      <c r="Q16" s="39">
        <v>3.0988688424098462E-2</v>
      </c>
      <c r="R16" s="60">
        <v>3.0001233835144924E-2</v>
      </c>
      <c r="S16" s="39">
        <v>4.3315796246489659E-2</v>
      </c>
      <c r="T16" s="56">
        <v>6.0266616809435394E-3</v>
      </c>
      <c r="U16" s="39">
        <v>2.3826713170517825E-2</v>
      </c>
      <c r="V16" s="55">
        <v>1.3761629806563877E-2</v>
      </c>
      <c r="W16" s="57">
        <v>0.30945710552477773</v>
      </c>
      <c r="X16" s="55">
        <v>1.6609240471162977E-2</v>
      </c>
      <c r="Y16" s="60">
        <v>2.9499040232451434E-2</v>
      </c>
      <c r="Z16" s="45">
        <v>3.4348797835565555E-2</v>
      </c>
    </row>
    <row r="17" spans="1:26" ht="20" customHeight="1" x14ac:dyDescent="0.25">
      <c r="A17" s="100"/>
      <c r="B17" s="46">
        <v>22</v>
      </c>
      <c r="C17" s="40">
        <v>15</v>
      </c>
      <c r="D17" s="40">
        <v>6</v>
      </c>
      <c r="E17" s="40">
        <v>2</v>
      </c>
      <c r="F17" s="61">
        <v>4</v>
      </c>
      <c r="G17" s="40">
        <v>3</v>
      </c>
      <c r="H17" s="40">
        <v>3</v>
      </c>
      <c r="I17" s="40">
        <v>10</v>
      </c>
      <c r="J17" s="40">
        <v>1</v>
      </c>
      <c r="K17" s="40">
        <v>1</v>
      </c>
      <c r="L17" s="58">
        <v>4</v>
      </c>
      <c r="M17" s="59">
        <v>18</v>
      </c>
      <c r="N17" s="61">
        <v>3</v>
      </c>
      <c r="O17" s="40">
        <v>5</v>
      </c>
      <c r="P17" s="59">
        <v>10</v>
      </c>
      <c r="Q17" s="40">
        <v>4</v>
      </c>
      <c r="R17" s="61">
        <v>18</v>
      </c>
      <c r="S17" s="40">
        <v>4</v>
      </c>
      <c r="T17" s="58">
        <v>1</v>
      </c>
      <c r="U17" s="40">
        <v>5</v>
      </c>
      <c r="V17" s="53">
        <v>4</v>
      </c>
      <c r="W17" s="59">
        <v>12</v>
      </c>
      <c r="X17" s="53">
        <v>6</v>
      </c>
      <c r="Y17" s="61">
        <v>14</v>
      </c>
      <c r="Z17" s="46">
        <v>18</v>
      </c>
    </row>
    <row r="18" spans="1:26" ht="20" customHeight="1" x14ac:dyDescent="0.25">
      <c r="A18" s="99" t="s">
        <v>53</v>
      </c>
      <c r="B18" s="47">
        <v>0.70303150204525122</v>
      </c>
      <c r="C18" s="57">
        <v>0.81857152697524016</v>
      </c>
      <c r="D18" s="55">
        <v>0.57338144526886314</v>
      </c>
      <c r="E18" s="55">
        <v>0.54732330577008925</v>
      </c>
      <c r="F18" s="72">
        <v>0.68305588940195516</v>
      </c>
      <c r="G18" s="41">
        <v>0.72024924751554309</v>
      </c>
      <c r="H18" s="41">
        <v>0.76194559288743746</v>
      </c>
      <c r="I18" s="41">
        <v>0.71395470993497301</v>
      </c>
      <c r="J18" s="41">
        <v>0.66141277353887273</v>
      </c>
      <c r="K18" s="41">
        <v>0.59795418014927681</v>
      </c>
      <c r="L18" s="72">
        <v>0.71438759694245246</v>
      </c>
      <c r="M18" s="41">
        <v>0.69067397804228647</v>
      </c>
      <c r="N18" s="54">
        <v>0.77782141410034189</v>
      </c>
      <c r="O18" s="41">
        <v>0.72764096059913907</v>
      </c>
      <c r="P18" s="41">
        <v>0.66511873836899837</v>
      </c>
      <c r="Q18" s="41">
        <v>0.63942697417980032</v>
      </c>
      <c r="R18" s="72">
        <v>0.69166228002165697</v>
      </c>
      <c r="S18" s="41">
        <v>0.77398494466714185</v>
      </c>
      <c r="T18" s="54">
        <v>0.92724330031642976</v>
      </c>
      <c r="U18" s="57">
        <v>0.78953295130052648</v>
      </c>
      <c r="V18" s="55">
        <v>0.56007507128945666</v>
      </c>
      <c r="W18" s="55">
        <v>0.41806518811761989</v>
      </c>
      <c r="X18" s="57">
        <v>0.8453710304781662</v>
      </c>
      <c r="Y18" s="56">
        <v>0.67086420321061579</v>
      </c>
      <c r="Z18" s="74">
        <v>0.73725187288296568</v>
      </c>
    </row>
    <row r="19" spans="1:26" ht="20" customHeight="1" x14ac:dyDescent="0.25">
      <c r="A19" s="99"/>
      <c r="B19" s="44">
        <v>492</v>
      </c>
      <c r="C19" s="59">
        <v>314</v>
      </c>
      <c r="D19" s="53">
        <v>112</v>
      </c>
      <c r="E19" s="53">
        <v>66</v>
      </c>
      <c r="F19" s="71">
        <v>145</v>
      </c>
      <c r="G19" s="38">
        <v>85</v>
      </c>
      <c r="H19" s="38">
        <v>72</v>
      </c>
      <c r="I19" s="38">
        <v>146</v>
      </c>
      <c r="J19" s="38">
        <v>19</v>
      </c>
      <c r="K19" s="38">
        <v>25</v>
      </c>
      <c r="L19" s="71">
        <v>242</v>
      </c>
      <c r="M19" s="38">
        <v>245</v>
      </c>
      <c r="N19" s="52">
        <v>118</v>
      </c>
      <c r="O19" s="38">
        <v>153</v>
      </c>
      <c r="P19" s="38">
        <v>129</v>
      </c>
      <c r="Q19" s="38">
        <v>92</v>
      </c>
      <c r="R19" s="71">
        <v>413</v>
      </c>
      <c r="S19" s="38">
        <v>77</v>
      </c>
      <c r="T19" s="52">
        <v>139</v>
      </c>
      <c r="U19" s="59">
        <v>174</v>
      </c>
      <c r="V19" s="53">
        <v>163</v>
      </c>
      <c r="W19" s="53">
        <v>16</v>
      </c>
      <c r="X19" s="59">
        <v>313</v>
      </c>
      <c r="Y19" s="58">
        <v>310</v>
      </c>
      <c r="Z19" s="75">
        <v>385</v>
      </c>
    </row>
    <row r="20" spans="1:26" ht="20" customHeight="1" x14ac:dyDescent="0.25">
      <c r="A20" s="100" t="s">
        <v>54</v>
      </c>
      <c r="B20" s="45">
        <v>5.6985065059969628E-2</v>
      </c>
      <c r="C20" s="55">
        <v>2.6258350667051865E-2</v>
      </c>
      <c r="D20" s="39">
        <v>6.6357220089488675E-2</v>
      </c>
      <c r="E20" s="57">
        <v>0.13903154459997016</v>
      </c>
      <c r="F20" s="60">
        <v>6.2723928373985605E-2</v>
      </c>
      <c r="G20" s="39">
        <v>5.1253124356546893E-2</v>
      </c>
      <c r="H20" s="57">
        <v>0.10163211231076082</v>
      </c>
      <c r="I20" s="55">
        <v>3.0057374939307661E-2</v>
      </c>
      <c r="J20" s="39">
        <v>7.9701017799592488E-2</v>
      </c>
      <c r="K20" s="39">
        <v>5.9991580508979368E-2</v>
      </c>
      <c r="L20" s="60">
        <v>6.6218270226390125E-2</v>
      </c>
      <c r="M20" s="39">
        <v>4.9226444642548169E-2</v>
      </c>
      <c r="N20" s="60">
        <v>7.6370060241088389E-2</v>
      </c>
      <c r="O20" s="39">
        <v>7.7234503433396634E-2</v>
      </c>
      <c r="P20" s="39">
        <v>3.8879381541743009E-2</v>
      </c>
      <c r="Q20" s="39">
        <v>3.1359321248821945E-2</v>
      </c>
      <c r="R20" s="60">
        <v>5.0412787483519524E-2</v>
      </c>
      <c r="S20" s="39">
        <v>9.8556941311746638E-2</v>
      </c>
      <c r="T20" s="60">
        <v>3.8282481376830185E-2</v>
      </c>
      <c r="U20" s="39">
        <v>4.0327888562405254E-2</v>
      </c>
      <c r="V20" s="57">
        <v>7.8595753613038832E-2</v>
      </c>
      <c r="W20" s="39">
        <v>6.1807130215940899E-2</v>
      </c>
      <c r="X20" s="55">
        <v>3.9498527449062459E-2</v>
      </c>
      <c r="Y20" s="54">
        <v>7.571877424324723E-2</v>
      </c>
      <c r="Z20" s="66">
        <v>4.179907611271786E-2</v>
      </c>
    </row>
    <row r="21" spans="1:26" ht="20" customHeight="1" x14ac:dyDescent="0.25">
      <c r="A21" s="102"/>
      <c r="B21" s="82">
        <v>40</v>
      </c>
      <c r="C21" s="65">
        <v>10</v>
      </c>
      <c r="D21" s="81">
        <v>13</v>
      </c>
      <c r="E21" s="69">
        <v>17</v>
      </c>
      <c r="F21" s="83">
        <v>13</v>
      </c>
      <c r="G21" s="81">
        <v>6</v>
      </c>
      <c r="H21" s="69">
        <v>10</v>
      </c>
      <c r="I21" s="65">
        <v>6</v>
      </c>
      <c r="J21" s="81">
        <v>2</v>
      </c>
      <c r="K21" s="81">
        <v>3</v>
      </c>
      <c r="L21" s="83">
        <v>22</v>
      </c>
      <c r="M21" s="81">
        <v>17</v>
      </c>
      <c r="N21" s="83">
        <v>12</v>
      </c>
      <c r="O21" s="81">
        <v>16</v>
      </c>
      <c r="P21" s="81">
        <v>8</v>
      </c>
      <c r="Q21" s="81">
        <v>5</v>
      </c>
      <c r="R21" s="83">
        <v>30</v>
      </c>
      <c r="S21" s="81">
        <v>10</v>
      </c>
      <c r="T21" s="83">
        <v>6</v>
      </c>
      <c r="U21" s="81">
        <v>9</v>
      </c>
      <c r="V21" s="69">
        <v>23</v>
      </c>
      <c r="W21" s="81">
        <v>2</v>
      </c>
      <c r="X21" s="65">
        <v>15</v>
      </c>
      <c r="Y21" s="64">
        <v>35</v>
      </c>
      <c r="Z21" s="67">
        <v>22</v>
      </c>
    </row>
    <row r="23" spans="1:26" x14ac:dyDescent="0.25">
      <c r="A23" s="26" t="s">
        <v>68</v>
      </c>
    </row>
  </sheetData>
  <mergeCells count="17">
    <mergeCell ref="A16:A17"/>
    <mergeCell ref="A18:A19"/>
    <mergeCell ref="A20:A21"/>
    <mergeCell ref="A6:A7"/>
    <mergeCell ref="A8:A9"/>
    <mergeCell ref="A10:A11"/>
    <mergeCell ref="A12:A13"/>
    <mergeCell ref="A14:A15"/>
    <mergeCell ref="A1:Z1"/>
    <mergeCell ref="A2:A3"/>
    <mergeCell ref="C2:E2"/>
    <mergeCell ref="F2:K2"/>
    <mergeCell ref="L2:M2"/>
    <mergeCell ref="N2:Q2"/>
    <mergeCell ref="R2:S2"/>
    <mergeCell ref="T2:X2"/>
    <mergeCell ref="Y2:Z2"/>
  </mergeCells>
  <hyperlinks>
    <hyperlink ref="A23" location="'Index'!B18" display="Return to index" xr:uid="{58FD5834-D8DD-45F1-ACBB-35DA8A11EB66}"/>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FRONT PAGE</vt:lpstr>
      <vt:lpstr>Index</vt:lpstr>
      <vt:lpstr>Q1</vt:lpstr>
      <vt:lpstr>Q2</vt:lpstr>
      <vt:lpstr>Q3</vt:lpstr>
      <vt:lpstr>Q4</vt:lpstr>
      <vt:lpstr>Q5</vt:lpstr>
      <vt:lpstr>Q6</vt:lpstr>
      <vt:lpstr>Q7</vt:lpstr>
      <vt:lpstr>ClientName1</vt:lpstr>
      <vt:lpstr>OPDT001</vt:lpstr>
      <vt:lpstr>OPDT002</vt:lpstr>
      <vt:lpstr>OPDT003</vt:lpstr>
      <vt:lpstr>OPDT004</vt:lpstr>
      <vt:lpstr>OPDT005</vt:lpstr>
      <vt:lpstr>OPDT006</vt:lpstr>
      <vt:lpstr>OPDT007</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2026-06-09T14:32:38Z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