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S:\Opinium Drive\Client Folder\Concordia Forum\UK28462 Concordia Forum- Misperceptions of Muslims\7. Tables and Report\"/>
    </mc:Choice>
  </mc:AlternateContent>
  <xr:revisionPtr revIDLastSave="0" documentId="8_{F8508E0E-590E-44CD-B9D0-9FC1154C4E4B}" xr6:coauthVersionLast="47" xr6:coauthVersionMax="47" xr10:uidLastSave="{00000000-0000-0000-0000-000000000000}"/>
  <bookViews>
    <workbookView xWindow="28680" yWindow="-120" windowWidth="25440" windowHeight="15270" xr2:uid="{00000000-000D-0000-FFFF-FFFF00000000}"/>
  </bookViews>
  <sheets>
    <sheet name="FRONT PAGE" sheetId="15" r:id="rId1"/>
    <sheet name="Index" sheetId="14" r:id="rId2"/>
    <sheet name="UK27401_Q1" sheetId="1" r:id="rId3"/>
    <sheet name="UK27401_Q2" sheetId="3" r:id="rId4"/>
    <sheet name="UK27401_Q3" sheetId="4" r:id="rId5"/>
    <sheet name="Summary UK27401_Q5" sheetId="5" r:id="rId6"/>
    <sheet name="UK27401_Q5" sheetId="6" r:id="rId7"/>
    <sheet name="UK27401_Q5 (2)" sheetId="7" r:id="rId8"/>
    <sheet name="UK27401_Q5 (3)" sheetId="8" r:id="rId9"/>
    <sheet name="UK27401_Q7" sheetId="9" r:id="rId10"/>
    <sheet name="UK27401_Q18" sheetId="11" r:id="rId11"/>
  </sheets>
  <externalReferences>
    <externalReference r:id="rId12"/>
    <externalReference r:id="rId13"/>
  </externalReferences>
  <definedNames>
    <definedName name="Client">'[1]FRONT PAGE'!$A$6</definedName>
    <definedName name="ClientName">'[2]FRONT PAGE'!$A$6</definedName>
    <definedName name="ClientName2">'FRONT PAGE'!$C$4</definedName>
    <definedName name="Date2">'FRONT PAGE'!$K$4</definedName>
    <definedName name="OPDT0001">UK27401_Q1!$A$2</definedName>
    <definedName name="OPDT0002">#REF!</definedName>
    <definedName name="OPDT0003">UK27401_Q2!$A$2</definedName>
    <definedName name="OPDT0004">UK27401_Q3!$A$2</definedName>
    <definedName name="OPDT0005">'Summary UK27401_Q5'!$A$2</definedName>
    <definedName name="OPDT0006">UK27401_Q5!$A$2</definedName>
    <definedName name="OPDT0007">'UK27401_Q5 (2)'!$A$2</definedName>
    <definedName name="OPDT0008">'UK27401_Q5 (3)'!$A$2</definedName>
    <definedName name="OPDT0009">UK27401_Q7!$A$2</definedName>
    <definedName name="OPDT0010">#REF!</definedName>
    <definedName name="OPDT0011">UK27401_Q18!$A$2</definedName>
    <definedName name="OPDT0012">#REF!</definedName>
    <definedName name="OPDT0013">#REF!</definedName>
    <definedName name="ProjectName">'[2]FRONT PAGE'!$A$7</definedName>
    <definedName name="ProjectName2">'FRONT PAGE'!$C$3</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4" l="1"/>
  <c r="C3" i="14"/>
</calcChain>
</file>

<file path=xl/sharedStrings.xml><?xml version="1.0" encoding="utf-8"?>
<sst xmlns="http://schemas.openxmlformats.org/spreadsheetml/2006/main" count="352" uniqueCount="98">
  <si>
    <t>The following tables represent the results of research conducted by Opinium Research. If the base is not otherwise specified, then the results in that table reflect the full sample.</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</si>
  <si>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</si>
  <si>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</si>
  <si>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</si>
  <si>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</si>
  <si>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</si>
  <si>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Contents</t>
  </si>
  <si>
    <t>UK27401_Q1</t>
  </si>
  <si>
    <t>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UK or do you think another system would be better?</t>
  </si>
  <si>
    <t>UK27401_Q2</t>
  </si>
  <si>
    <t>Do you believe that everyone in the UK should be treated equally under the law, including people of all faiths and those with no faith?</t>
  </si>
  <si>
    <t>UK27401_Q3</t>
  </si>
  <si>
    <t>Do you think that criticism of religion, should be legally restricted in the UK?</t>
  </si>
  <si>
    <t>Summary UK27401_Q5</t>
  </si>
  <si>
    <t>Thinking about the UK in particular, do you believe men and women should have equal opportunities to…</t>
  </si>
  <si>
    <t>UK27401_Q5</t>
  </si>
  <si>
    <t>Thinking about the UK in particular, do you believe men and women should have equal opportunities to…
 get an education?</t>
  </si>
  <si>
    <t>UK27401_Q5 (2)</t>
  </si>
  <si>
    <t>Thinking about the UK in particular, do you believe men and women should have equal opportunities to…
 have a job?</t>
  </si>
  <si>
    <t>UK27401_Q5 (3)</t>
  </si>
  <si>
    <t>Thinking about the UK in particular, do you believe men and women should have equal opportunities to…
 become  a political leader?</t>
  </si>
  <si>
    <t>UK27401_Q7</t>
  </si>
  <si>
    <t>Do you believe that LGBTQ+ individuals should have the same legal rights as non-LGBTQ+ individuals in the UK?</t>
  </si>
  <si>
    <t>UK27401_Q18</t>
  </si>
  <si>
    <t>And, thinking about your personal definition of loyalty, how “loyal” do you feel towards the country that you live in?</t>
  </si>
  <si>
    <t>Q:UK27401_Q1. Democracy is often defined as a system of government where leaders are chosen by the people through free and fair elections, and where everyone’s rights and freedoms are protected by law.Thinking about this definition, do you believe democracy is the best system of government for the UK or do you think another system would be better?</t>
  </si>
  <si>
    <t>2024 vote</t>
  </si>
  <si>
    <t>2019 Vote</t>
  </si>
  <si>
    <t>EU Ref vote</t>
  </si>
  <si>
    <t>Gender</t>
  </si>
  <si>
    <t>Age</t>
  </si>
  <si>
    <t>Region</t>
  </si>
  <si>
    <t>Total</t>
  </si>
  <si>
    <t>Con</t>
  </si>
  <si>
    <t>Lab</t>
  </si>
  <si>
    <t>Lib Dem</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</si>
  <si>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</si>
  <si>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</si>
  <si>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</si>
  <si>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</si>
  <si>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</si>
  <si>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</si>
  <si>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</si>
  <si>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</si>
  <si>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</si>
  <si>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</si>
  <si>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</si>
  <si>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</si>
  <si>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</si>
  <si>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</si>
  <si>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</si>
  <si>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</si>
  <si>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</si>
  <si>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</si>
  <si>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Base: All respondents (Unweighted)</t>
  </si>
  <si>
    <t>Base: All respondents (Weighted)</t>
  </si>
  <si>
    <t>Democracy</t>
  </si>
  <si>
    <t>Another type of system (for example absolute monarchy, religious rule, communism and so on)</t>
  </si>
  <si>
    <t xml:space="preserve">Don’t know </t>
  </si>
  <si>
    <t>Return to index</t>
  </si>
  <si>
    <t>Don’t know</t>
  </si>
  <si>
    <t>Q:UK27401_Q2. Do you believe that everyone in the UK should be treated equally under the law, including people of all faiths and those with no faith?</t>
  </si>
  <si>
    <t>Yes - Everyone should have the same legal rights, regardless of their beliefs</t>
  </si>
  <si>
    <t>No - Some groups should have different legal rights based on their beliefs</t>
  </si>
  <si>
    <t>Prefer not to say</t>
  </si>
  <si>
    <t>Q:UK27401_Q3. Do you think that criticism of religion, should be legally restricted in the UK?</t>
  </si>
  <si>
    <t>Yes- entirely</t>
  </si>
  <si>
    <t>Yes, but only if it incites violence or hatred</t>
  </si>
  <si>
    <t>No- not restricted at all</t>
  </si>
  <si>
    <t>None of the above</t>
  </si>
  <si>
    <t xml:space="preserve">Prefer not to say </t>
  </si>
  <si>
    <t>NET: Yes</t>
  </si>
  <si>
    <t>Q:UK27401_Q5. Thinking about the UK in particular, do you believe men and women should have equal opportunities to…</t>
  </si>
  <si>
    <t>get an education?</t>
  </si>
  <si>
    <t>have a job?</t>
  </si>
  <si>
    <t>become  a political leader?</t>
  </si>
  <si>
    <t>Yes, everyone should have equal opportunities</t>
  </si>
  <si>
    <t>No- opportunities should reflect different roles for men and women </t>
  </si>
  <si>
    <t>Q:UK27401_Q5. Thinking about the UK in particular, do you believe men and women should have equal opportunities to…
 get an education?</t>
  </si>
  <si>
    <t>Q:UK27401_Q5. Thinking about the UK in particular, do you believe men and women should have equal opportunities to…
 have a job?</t>
  </si>
  <si>
    <t>Q:UK27401_Q5. Thinking about the UK in particular, do you believe men and women should have equal opportunities to…
 become  a political leader?</t>
  </si>
  <si>
    <t>Q:UK27401_Q7. Do you believe that LGBTQ+ individuals should have the same legal rights as non-LGBTQ+ individuals in the UK?</t>
  </si>
  <si>
    <t>Yes</t>
  </si>
  <si>
    <t>No</t>
  </si>
  <si>
    <t>Q:UK27401_Q18. And, thinking about your personal definition of loyalty, how “loyal” do you feel towards the country that you live in?</t>
  </si>
  <si>
    <t>Completely</t>
  </si>
  <si>
    <t>Mostly</t>
  </si>
  <si>
    <t>Somewhat</t>
  </si>
  <si>
    <t>Not really</t>
  </si>
  <si>
    <t>Not at all</t>
  </si>
  <si>
    <t>NET: Completely &amp; Mostly</t>
  </si>
  <si>
    <t>NET: Not really &amp; Not at all</t>
  </si>
  <si>
    <t>5th - 7th November 2025</t>
  </si>
  <si>
    <t>Weighted to be politically and nationally representative</t>
  </si>
  <si>
    <t>2,050 UK Adults</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</si>
  <si>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</si>
  <si>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 xml:space="preserve">Concordia Forum </t>
  </si>
  <si>
    <t xml:space="preserve">Misperception of Muslims - UK nat rep gen pop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</si>
</sst>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name val="Calibri"/>
    </font>
    <font>
      <b/>
      <sz val="11"/>
      <name val="Calibri"/>
      <family val="2"/>
    </font>
    <font>
      <u/>
      <sz val="11"/>
      <color indexed="12"/>
      <name val="Calibri"/>
      <family val="2"/>
    </font>
    <font>
      <sz val="11"/>
      <name val="Calibri"/>
      <family val="2"/>
    </font>
    <font>
      <sz val="11"/>
      <color theme="8"/>
      <name val="Calibri"/>
      <family val="2"/>
    </font>
    <font>
      <sz val="10"/>
      <color rgb="FF00BCF2"/>
      <name val="Arial"/>
      <family val="2"/>
    </font>
    <font>
      <sz val="10"/>
      <color rgb="FF00BCF2"/>
      <name val="Calibri"/>
      <family val="2"/>
    </font>
    <font>
      <sz val="28"/>
      <color theme="0"/>
      <name val="Calibri"/>
      <family val="2"/>
    </font>
    <font>
      <sz val="11"/>
      <color theme="0"/>
      <name val="Calibri"/>
      <family val="2"/>
    </font>
    <font>
      <sz val="20"/>
      <color theme="0"/>
      <name val="Calibri"/>
      <family val="2"/>
    </font>
    <font>
      <sz val="11"/>
      <color rgb="FF00B0F0"/>
      <name val="Calibri"/>
      <family val="2"/>
    </font>
    <font>
      <u/>
      <sz val="11"/>
      <color theme="10"/>
      <name val="Calibri"/>
    </font>
    <font>
      <sz val="11"/>
      <color rgb="FF5B645F"/>
      <name val="Calibri"/>
      <family val="2"/>
    </font>
    <font>
      <b/>
      <sz val="11"/>
      <color rgb="FF5B645F"/>
      <name val="Calibri"/>
      <family val="2"/>
    </font>
    <font>
      <b/>
      <sz val="11"/>
      <color rgb="FF00B0F0"/>
      <name val="Calibri"/>
      <family val="2"/>
    </font>
    <font>
      <b/>
      <sz val="11"/>
      <color indexed="40"/>
      <name val="Calibri"/>
      <family val="2"/>
    </font>
    <font>
      <b/>
      <sz val="10"/>
      <color indexed="40"/>
      <name val="Calibri"/>
      <family val="2"/>
    </font>
    <font>
      <b/>
      <sz val="12"/>
      <color indexed="40"/>
      <name val="Calibri"/>
      <family val="2"/>
    </font>
    <font>
      <b/>
      <sz val="10"/>
      <color rgb="FF5B645F"/>
      <name val="Calibri"/>
      <family val="2"/>
    </font>
    <font>
      <sz val="10"/>
      <color rgb="FF5B645F"/>
      <name val="Calibri"/>
      <family val="2"/>
    </font>
    <font>
      <u/>
      <sz val="10"/>
      <color rgb="FFFC6AC8"/>
      <name val="Arial"/>
      <family val="2"/>
    </font>
    <font>
      <sz val="10"/>
      <color theme="1"/>
      <name val="Calibri"/>
      <family val="2"/>
      <scheme val="minor"/>
    </font>
  </fonts>
  <fills count="6">
    <fill>
      <patternFill patternType="none"/>
    </fill>
    <fill>
      <patternFill patternType="gray125"/>
    </fill>
    <fill>
      <patternFill patternType="solid">
        <fgColor theme="4" tint="0.59996337778862885"/>
        <bgColor indexed="64"/>
      </patternFill>
    </fill>
    <fill>
      <patternFill patternType="solid">
        <fgColor rgb="FFBDD7EE"/>
        <bgColor indexed="64"/>
      </patternFill>
    </fill>
    <fill>
      <patternFill patternType="solid">
        <fgColor rgb="FFFFFFCC"/>
        <bgColor indexed="64"/>
      </patternFill>
    </fill>
    <fill>
      <patternFill patternType="solid">
        <fgColor rgb="FF5B645F"/>
        <bgColor indexed="64"/>
      </patternFill>
    </fill>
  </fills>
  <borders count="3">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s>
  <cellStyleXfs count="28">
    <xf numFmtId="0" fontId="0" fillId="0" borderId="0"/>
    <xf numFmtId="0" fontId="1" fillId="0" borderId="1" applyNumberFormat="0" applyProtection="0">
      <alignment horizontal="center" vertical="center" wrapText="1"/>
    </xf>
    <xf numFmtId="0" fontId="1" fillId="0" borderId="1" applyNumberFormat="0" applyProtection="0">
      <alignment horizontal="left" vertical="center" wrapText="1"/>
    </xf>
    <xf numFmtId="0" fontId="3" fillId="0" borderId="1" applyNumberFormat="0" applyProtection="0">
      <alignment horizontal="right" vertical="center" wrapText="1"/>
    </xf>
    <xf numFmtId="0" fontId="1" fillId="3"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1" fillId="3" borderId="1" applyProtection="0">
      <alignment horizontal="left" vertical="center" wrapText="1"/>
    </xf>
    <xf numFmtId="0" fontId="3" fillId="0" borderId="1" applyProtection="0">
      <alignment horizontal="left" vertical="center" wrapText="1"/>
    </xf>
    <xf numFmtId="0" fontId="3" fillId="2" borderId="1" applyProtection="0">
      <alignment horizontal="left" vertical="center" wrapText="1"/>
    </xf>
    <xf numFmtId="0" fontId="3" fillId="4" borderId="1" applyProtection="0">
      <alignment horizontal="left" vertical="center" wrapText="1"/>
    </xf>
    <xf numFmtId="0" fontId="1"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1" fillId="0" borderId="0">
      <alignment horizontal="left" vertical="center"/>
    </xf>
    <xf numFmtId="0" fontId="3" fillId="0" borderId="0">
      <alignment horizontal="left" vertical="center" wrapText="1"/>
    </xf>
    <xf numFmtId="0" fontId="2" fillId="0" borderId="0">
      <alignment horizontal="left" vertical="center"/>
    </xf>
    <xf numFmtId="0" fontId="3" fillId="0" borderId="1">
      <alignment horizontal="right" vertical="center" wrapText="1"/>
    </xf>
    <xf numFmtId="0" fontId="3" fillId="0" borderId="1">
      <alignment horizontal="right" vertical="center" wrapText="1"/>
    </xf>
    <xf numFmtId="0" fontId="4" fillId="0" borderId="1">
      <alignment horizontal="right" vertical="center" wrapText="1"/>
    </xf>
    <xf numFmtId="0" fontId="5" fillId="0" borderId="0" applyBorder="0"/>
    <xf numFmtId="0" fontId="3" fillId="0" borderId="0"/>
    <xf numFmtId="0" fontId="11" fillId="0" borderId="0" applyNumberFormat="0" applyFill="0" applyBorder="0" applyAlignment="0" applyProtection="0"/>
    <xf numFmtId="0" fontId="20" fillId="0" borderId="0" applyNumberFormat="0" applyFill="0" applyProtection="0"/>
    <xf numFmtId="0" fontId="21" fillId="0" borderId="0"/>
  </cellStyleXfs>
  <cellXfs count="30">
    <xf numFmtId="0" fontId="0" fillId="0" borderId="0" xfId="0"/>
    <xf numFmtId="0" fontId="3" fillId="0" borderId="1" xfId="6" applyProtection="1">
      <alignment horizontal="left" vertical="center" wrapText="1"/>
    </xf>
    <xf numFmtId="0" fontId="1"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9" fontId="4" fillId="0" borderId="1" xfId="22" applyNumberFormat="1">
      <alignment horizontal="right" vertical="center" wrapText="1"/>
    </xf>
    <xf numFmtId="0" fontId="3" fillId="0" borderId="1" xfId="20">
      <alignment horizontal="right" vertical="center" wrapText="1"/>
    </xf>
    <xf numFmtId="0" fontId="6" fillId="5" borderId="0" xfId="23" applyFont="1" applyFill="1"/>
    <xf numFmtId="0" fontId="7" fillId="5" borderId="0" xfId="23" applyFont="1" applyFill="1"/>
    <xf numFmtId="164" fontId="8" fillId="5" borderId="0" xfId="23" applyNumberFormat="1" applyFont="1" applyFill="1"/>
    <xf numFmtId="0" fontId="9" fillId="5" borderId="0" xfId="23" applyFont="1" applyFill="1"/>
    <xf numFmtId="0" fontId="10" fillId="0" borderId="0" xfId="24" applyFont="1"/>
    <xf numFmtId="0" fontId="3" fillId="0" borderId="0" xfId="24"/>
    <xf numFmtId="0" fontId="6" fillId="0" borderId="0" xfId="23" applyFont="1"/>
    <xf numFmtId="0" fontId="13" fillId="0" borderId="0" xfId="23" applyFont="1"/>
    <xf numFmtId="0" fontId="12" fillId="0" borderId="0" xfId="23" applyFont="1"/>
    <xf numFmtId="0" fontId="14" fillId="0" borderId="0" xfId="23" applyFont="1" applyAlignment="1">
      <alignment horizontal="left" indent="2"/>
    </xf>
    <xf numFmtId="0" fontId="18" fillId="0" borderId="0" xfId="23" applyFont="1" applyAlignment="1">
      <alignment horizontal="right"/>
    </xf>
    <xf numFmtId="0" fontId="19" fillId="0" borderId="0" xfId="23" applyFont="1" applyAlignment="1">
      <alignment horizontal="left"/>
    </xf>
    <xf numFmtId="0" fontId="13" fillId="0" borderId="0" xfId="23" applyFont="1" applyAlignment="1">
      <alignment horizontal="right"/>
    </xf>
    <xf numFmtId="0" fontId="12" fillId="0" borderId="0" xfId="23" applyFont="1" applyAlignment="1">
      <alignment horizontal="left" indent="1"/>
    </xf>
    <xf numFmtId="0" fontId="12" fillId="0" borderId="0" xfId="23" applyFont="1" applyAlignment="1">
      <alignment vertical="center" wrapText="1"/>
    </xf>
    <xf numFmtId="0" fontId="6" fillId="5" borderId="2" xfId="23" applyFont="1" applyFill="1" applyBorder="1"/>
    <xf numFmtId="0" fontId="11" fillId="0" borderId="0" xfId="25"/>
    <xf numFmtId="0" fontId="12" fillId="0" borderId="0" xfId="23" applyFont="1" applyAlignment="1">
      <alignment horizontal="justify" wrapText="1"/>
    </xf>
    <xf numFmtId="0" fontId="19" fillId="0" borderId="0" xfId="23" applyFont="1" applyAlignment="1">
      <alignment horizontal="justify" vertical="center" wrapText="1"/>
    </xf>
    <xf numFmtId="0" fontId="3" fillId="0" borderId="1" xfId="7" applyProtection="1">
      <alignment horizontal="left" vertical="center" wrapText="1"/>
    </xf>
    <xf numFmtId="0" fontId="1" fillId="0" borderId="1" xfId="2" applyNumberFormat="1" applyProtection="1">
      <alignment horizontal="left" vertical="center" wrapText="1"/>
    </xf>
    <xf numFmtId="0" fontId="3" fillId="0" borderId="1" xfId="6" applyProtection="1">
      <alignment horizontal="left" vertical="center" wrapText="1"/>
    </xf>
    <xf numFmtId="0" fontId="1" fillId="0" borderId="1" xfId="1" applyNumberFormat="1" applyProtection="1">
      <alignment horizontal="center" vertical="center" wrapText="1"/>
    </xf>
  </cellXfs>
  <cellStyles count="28">
    <cellStyle name="Hyperlink" xfId="25" builtinId="8"/>
    <cellStyle name="Hyperlink 3" xfId="26" xr:uid="{6394E165-3FCC-4D0F-89C1-EA7B07304DEB}"/>
    <cellStyle name="Normal" xfId="0" builtinId="0"/>
    <cellStyle name="Normal 2" xfId="27" xr:uid="{6425937F-CCE6-4548-8055-533FB211B6DB}"/>
    <cellStyle name="Normal 2 2" xfId="23" xr:uid="{791FB67C-CD14-413E-8362-D3CDF8552DE2}"/>
    <cellStyle name="Normal 4" xfId="24" xr:uid="{12E991B7-1E82-43F1-BC6C-B02B8696696B}"/>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275167" y="190500"/>
    <xdr:ext cx="1085850" cy="1066800"/>
    <xdr:pic>
      <xdr:nvPicPr>
        <xdr:cNvPr id="2" name="Picture 17">
          <a:extLst>
            <a:ext uri="{FF2B5EF4-FFF2-40B4-BE49-F238E27FC236}">
              <a16:creationId xmlns:a16="http://schemas.microsoft.com/office/drawing/2014/main" id="{10C9FAC1-3D3A-403C-B628-BCD08C0A76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275167" y="1905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8802158" y="3582458"/>
    <xdr:ext cx="1226609" cy="1119717"/>
    <xdr:pic>
      <xdr:nvPicPr>
        <xdr:cNvPr id="3" name="Picture 16390">
          <a:extLst>
            <a:ext uri="{FF2B5EF4-FFF2-40B4-BE49-F238E27FC236}">
              <a16:creationId xmlns:a16="http://schemas.microsoft.com/office/drawing/2014/main" id="{83E6869A-7B67-46FA-AEB5-96AB8E770A6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802158" y="3582458"/>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257175" y="171450"/>
    <xdr:ext cx="1085850" cy="1066800"/>
    <xdr:pic>
      <xdr:nvPicPr>
        <xdr:cNvPr id="2" name="Picture 17">
          <a:extLst>
            <a:ext uri="{FF2B5EF4-FFF2-40B4-BE49-F238E27FC236}">
              <a16:creationId xmlns:a16="http://schemas.microsoft.com/office/drawing/2014/main" id="{9F52A2CC-5DBE-4F69-A5AE-C10D25984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257175" y="1714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F363-5079-46A1-90C2-AC445DF61296}">
  <sheetPr codeName="OP_Legacy_FrontPage">
    <tabColor theme="1" tint="0.249977111117893"/>
  </sheetPr>
  <dimension ref="B3:K26"/>
  <sheetViews>
    <sheetView showGridLines="0" tabSelected="1" zoomScaleNormal="100" workbookViewId="0">
      <selection activeCell="E12" sqref="E12"/>
    </sheetView>
  </sheetViews>
  <sheetFormatPr defaultRowHeight="13" x14ac:dyDescent="0.3"/>
  <cols>
    <col min="1" max="1" width="3.7265625" style="7" customWidth="1"/>
    <col min="2" max="2" width="18.7265625" style="7" customWidth="1"/>
    <col min="3" max="3" width="35.7265625" style="7" customWidth="1"/>
    <col min="4" max="4" width="13.7265625" style="7" customWidth="1"/>
    <col min="5" max="5" width="8.81640625" style="7"/>
    <col min="6" max="6" width="3" style="7" customWidth="1"/>
    <col min="7" max="7" width="23.54296875" style="7" bestFit="1" customWidth="1"/>
    <col min="8" max="8" width="8.81640625" style="7"/>
    <col min="9" max="9" width="4.453125" style="7" customWidth="1"/>
    <col min="10" max="10" width="8.81640625" style="7"/>
    <col min="11" max="11" width="15.7265625" style="7" customWidth="1"/>
    <col min="12" max="256" width="8.81640625" style="7"/>
    <col min="257" max="257" width="2.26953125" style="7" customWidth="1"/>
    <col min="258" max="258" width="15.26953125" style="7" customWidth="1"/>
    <col min="259" max="260" width="13.7265625" style="7" customWidth="1"/>
    <col min="261" max="261" width="8.81640625" style="7"/>
    <col min="262" max="262" width="3" style="7" customWidth="1"/>
    <col min="263" max="263" width="21.81640625" style="7" customWidth="1"/>
    <col min="264" max="264" width="8.81640625" style="7"/>
    <col min="265" max="265" width="4.453125" style="7" customWidth="1"/>
    <col min="266" max="266" width="8.81640625" style="7"/>
    <col min="267" max="267" width="4.7265625" style="7" customWidth="1"/>
    <col min="268" max="512" width="8.81640625" style="7"/>
    <col min="513" max="513" width="2.26953125" style="7" customWidth="1"/>
    <col min="514" max="514" width="15.26953125" style="7" customWidth="1"/>
    <col min="515" max="516" width="13.7265625" style="7" customWidth="1"/>
    <col min="517" max="517" width="8.81640625" style="7"/>
    <col min="518" max="518" width="3" style="7" customWidth="1"/>
    <col min="519" max="519" width="21.81640625" style="7" customWidth="1"/>
    <col min="520" max="520" width="8.81640625" style="7"/>
    <col min="521" max="521" width="4.453125" style="7" customWidth="1"/>
    <col min="522" max="522" width="8.81640625" style="7"/>
    <col min="523" max="523" width="4.7265625" style="7" customWidth="1"/>
    <col min="524" max="768" width="8.81640625" style="7"/>
    <col min="769" max="769" width="2.26953125" style="7" customWidth="1"/>
    <col min="770" max="770" width="15.26953125" style="7" customWidth="1"/>
    <col min="771" max="772" width="13.7265625" style="7" customWidth="1"/>
    <col min="773" max="773" width="8.81640625" style="7"/>
    <col min="774" max="774" width="3" style="7" customWidth="1"/>
    <col min="775" max="775" width="21.81640625" style="7" customWidth="1"/>
    <col min="776" max="776" width="8.81640625" style="7"/>
    <col min="777" max="777" width="4.453125" style="7" customWidth="1"/>
    <col min="778" max="778" width="8.81640625" style="7"/>
    <col min="779" max="779" width="4.7265625" style="7" customWidth="1"/>
    <col min="780" max="1024" width="8.81640625" style="7"/>
    <col min="1025" max="1025" width="2.26953125" style="7" customWidth="1"/>
    <col min="1026" max="1026" width="15.26953125" style="7" customWidth="1"/>
    <col min="1027" max="1028" width="13.7265625" style="7" customWidth="1"/>
    <col min="1029" max="1029" width="8.81640625" style="7"/>
    <col min="1030" max="1030" width="3" style="7" customWidth="1"/>
    <col min="1031" max="1031" width="21.81640625" style="7" customWidth="1"/>
    <col min="1032" max="1032" width="8.81640625" style="7"/>
    <col min="1033" max="1033" width="4.453125" style="7" customWidth="1"/>
    <col min="1034" max="1034" width="8.81640625" style="7"/>
    <col min="1035" max="1035" width="4.7265625" style="7" customWidth="1"/>
    <col min="1036" max="1280" width="8.81640625" style="7"/>
    <col min="1281" max="1281" width="2.26953125" style="7" customWidth="1"/>
    <col min="1282" max="1282" width="15.26953125" style="7" customWidth="1"/>
    <col min="1283" max="1284" width="13.7265625" style="7" customWidth="1"/>
    <col min="1285" max="1285" width="8.81640625" style="7"/>
    <col min="1286" max="1286" width="3" style="7" customWidth="1"/>
    <col min="1287" max="1287" width="21.81640625" style="7" customWidth="1"/>
    <col min="1288" max="1288" width="8.81640625" style="7"/>
    <col min="1289" max="1289" width="4.453125" style="7" customWidth="1"/>
    <col min="1290" max="1290" width="8.81640625" style="7"/>
    <col min="1291" max="1291" width="4.7265625" style="7" customWidth="1"/>
    <col min="1292" max="1536" width="8.81640625" style="7"/>
    <col min="1537" max="1537" width="2.26953125" style="7" customWidth="1"/>
    <col min="1538" max="1538" width="15.26953125" style="7" customWidth="1"/>
    <col min="1539" max="1540" width="13.7265625" style="7" customWidth="1"/>
    <col min="1541" max="1541" width="8.81640625" style="7"/>
    <col min="1542" max="1542" width="3" style="7" customWidth="1"/>
    <col min="1543" max="1543" width="21.81640625" style="7" customWidth="1"/>
    <col min="1544" max="1544" width="8.81640625" style="7"/>
    <col min="1545" max="1545" width="4.453125" style="7" customWidth="1"/>
    <col min="1546" max="1546" width="8.81640625" style="7"/>
    <col min="1547" max="1547" width="4.7265625" style="7" customWidth="1"/>
    <col min="1548" max="1792" width="8.81640625" style="7"/>
    <col min="1793" max="1793" width="2.26953125" style="7" customWidth="1"/>
    <col min="1794" max="1794" width="15.26953125" style="7" customWidth="1"/>
    <col min="1795" max="1796" width="13.7265625" style="7" customWidth="1"/>
    <col min="1797" max="1797" width="8.81640625" style="7"/>
    <col min="1798" max="1798" width="3" style="7" customWidth="1"/>
    <col min="1799" max="1799" width="21.81640625" style="7" customWidth="1"/>
    <col min="1800" max="1800" width="8.81640625" style="7"/>
    <col min="1801" max="1801" width="4.453125" style="7" customWidth="1"/>
    <col min="1802" max="1802" width="8.81640625" style="7"/>
    <col min="1803" max="1803" width="4.7265625" style="7" customWidth="1"/>
    <col min="1804" max="2048" width="8.81640625" style="7"/>
    <col min="2049" max="2049" width="2.26953125" style="7" customWidth="1"/>
    <col min="2050" max="2050" width="15.26953125" style="7" customWidth="1"/>
    <col min="2051" max="2052" width="13.7265625" style="7" customWidth="1"/>
    <col min="2053" max="2053" width="8.81640625" style="7"/>
    <col min="2054" max="2054" width="3" style="7" customWidth="1"/>
    <col min="2055" max="2055" width="21.81640625" style="7" customWidth="1"/>
    <col min="2056" max="2056" width="8.81640625" style="7"/>
    <col min="2057" max="2057" width="4.453125" style="7" customWidth="1"/>
    <col min="2058" max="2058" width="8.81640625" style="7"/>
    <col min="2059" max="2059" width="4.7265625" style="7" customWidth="1"/>
    <col min="2060" max="2304" width="8.81640625" style="7"/>
    <col min="2305" max="2305" width="2.26953125" style="7" customWidth="1"/>
    <col min="2306" max="2306" width="15.26953125" style="7" customWidth="1"/>
    <col min="2307" max="2308" width="13.7265625" style="7" customWidth="1"/>
    <col min="2309" max="2309" width="8.81640625" style="7"/>
    <col min="2310" max="2310" width="3" style="7" customWidth="1"/>
    <col min="2311" max="2311" width="21.81640625" style="7" customWidth="1"/>
    <col min="2312" max="2312" width="8.81640625" style="7"/>
    <col min="2313" max="2313" width="4.453125" style="7" customWidth="1"/>
    <col min="2314" max="2314" width="8.81640625" style="7"/>
    <col min="2315" max="2315" width="4.7265625" style="7" customWidth="1"/>
    <col min="2316" max="2560" width="8.81640625" style="7"/>
    <col min="2561" max="2561" width="2.26953125" style="7" customWidth="1"/>
    <col min="2562" max="2562" width="15.26953125" style="7" customWidth="1"/>
    <col min="2563" max="2564" width="13.7265625" style="7" customWidth="1"/>
    <col min="2565" max="2565" width="8.81640625" style="7"/>
    <col min="2566" max="2566" width="3" style="7" customWidth="1"/>
    <col min="2567" max="2567" width="21.81640625" style="7" customWidth="1"/>
    <col min="2568" max="2568" width="8.81640625" style="7"/>
    <col min="2569" max="2569" width="4.453125" style="7" customWidth="1"/>
    <col min="2570" max="2570" width="8.81640625" style="7"/>
    <col min="2571" max="2571" width="4.7265625" style="7" customWidth="1"/>
    <col min="2572" max="2816" width="8.81640625" style="7"/>
    <col min="2817" max="2817" width="2.26953125" style="7" customWidth="1"/>
    <col min="2818" max="2818" width="15.26953125" style="7" customWidth="1"/>
    <col min="2819" max="2820" width="13.7265625" style="7" customWidth="1"/>
    <col min="2821" max="2821" width="8.81640625" style="7"/>
    <col min="2822" max="2822" width="3" style="7" customWidth="1"/>
    <col min="2823" max="2823" width="21.81640625" style="7" customWidth="1"/>
    <col min="2824" max="2824" width="8.81640625" style="7"/>
    <col min="2825" max="2825" width="4.453125" style="7" customWidth="1"/>
    <col min="2826" max="2826" width="8.81640625" style="7"/>
    <col min="2827" max="2827" width="4.7265625" style="7" customWidth="1"/>
    <col min="2828" max="3072" width="8.81640625" style="7"/>
    <col min="3073" max="3073" width="2.26953125" style="7" customWidth="1"/>
    <col min="3074" max="3074" width="15.26953125" style="7" customWidth="1"/>
    <col min="3075" max="3076" width="13.7265625" style="7" customWidth="1"/>
    <col min="3077" max="3077" width="8.81640625" style="7"/>
    <col min="3078" max="3078" width="3" style="7" customWidth="1"/>
    <col min="3079" max="3079" width="21.81640625" style="7" customWidth="1"/>
    <col min="3080" max="3080" width="8.81640625" style="7"/>
    <col min="3081" max="3081" width="4.453125" style="7" customWidth="1"/>
    <col min="3082" max="3082" width="8.81640625" style="7"/>
    <col min="3083" max="3083" width="4.7265625" style="7" customWidth="1"/>
    <col min="3084" max="3328" width="8.81640625" style="7"/>
    <col min="3329" max="3329" width="2.26953125" style="7" customWidth="1"/>
    <col min="3330" max="3330" width="15.26953125" style="7" customWidth="1"/>
    <col min="3331" max="3332" width="13.7265625" style="7" customWidth="1"/>
    <col min="3333" max="3333" width="8.81640625" style="7"/>
    <col min="3334" max="3334" width="3" style="7" customWidth="1"/>
    <col min="3335" max="3335" width="21.81640625" style="7" customWidth="1"/>
    <col min="3336" max="3336" width="8.81640625" style="7"/>
    <col min="3337" max="3337" width="4.453125" style="7" customWidth="1"/>
    <col min="3338" max="3338" width="8.81640625" style="7"/>
    <col min="3339" max="3339" width="4.7265625" style="7" customWidth="1"/>
    <col min="3340" max="3584" width="8.81640625" style="7"/>
    <col min="3585" max="3585" width="2.26953125" style="7" customWidth="1"/>
    <col min="3586" max="3586" width="15.26953125" style="7" customWidth="1"/>
    <col min="3587" max="3588" width="13.7265625" style="7" customWidth="1"/>
    <col min="3589" max="3589" width="8.81640625" style="7"/>
    <col min="3590" max="3590" width="3" style="7" customWidth="1"/>
    <col min="3591" max="3591" width="21.81640625" style="7" customWidth="1"/>
    <col min="3592" max="3592" width="8.81640625" style="7"/>
    <col min="3593" max="3593" width="4.453125" style="7" customWidth="1"/>
    <col min="3594" max="3594" width="8.81640625" style="7"/>
    <col min="3595" max="3595" width="4.7265625" style="7" customWidth="1"/>
    <col min="3596" max="3840" width="8.81640625" style="7"/>
    <col min="3841" max="3841" width="2.26953125" style="7" customWidth="1"/>
    <col min="3842" max="3842" width="15.26953125" style="7" customWidth="1"/>
    <col min="3843" max="3844" width="13.7265625" style="7" customWidth="1"/>
    <col min="3845" max="3845" width="8.81640625" style="7"/>
    <col min="3846" max="3846" width="3" style="7" customWidth="1"/>
    <col min="3847" max="3847" width="21.81640625" style="7" customWidth="1"/>
    <col min="3848" max="3848" width="8.81640625" style="7"/>
    <col min="3849" max="3849" width="4.453125" style="7" customWidth="1"/>
    <col min="3850" max="3850" width="8.81640625" style="7"/>
    <col min="3851" max="3851" width="4.7265625" style="7" customWidth="1"/>
    <col min="3852" max="4096" width="8.81640625" style="7"/>
    <col min="4097" max="4097" width="2.26953125" style="7" customWidth="1"/>
    <col min="4098" max="4098" width="15.26953125" style="7" customWidth="1"/>
    <col min="4099" max="4100" width="13.7265625" style="7" customWidth="1"/>
    <col min="4101" max="4101" width="8.81640625" style="7"/>
    <col min="4102" max="4102" width="3" style="7" customWidth="1"/>
    <col min="4103" max="4103" width="21.81640625" style="7" customWidth="1"/>
    <col min="4104" max="4104" width="8.81640625" style="7"/>
    <col min="4105" max="4105" width="4.453125" style="7" customWidth="1"/>
    <col min="4106" max="4106" width="8.81640625" style="7"/>
    <col min="4107" max="4107" width="4.7265625" style="7" customWidth="1"/>
    <col min="4108" max="4352" width="8.81640625" style="7"/>
    <col min="4353" max="4353" width="2.26953125" style="7" customWidth="1"/>
    <col min="4354" max="4354" width="15.26953125" style="7" customWidth="1"/>
    <col min="4355" max="4356" width="13.7265625" style="7" customWidth="1"/>
    <col min="4357" max="4357" width="8.81640625" style="7"/>
    <col min="4358" max="4358" width="3" style="7" customWidth="1"/>
    <col min="4359" max="4359" width="21.81640625" style="7" customWidth="1"/>
    <col min="4360" max="4360" width="8.81640625" style="7"/>
    <col min="4361" max="4361" width="4.453125" style="7" customWidth="1"/>
    <col min="4362" max="4362" width="8.81640625" style="7"/>
    <col min="4363" max="4363" width="4.7265625" style="7" customWidth="1"/>
    <col min="4364" max="4608" width="8.81640625" style="7"/>
    <col min="4609" max="4609" width="2.26953125" style="7" customWidth="1"/>
    <col min="4610" max="4610" width="15.26953125" style="7" customWidth="1"/>
    <col min="4611" max="4612" width="13.7265625" style="7" customWidth="1"/>
    <col min="4613" max="4613" width="8.81640625" style="7"/>
    <col min="4614" max="4614" width="3" style="7" customWidth="1"/>
    <col min="4615" max="4615" width="21.81640625" style="7" customWidth="1"/>
    <col min="4616" max="4616" width="8.81640625" style="7"/>
    <col min="4617" max="4617" width="4.453125" style="7" customWidth="1"/>
    <col min="4618" max="4618" width="8.81640625" style="7"/>
    <col min="4619" max="4619" width="4.7265625" style="7" customWidth="1"/>
    <col min="4620" max="4864" width="8.81640625" style="7"/>
    <col min="4865" max="4865" width="2.26953125" style="7" customWidth="1"/>
    <col min="4866" max="4866" width="15.26953125" style="7" customWidth="1"/>
    <col min="4867" max="4868" width="13.7265625" style="7" customWidth="1"/>
    <col min="4869" max="4869" width="8.81640625" style="7"/>
    <col min="4870" max="4870" width="3" style="7" customWidth="1"/>
    <col min="4871" max="4871" width="21.81640625" style="7" customWidth="1"/>
    <col min="4872" max="4872" width="8.81640625" style="7"/>
    <col min="4873" max="4873" width="4.453125" style="7" customWidth="1"/>
    <col min="4874" max="4874" width="8.81640625" style="7"/>
    <col min="4875" max="4875" width="4.7265625" style="7" customWidth="1"/>
    <col min="4876" max="5120" width="8.81640625" style="7"/>
    <col min="5121" max="5121" width="2.26953125" style="7" customWidth="1"/>
    <col min="5122" max="5122" width="15.26953125" style="7" customWidth="1"/>
    <col min="5123" max="5124" width="13.7265625" style="7" customWidth="1"/>
    <col min="5125" max="5125" width="8.81640625" style="7"/>
    <col min="5126" max="5126" width="3" style="7" customWidth="1"/>
    <col min="5127" max="5127" width="21.81640625" style="7" customWidth="1"/>
    <col min="5128" max="5128" width="8.81640625" style="7"/>
    <col min="5129" max="5129" width="4.453125" style="7" customWidth="1"/>
    <col min="5130" max="5130" width="8.81640625" style="7"/>
    <col min="5131" max="5131" width="4.7265625" style="7" customWidth="1"/>
    <col min="5132" max="5376" width="8.81640625" style="7"/>
    <col min="5377" max="5377" width="2.26953125" style="7" customWidth="1"/>
    <col min="5378" max="5378" width="15.26953125" style="7" customWidth="1"/>
    <col min="5379" max="5380" width="13.7265625" style="7" customWidth="1"/>
    <col min="5381" max="5381" width="8.81640625" style="7"/>
    <col min="5382" max="5382" width="3" style="7" customWidth="1"/>
    <col min="5383" max="5383" width="21.81640625" style="7" customWidth="1"/>
    <col min="5384" max="5384" width="8.81640625" style="7"/>
    <col min="5385" max="5385" width="4.453125" style="7" customWidth="1"/>
    <col min="5386" max="5386" width="8.81640625" style="7"/>
    <col min="5387" max="5387" width="4.7265625" style="7" customWidth="1"/>
    <col min="5388" max="5632" width="8.81640625" style="7"/>
    <col min="5633" max="5633" width="2.26953125" style="7" customWidth="1"/>
    <col min="5634" max="5634" width="15.26953125" style="7" customWidth="1"/>
    <col min="5635" max="5636" width="13.7265625" style="7" customWidth="1"/>
    <col min="5637" max="5637" width="8.81640625" style="7"/>
    <col min="5638" max="5638" width="3" style="7" customWidth="1"/>
    <col min="5639" max="5639" width="21.81640625" style="7" customWidth="1"/>
    <col min="5640" max="5640" width="8.81640625" style="7"/>
    <col min="5641" max="5641" width="4.453125" style="7" customWidth="1"/>
    <col min="5642" max="5642" width="8.81640625" style="7"/>
    <col min="5643" max="5643" width="4.7265625" style="7" customWidth="1"/>
    <col min="5644" max="5888" width="8.81640625" style="7"/>
    <col min="5889" max="5889" width="2.26953125" style="7" customWidth="1"/>
    <col min="5890" max="5890" width="15.26953125" style="7" customWidth="1"/>
    <col min="5891" max="5892" width="13.7265625" style="7" customWidth="1"/>
    <col min="5893" max="5893" width="8.81640625" style="7"/>
    <col min="5894" max="5894" width="3" style="7" customWidth="1"/>
    <col min="5895" max="5895" width="21.81640625" style="7" customWidth="1"/>
    <col min="5896" max="5896" width="8.81640625" style="7"/>
    <col min="5897" max="5897" width="4.453125" style="7" customWidth="1"/>
    <col min="5898" max="5898" width="8.81640625" style="7"/>
    <col min="5899" max="5899" width="4.7265625" style="7" customWidth="1"/>
    <col min="5900" max="6144" width="8.81640625" style="7"/>
    <col min="6145" max="6145" width="2.26953125" style="7" customWidth="1"/>
    <col min="6146" max="6146" width="15.26953125" style="7" customWidth="1"/>
    <col min="6147" max="6148" width="13.7265625" style="7" customWidth="1"/>
    <col min="6149" max="6149" width="8.81640625" style="7"/>
    <col min="6150" max="6150" width="3" style="7" customWidth="1"/>
    <col min="6151" max="6151" width="21.81640625" style="7" customWidth="1"/>
    <col min="6152" max="6152" width="8.81640625" style="7"/>
    <col min="6153" max="6153" width="4.453125" style="7" customWidth="1"/>
    <col min="6154" max="6154" width="8.81640625" style="7"/>
    <col min="6155" max="6155" width="4.7265625" style="7" customWidth="1"/>
    <col min="6156" max="6400" width="8.81640625" style="7"/>
    <col min="6401" max="6401" width="2.26953125" style="7" customWidth="1"/>
    <col min="6402" max="6402" width="15.26953125" style="7" customWidth="1"/>
    <col min="6403" max="6404" width="13.7265625" style="7" customWidth="1"/>
    <col min="6405" max="6405" width="8.81640625" style="7"/>
    <col min="6406" max="6406" width="3" style="7" customWidth="1"/>
    <col min="6407" max="6407" width="21.81640625" style="7" customWidth="1"/>
    <col min="6408" max="6408" width="8.81640625" style="7"/>
    <col min="6409" max="6409" width="4.453125" style="7" customWidth="1"/>
    <col min="6410" max="6410" width="8.81640625" style="7"/>
    <col min="6411" max="6411" width="4.7265625" style="7" customWidth="1"/>
    <col min="6412" max="6656" width="8.81640625" style="7"/>
    <col min="6657" max="6657" width="2.26953125" style="7" customWidth="1"/>
    <col min="6658" max="6658" width="15.26953125" style="7" customWidth="1"/>
    <col min="6659" max="6660" width="13.7265625" style="7" customWidth="1"/>
    <col min="6661" max="6661" width="8.81640625" style="7"/>
    <col min="6662" max="6662" width="3" style="7" customWidth="1"/>
    <col min="6663" max="6663" width="21.81640625" style="7" customWidth="1"/>
    <col min="6664" max="6664" width="8.81640625" style="7"/>
    <col min="6665" max="6665" width="4.453125" style="7" customWidth="1"/>
    <col min="6666" max="6666" width="8.81640625" style="7"/>
    <col min="6667" max="6667" width="4.7265625" style="7" customWidth="1"/>
    <col min="6668" max="6912" width="8.81640625" style="7"/>
    <col min="6913" max="6913" width="2.26953125" style="7" customWidth="1"/>
    <col min="6914" max="6914" width="15.26953125" style="7" customWidth="1"/>
    <col min="6915" max="6916" width="13.7265625" style="7" customWidth="1"/>
    <col min="6917" max="6917" width="8.81640625" style="7"/>
    <col min="6918" max="6918" width="3" style="7" customWidth="1"/>
    <col min="6919" max="6919" width="21.81640625" style="7" customWidth="1"/>
    <col min="6920" max="6920" width="8.81640625" style="7"/>
    <col min="6921" max="6921" width="4.453125" style="7" customWidth="1"/>
    <col min="6922" max="6922" width="8.81640625" style="7"/>
    <col min="6923" max="6923" width="4.7265625" style="7" customWidth="1"/>
    <col min="6924" max="7168" width="8.81640625" style="7"/>
    <col min="7169" max="7169" width="2.26953125" style="7" customWidth="1"/>
    <col min="7170" max="7170" width="15.26953125" style="7" customWidth="1"/>
    <col min="7171" max="7172" width="13.7265625" style="7" customWidth="1"/>
    <col min="7173" max="7173" width="8.81640625" style="7"/>
    <col min="7174" max="7174" width="3" style="7" customWidth="1"/>
    <col min="7175" max="7175" width="21.81640625" style="7" customWidth="1"/>
    <col min="7176" max="7176" width="8.81640625" style="7"/>
    <col min="7177" max="7177" width="4.453125" style="7" customWidth="1"/>
    <col min="7178" max="7178" width="8.81640625" style="7"/>
    <col min="7179" max="7179" width="4.7265625" style="7" customWidth="1"/>
    <col min="7180" max="7424" width="8.81640625" style="7"/>
    <col min="7425" max="7425" width="2.26953125" style="7" customWidth="1"/>
    <col min="7426" max="7426" width="15.26953125" style="7" customWidth="1"/>
    <col min="7427" max="7428" width="13.7265625" style="7" customWidth="1"/>
    <col min="7429" max="7429" width="8.81640625" style="7"/>
    <col min="7430" max="7430" width="3" style="7" customWidth="1"/>
    <col min="7431" max="7431" width="21.81640625" style="7" customWidth="1"/>
    <col min="7432" max="7432" width="8.81640625" style="7"/>
    <col min="7433" max="7433" width="4.453125" style="7" customWidth="1"/>
    <col min="7434" max="7434" width="8.81640625" style="7"/>
    <col min="7435" max="7435" width="4.7265625" style="7" customWidth="1"/>
    <col min="7436" max="7680" width="8.81640625" style="7"/>
    <col min="7681" max="7681" width="2.26953125" style="7" customWidth="1"/>
    <col min="7682" max="7682" width="15.26953125" style="7" customWidth="1"/>
    <col min="7683" max="7684" width="13.7265625" style="7" customWidth="1"/>
    <col min="7685" max="7685" width="8.81640625" style="7"/>
    <col min="7686" max="7686" width="3" style="7" customWidth="1"/>
    <col min="7687" max="7687" width="21.81640625" style="7" customWidth="1"/>
    <col min="7688" max="7688" width="8.81640625" style="7"/>
    <col min="7689" max="7689" width="4.453125" style="7" customWidth="1"/>
    <col min="7690" max="7690" width="8.81640625" style="7"/>
    <col min="7691" max="7691" width="4.7265625" style="7" customWidth="1"/>
    <col min="7692" max="7936" width="8.81640625" style="7"/>
    <col min="7937" max="7937" width="2.26953125" style="7" customWidth="1"/>
    <col min="7938" max="7938" width="15.26953125" style="7" customWidth="1"/>
    <col min="7939" max="7940" width="13.7265625" style="7" customWidth="1"/>
    <col min="7941" max="7941" width="8.81640625" style="7"/>
    <col min="7942" max="7942" width="3" style="7" customWidth="1"/>
    <col min="7943" max="7943" width="21.81640625" style="7" customWidth="1"/>
    <col min="7944" max="7944" width="8.81640625" style="7"/>
    <col min="7945" max="7945" width="4.453125" style="7" customWidth="1"/>
    <col min="7946" max="7946" width="8.81640625" style="7"/>
    <col min="7947" max="7947" width="4.7265625" style="7" customWidth="1"/>
    <col min="7948" max="8192" width="8.81640625" style="7"/>
    <col min="8193" max="8193" width="2.26953125" style="7" customWidth="1"/>
    <col min="8194" max="8194" width="15.26953125" style="7" customWidth="1"/>
    <col min="8195" max="8196" width="13.7265625" style="7" customWidth="1"/>
    <col min="8197" max="8197" width="8.81640625" style="7"/>
    <col min="8198" max="8198" width="3" style="7" customWidth="1"/>
    <col min="8199" max="8199" width="21.81640625" style="7" customWidth="1"/>
    <col min="8200" max="8200" width="8.81640625" style="7"/>
    <col min="8201" max="8201" width="4.453125" style="7" customWidth="1"/>
    <col min="8202" max="8202" width="8.81640625" style="7"/>
    <col min="8203" max="8203" width="4.7265625" style="7" customWidth="1"/>
    <col min="8204" max="8448" width="8.81640625" style="7"/>
    <col min="8449" max="8449" width="2.26953125" style="7" customWidth="1"/>
    <col min="8450" max="8450" width="15.26953125" style="7" customWidth="1"/>
    <col min="8451" max="8452" width="13.7265625" style="7" customWidth="1"/>
    <col min="8453" max="8453" width="8.81640625" style="7"/>
    <col min="8454" max="8454" width="3" style="7" customWidth="1"/>
    <col min="8455" max="8455" width="21.81640625" style="7" customWidth="1"/>
    <col min="8456" max="8456" width="8.81640625" style="7"/>
    <col min="8457" max="8457" width="4.453125" style="7" customWidth="1"/>
    <col min="8458" max="8458" width="8.81640625" style="7"/>
    <col min="8459" max="8459" width="4.7265625" style="7" customWidth="1"/>
    <col min="8460" max="8704" width="8.81640625" style="7"/>
    <col min="8705" max="8705" width="2.26953125" style="7" customWidth="1"/>
    <col min="8706" max="8706" width="15.26953125" style="7" customWidth="1"/>
    <col min="8707" max="8708" width="13.7265625" style="7" customWidth="1"/>
    <col min="8709" max="8709" width="8.81640625" style="7"/>
    <col min="8710" max="8710" width="3" style="7" customWidth="1"/>
    <col min="8711" max="8711" width="21.81640625" style="7" customWidth="1"/>
    <col min="8712" max="8712" width="8.81640625" style="7"/>
    <col min="8713" max="8713" width="4.453125" style="7" customWidth="1"/>
    <col min="8714" max="8714" width="8.81640625" style="7"/>
    <col min="8715" max="8715" width="4.7265625" style="7" customWidth="1"/>
    <col min="8716" max="8960" width="8.81640625" style="7"/>
    <col min="8961" max="8961" width="2.26953125" style="7" customWidth="1"/>
    <col min="8962" max="8962" width="15.26953125" style="7" customWidth="1"/>
    <col min="8963" max="8964" width="13.7265625" style="7" customWidth="1"/>
    <col min="8965" max="8965" width="8.81640625" style="7"/>
    <col min="8966" max="8966" width="3" style="7" customWidth="1"/>
    <col min="8967" max="8967" width="21.81640625" style="7" customWidth="1"/>
    <col min="8968" max="8968" width="8.81640625" style="7"/>
    <col min="8969" max="8969" width="4.453125" style="7" customWidth="1"/>
    <col min="8970" max="8970" width="8.81640625" style="7"/>
    <col min="8971" max="8971" width="4.7265625" style="7" customWidth="1"/>
    <col min="8972" max="9216" width="8.81640625" style="7"/>
    <col min="9217" max="9217" width="2.26953125" style="7" customWidth="1"/>
    <col min="9218" max="9218" width="15.26953125" style="7" customWidth="1"/>
    <col min="9219" max="9220" width="13.7265625" style="7" customWidth="1"/>
    <col min="9221" max="9221" width="8.81640625" style="7"/>
    <col min="9222" max="9222" width="3" style="7" customWidth="1"/>
    <col min="9223" max="9223" width="21.81640625" style="7" customWidth="1"/>
    <col min="9224" max="9224" width="8.81640625" style="7"/>
    <col min="9225" max="9225" width="4.453125" style="7" customWidth="1"/>
    <col min="9226" max="9226" width="8.81640625" style="7"/>
    <col min="9227" max="9227" width="4.7265625" style="7" customWidth="1"/>
    <col min="9228" max="9472" width="8.81640625" style="7"/>
    <col min="9473" max="9473" width="2.26953125" style="7" customWidth="1"/>
    <col min="9474" max="9474" width="15.26953125" style="7" customWidth="1"/>
    <col min="9475" max="9476" width="13.7265625" style="7" customWidth="1"/>
    <col min="9477" max="9477" width="8.81640625" style="7"/>
    <col min="9478" max="9478" width="3" style="7" customWidth="1"/>
    <col min="9479" max="9479" width="21.81640625" style="7" customWidth="1"/>
    <col min="9480" max="9480" width="8.81640625" style="7"/>
    <col min="9481" max="9481" width="4.453125" style="7" customWidth="1"/>
    <col min="9482" max="9482" width="8.81640625" style="7"/>
    <col min="9483" max="9483" width="4.7265625" style="7" customWidth="1"/>
    <col min="9484" max="9728" width="8.81640625" style="7"/>
    <col min="9729" max="9729" width="2.26953125" style="7" customWidth="1"/>
    <col min="9730" max="9730" width="15.26953125" style="7" customWidth="1"/>
    <col min="9731" max="9732" width="13.7265625" style="7" customWidth="1"/>
    <col min="9733" max="9733" width="8.81640625" style="7"/>
    <col min="9734" max="9734" width="3" style="7" customWidth="1"/>
    <col min="9735" max="9735" width="21.81640625" style="7" customWidth="1"/>
    <col min="9736" max="9736" width="8.81640625" style="7"/>
    <col min="9737" max="9737" width="4.453125" style="7" customWidth="1"/>
    <col min="9738" max="9738" width="8.81640625" style="7"/>
    <col min="9739" max="9739" width="4.7265625" style="7" customWidth="1"/>
    <col min="9740" max="9984" width="8.81640625" style="7"/>
    <col min="9985" max="9985" width="2.26953125" style="7" customWidth="1"/>
    <col min="9986" max="9986" width="15.26953125" style="7" customWidth="1"/>
    <col min="9987" max="9988" width="13.7265625" style="7" customWidth="1"/>
    <col min="9989" max="9989" width="8.81640625" style="7"/>
    <col min="9990" max="9990" width="3" style="7" customWidth="1"/>
    <col min="9991" max="9991" width="21.81640625" style="7" customWidth="1"/>
    <col min="9992" max="9992" width="8.81640625" style="7"/>
    <col min="9993" max="9993" width="4.453125" style="7" customWidth="1"/>
    <col min="9994" max="9994" width="8.81640625" style="7"/>
    <col min="9995" max="9995" width="4.7265625" style="7" customWidth="1"/>
    <col min="9996" max="10240" width="8.81640625" style="7"/>
    <col min="10241" max="10241" width="2.26953125" style="7" customWidth="1"/>
    <col min="10242" max="10242" width="15.26953125" style="7" customWidth="1"/>
    <col min="10243" max="10244" width="13.7265625" style="7" customWidth="1"/>
    <col min="10245" max="10245" width="8.81640625" style="7"/>
    <col min="10246" max="10246" width="3" style="7" customWidth="1"/>
    <col min="10247" max="10247" width="21.81640625" style="7" customWidth="1"/>
    <col min="10248" max="10248" width="8.81640625" style="7"/>
    <col min="10249" max="10249" width="4.453125" style="7" customWidth="1"/>
    <col min="10250" max="10250" width="8.81640625" style="7"/>
    <col min="10251" max="10251" width="4.7265625" style="7" customWidth="1"/>
    <col min="10252" max="10496" width="8.81640625" style="7"/>
    <col min="10497" max="10497" width="2.26953125" style="7" customWidth="1"/>
    <col min="10498" max="10498" width="15.26953125" style="7" customWidth="1"/>
    <col min="10499" max="10500" width="13.7265625" style="7" customWidth="1"/>
    <col min="10501" max="10501" width="8.81640625" style="7"/>
    <col min="10502" max="10502" width="3" style="7" customWidth="1"/>
    <col min="10503" max="10503" width="21.81640625" style="7" customWidth="1"/>
    <col min="10504" max="10504" width="8.81640625" style="7"/>
    <col min="10505" max="10505" width="4.453125" style="7" customWidth="1"/>
    <col min="10506" max="10506" width="8.81640625" style="7"/>
    <col min="10507" max="10507" width="4.7265625" style="7" customWidth="1"/>
    <col min="10508" max="10752" width="8.81640625" style="7"/>
    <col min="10753" max="10753" width="2.26953125" style="7" customWidth="1"/>
    <col min="10754" max="10754" width="15.26953125" style="7" customWidth="1"/>
    <col min="10755" max="10756" width="13.7265625" style="7" customWidth="1"/>
    <col min="10757" max="10757" width="8.81640625" style="7"/>
    <col min="10758" max="10758" width="3" style="7" customWidth="1"/>
    <col min="10759" max="10759" width="21.81640625" style="7" customWidth="1"/>
    <col min="10760" max="10760" width="8.81640625" style="7"/>
    <col min="10761" max="10761" width="4.453125" style="7" customWidth="1"/>
    <col min="10762" max="10762" width="8.81640625" style="7"/>
    <col min="10763" max="10763" width="4.7265625" style="7" customWidth="1"/>
    <col min="10764" max="11008" width="8.81640625" style="7"/>
    <col min="11009" max="11009" width="2.26953125" style="7" customWidth="1"/>
    <col min="11010" max="11010" width="15.26953125" style="7" customWidth="1"/>
    <col min="11011" max="11012" width="13.7265625" style="7" customWidth="1"/>
    <col min="11013" max="11013" width="8.81640625" style="7"/>
    <col min="11014" max="11014" width="3" style="7" customWidth="1"/>
    <col min="11015" max="11015" width="21.81640625" style="7" customWidth="1"/>
    <col min="11016" max="11016" width="8.81640625" style="7"/>
    <col min="11017" max="11017" width="4.453125" style="7" customWidth="1"/>
    <col min="11018" max="11018" width="8.81640625" style="7"/>
    <col min="11019" max="11019" width="4.7265625" style="7" customWidth="1"/>
    <col min="11020" max="11264" width="8.81640625" style="7"/>
    <col min="11265" max="11265" width="2.26953125" style="7" customWidth="1"/>
    <col min="11266" max="11266" width="15.26953125" style="7" customWidth="1"/>
    <col min="11267" max="11268" width="13.7265625" style="7" customWidth="1"/>
    <col min="11269" max="11269" width="8.81640625" style="7"/>
    <col min="11270" max="11270" width="3" style="7" customWidth="1"/>
    <col min="11271" max="11271" width="21.81640625" style="7" customWidth="1"/>
    <col min="11272" max="11272" width="8.81640625" style="7"/>
    <col min="11273" max="11273" width="4.453125" style="7" customWidth="1"/>
    <col min="11274" max="11274" width="8.81640625" style="7"/>
    <col min="11275" max="11275" width="4.7265625" style="7" customWidth="1"/>
    <col min="11276" max="11520" width="8.81640625" style="7"/>
    <col min="11521" max="11521" width="2.26953125" style="7" customWidth="1"/>
    <col min="11522" max="11522" width="15.26953125" style="7" customWidth="1"/>
    <col min="11523" max="11524" width="13.7265625" style="7" customWidth="1"/>
    <col min="11525" max="11525" width="8.81640625" style="7"/>
    <col min="11526" max="11526" width="3" style="7" customWidth="1"/>
    <col min="11527" max="11527" width="21.81640625" style="7" customWidth="1"/>
    <col min="11528" max="11528" width="8.81640625" style="7"/>
    <col min="11529" max="11529" width="4.453125" style="7" customWidth="1"/>
    <col min="11530" max="11530" width="8.81640625" style="7"/>
    <col min="11531" max="11531" width="4.7265625" style="7" customWidth="1"/>
    <col min="11532" max="11776" width="8.81640625" style="7"/>
    <col min="11777" max="11777" width="2.26953125" style="7" customWidth="1"/>
    <col min="11778" max="11778" width="15.26953125" style="7" customWidth="1"/>
    <col min="11779" max="11780" width="13.7265625" style="7" customWidth="1"/>
    <col min="11781" max="11781" width="8.81640625" style="7"/>
    <col min="11782" max="11782" width="3" style="7" customWidth="1"/>
    <col min="11783" max="11783" width="21.81640625" style="7" customWidth="1"/>
    <col min="11784" max="11784" width="8.81640625" style="7"/>
    <col min="11785" max="11785" width="4.453125" style="7" customWidth="1"/>
    <col min="11786" max="11786" width="8.81640625" style="7"/>
    <col min="11787" max="11787" width="4.7265625" style="7" customWidth="1"/>
    <col min="11788" max="12032" width="8.81640625" style="7"/>
    <col min="12033" max="12033" width="2.26953125" style="7" customWidth="1"/>
    <col min="12034" max="12034" width="15.26953125" style="7" customWidth="1"/>
    <col min="12035" max="12036" width="13.7265625" style="7" customWidth="1"/>
    <col min="12037" max="12037" width="8.81640625" style="7"/>
    <col min="12038" max="12038" width="3" style="7" customWidth="1"/>
    <col min="12039" max="12039" width="21.81640625" style="7" customWidth="1"/>
    <col min="12040" max="12040" width="8.81640625" style="7"/>
    <col min="12041" max="12041" width="4.453125" style="7" customWidth="1"/>
    <col min="12042" max="12042" width="8.81640625" style="7"/>
    <col min="12043" max="12043" width="4.7265625" style="7" customWidth="1"/>
    <col min="12044" max="12288" width="8.81640625" style="7"/>
    <col min="12289" max="12289" width="2.26953125" style="7" customWidth="1"/>
    <col min="12290" max="12290" width="15.26953125" style="7" customWidth="1"/>
    <col min="12291" max="12292" width="13.7265625" style="7" customWidth="1"/>
    <col min="12293" max="12293" width="8.81640625" style="7"/>
    <col min="12294" max="12294" width="3" style="7" customWidth="1"/>
    <col min="12295" max="12295" width="21.81640625" style="7" customWidth="1"/>
    <col min="12296" max="12296" width="8.81640625" style="7"/>
    <col min="12297" max="12297" width="4.453125" style="7" customWidth="1"/>
    <col min="12298" max="12298" width="8.81640625" style="7"/>
    <col min="12299" max="12299" width="4.7265625" style="7" customWidth="1"/>
    <col min="12300" max="12544" width="8.81640625" style="7"/>
    <col min="12545" max="12545" width="2.26953125" style="7" customWidth="1"/>
    <col min="12546" max="12546" width="15.26953125" style="7" customWidth="1"/>
    <col min="12547" max="12548" width="13.7265625" style="7" customWidth="1"/>
    <col min="12549" max="12549" width="8.81640625" style="7"/>
    <col min="12550" max="12550" width="3" style="7" customWidth="1"/>
    <col min="12551" max="12551" width="21.81640625" style="7" customWidth="1"/>
    <col min="12552" max="12552" width="8.81640625" style="7"/>
    <col min="12553" max="12553" width="4.453125" style="7" customWidth="1"/>
    <col min="12554" max="12554" width="8.81640625" style="7"/>
    <col min="12555" max="12555" width="4.7265625" style="7" customWidth="1"/>
    <col min="12556" max="12800" width="8.81640625" style="7"/>
    <col min="12801" max="12801" width="2.26953125" style="7" customWidth="1"/>
    <col min="12802" max="12802" width="15.26953125" style="7" customWidth="1"/>
    <col min="12803" max="12804" width="13.7265625" style="7" customWidth="1"/>
    <col min="12805" max="12805" width="8.81640625" style="7"/>
    <col min="12806" max="12806" width="3" style="7" customWidth="1"/>
    <col min="12807" max="12807" width="21.81640625" style="7" customWidth="1"/>
    <col min="12808" max="12808" width="8.81640625" style="7"/>
    <col min="12809" max="12809" width="4.453125" style="7" customWidth="1"/>
    <col min="12810" max="12810" width="8.81640625" style="7"/>
    <col min="12811" max="12811" width="4.7265625" style="7" customWidth="1"/>
    <col min="12812" max="13056" width="8.81640625" style="7"/>
    <col min="13057" max="13057" width="2.26953125" style="7" customWidth="1"/>
    <col min="13058" max="13058" width="15.26953125" style="7" customWidth="1"/>
    <col min="13059" max="13060" width="13.7265625" style="7" customWidth="1"/>
    <col min="13061" max="13061" width="8.81640625" style="7"/>
    <col min="13062" max="13062" width="3" style="7" customWidth="1"/>
    <col min="13063" max="13063" width="21.81640625" style="7" customWidth="1"/>
    <col min="13064" max="13064" width="8.81640625" style="7"/>
    <col min="13065" max="13065" width="4.453125" style="7" customWidth="1"/>
    <col min="13066" max="13066" width="8.81640625" style="7"/>
    <col min="13067" max="13067" width="4.7265625" style="7" customWidth="1"/>
    <col min="13068" max="13312" width="8.81640625" style="7"/>
    <col min="13313" max="13313" width="2.26953125" style="7" customWidth="1"/>
    <col min="13314" max="13314" width="15.26953125" style="7" customWidth="1"/>
    <col min="13315" max="13316" width="13.7265625" style="7" customWidth="1"/>
    <col min="13317" max="13317" width="8.81640625" style="7"/>
    <col min="13318" max="13318" width="3" style="7" customWidth="1"/>
    <col min="13319" max="13319" width="21.81640625" style="7" customWidth="1"/>
    <col min="13320" max="13320" width="8.81640625" style="7"/>
    <col min="13321" max="13321" width="4.453125" style="7" customWidth="1"/>
    <col min="13322" max="13322" width="8.81640625" style="7"/>
    <col min="13323" max="13323" width="4.7265625" style="7" customWidth="1"/>
    <col min="13324" max="13568" width="8.81640625" style="7"/>
    <col min="13569" max="13569" width="2.26953125" style="7" customWidth="1"/>
    <col min="13570" max="13570" width="15.26953125" style="7" customWidth="1"/>
    <col min="13571" max="13572" width="13.7265625" style="7" customWidth="1"/>
    <col min="13573" max="13573" width="8.81640625" style="7"/>
    <col min="13574" max="13574" width="3" style="7" customWidth="1"/>
    <col min="13575" max="13575" width="21.81640625" style="7" customWidth="1"/>
    <col min="13576" max="13576" width="8.81640625" style="7"/>
    <col min="13577" max="13577" width="4.453125" style="7" customWidth="1"/>
    <col min="13578" max="13578" width="8.81640625" style="7"/>
    <col min="13579" max="13579" width="4.7265625" style="7" customWidth="1"/>
    <col min="13580" max="13824" width="8.81640625" style="7"/>
    <col min="13825" max="13825" width="2.26953125" style="7" customWidth="1"/>
    <col min="13826" max="13826" width="15.26953125" style="7" customWidth="1"/>
    <col min="13827" max="13828" width="13.7265625" style="7" customWidth="1"/>
    <col min="13829" max="13829" width="8.81640625" style="7"/>
    <col min="13830" max="13830" width="3" style="7" customWidth="1"/>
    <col min="13831" max="13831" width="21.81640625" style="7" customWidth="1"/>
    <col min="13832" max="13832" width="8.81640625" style="7"/>
    <col min="13833" max="13833" width="4.453125" style="7" customWidth="1"/>
    <col min="13834" max="13834" width="8.81640625" style="7"/>
    <col min="13835" max="13835" width="4.7265625" style="7" customWidth="1"/>
    <col min="13836" max="14080" width="8.81640625" style="7"/>
    <col min="14081" max="14081" width="2.26953125" style="7" customWidth="1"/>
    <col min="14082" max="14082" width="15.26953125" style="7" customWidth="1"/>
    <col min="14083" max="14084" width="13.7265625" style="7" customWidth="1"/>
    <col min="14085" max="14085" width="8.81640625" style="7"/>
    <col min="14086" max="14086" width="3" style="7" customWidth="1"/>
    <col min="14087" max="14087" width="21.81640625" style="7" customWidth="1"/>
    <col min="14088" max="14088" width="8.81640625" style="7"/>
    <col min="14089" max="14089" width="4.453125" style="7" customWidth="1"/>
    <col min="14090" max="14090" width="8.81640625" style="7"/>
    <col min="14091" max="14091" width="4.7265625" style="7" customWidth="1"/>
    <col min="14092" max="14336" width="8.81640625" style="7"/>
    <col min="14337" max="14337" width="2.26953125" style="7" customWidth="1"/>
    <col min="14338" max="14338" width="15.26953125" style="7" customWidth="1"/>
    <col min="14339" max="14340" width="13.7265625" style="7" customWidth="1"/>
    <col min="14341" max="14341" width="8.81640625" style="7"/>
    <col min="14342" max="14342" width="3" style="7" customWidth="1"/>
    <col min="14343" max="14343" width="21.81640625" style="7" customWidth="1"/>
    <col min="14344" max="14344" width="8.81640625" style="7"/>
    <col min="14345" max="14345" width="4.453125" style="7" customWidth="1"/>
    <col min="14346" max="14346" width="8.81640625" style="7"/>
    <col min="14347" max="14347" width="4.7265625" style="7" customWidth="1"/>
    <col min="14348" max="14592" width="8.81640625" style="7"/>
    <col min="14593" max="14593" width="2.26953125" style="7" customWidth="1"/>
    <col min="14594" max="14594" width="15.26953125" style="7" customWidth="1"/>
    <col min="14595" max="14596" width="13.7265625" style="7" customWidth="1"/>
    <col min="14597" max="14597" width="8.81640625" style="7"/>
    <col min="14598" max="14598" width="3" style="7" customWidth="1"/>
    <col min="14599" max="14599" width="21.81640625" style="7" customWidth="1"/>
    <col min="14600" max="14600" width="8.81640625" style="7"/>
    <col min="14601" max="14601" width="4.453125" style="7" customWidth="1"/>
    <col min="14602" max="14602" width="8.81640625" style="7"/>
    <col min="14603" max="14603" width="4.7265625" style="7" customWidth="1"/>
    <col min="14604" max="14848" width="8.81640625" style="7"/>
    <col min="14849" max="14849" width="2.26953125" style="7" customWidth="1"/>
    <col min="14850" max="14850" width="15.26953125" style="7" customWidth="1"/>
    <col min="14851" max="14852" width="13.7265625" style="7" customWidth="1"/>
    <col min="14853" max="14853" width="8.81640625" style="7"/>
    <col min="14854" max="14854" width="3" style="7" customWidth="1"/>
    <col min="14855" max="14855" width="21.81640625" style="7" customWidth="1"/>
    <col min="14856" max="14856" width="8.81640625" style="7"/>
    <col min="14857" max="14857" width="4.453125" style="7" customWidth="1"/>
    <col min="14858" max="14858" width="8.81640625" style="7"/>
    <col min="14859" max="14859" width="4.7265625" style="7" customWidth="1"/>
    <col min="14860" max="15104" width="8.81640625" style="7"/>
    <col min="15105" max="15105" width="2.26953125" style="7" customWidth="1"/>
    <col min="15106" max="15106" width="15.26953125" style="7" customWidth="1"/>
    <col min="15107" max="15108" width="13.7265625" style="7" customWidth="1"/>
    <col min="15109" max="15109" width="8.81640625" style="7"/>
    <col min="15110" max="15110" width="3" style="7" customWidth="1"/>
    <col min="15111" max="15111" width="21.81640625" style="7" customWidth="1"/>
    <col min="15112" max="15112" width="8.81640625" style="7"/>
    <col min="15113" max="15113" width="4.453125" style="7" customWidth="1"/>
    <col min="15114" max="15114" width="8.81640625" style="7"/>
    <col min="15115" max="15115" width="4.7265625" style="7" customWidth="1"/>
    <col min="15116" max="15360" width="8.81640625" style="7"/>
    <col min="15361" max="15361" width="2.26953125" style="7" customWidth="1"/>
    <col min="15362" max="15362" width="15.26953125" style="7" customWidth="1"/>
    <col min="15363" max="15364" width="13.7265625" style="7" customWidth="1"/>
    <col min="15365" max="15365" width="8.81640625" style="7"/>
    <col min="15366" max="15366" width="3" style="7" customWidth="1"/>
    <col min="15367" max="15367" width="21.81640625" style="7" customWidth="1"/>
    <col min="15368" max="15368" width="8.81640625" style="7"/>
    <col min="15369" max="15369" width="4.453125" style="7" customWidth="1"/>
    <col min="15370" max="15370" width="8.81640625" style="7"/>
    <col min="15371" max="15371" width="4.7265625" style="7" customWidth="1"/>
    <col min="15372" max="15616" width="8.81640625" style="7"/>
    <col min="15617" max="15617" width="2.26953125" style="7" customWidth="1"/>
    <col min="15618" max="15618" width="15.26953125" style="7" customWidth="1"/>
    <col min="15619" max="15620" width="13.7265625" style="7" customWidth="1"/>
    <col min="15621" max="15621" width="8.81640625" style="7"/>
    <col min="15622" max="15622" width="3" style="7" customWidth="1"/>
    <col min="15623" max="15623" width="21.81640625" style="7" customWidth="1"/>
    <col min="15624" max="15624" width="8.81640625" style="7"/>
    <col min="15625" max="15625" width="4.453125" style="7" customWidth="1"/>
    <col min="15626" max="15626" width="8.81640625" style="7"/>
    <col min="15627" max="15627" width="4.7265625" style="7" customWidth="1"/>
    <col min="15628" max="15872" width="8.81640625" style="7"/>
    <col min="15873" max="15873" width="2.26953125" style="7" customWidth="1"/>
    <col min="15874" max="15874" width="15.26953125" style="7" customWidth="1"/>
    <col min="15875" max="15876" width="13.7265625" style="7" customWidth="1"/>
    <col min="15877" max="15877" width="8.81640625" style="7"/>
    <col min="15878" max="15878" width="3" style="7" customWidth="1"/>
    <col min="15879" max="15879" width="21.81640625" style="7" customWidth="1"/>
    <col min="15880" max="15880" width="8.81640625" style="7"/>
    <col min="15881" max="15881" width="4.453125" style="7" customWidth="1"/>
    <col min="15882" max="15882" width="8.81640625" style="7"/>
    <col min="15883" max="15883" width="4.7265625" style="7" customWidth="1"/>
    <col min="15884" max="16128" width="8.81640625" style="7"/>
    <col min="16129" max="16129" width="2.26953125" style="7" customWidth="1"/>
    <col min="16130" max="16130" width="15.26953125" style="7" customWidth="1"/>
    <col min="16131" max="16132" width="13.7265625" style="7" customWidth="1"/>
    <col min="16133" max="16133" width="8.81640625" style="7"/>
    <col min="16134" max="16134" width="3" style="7" customWidth="1"/>
    <col min="16135" max="16135" width="21.81640625" style="7" customWidth="1"/>
    <col min="16136" max="16136" width="8.81640625" style="7"/>
    <col min="16137" max="16137" width="4.453125" style="7" customWidth="1"/>
    <col min="16138" max="16138" width="8.81640625" style="7"/>
    <col min="16139" max="16139" width="4.7265625" style="7" customWidth="1"/>
    <col min="16140" max="16384" width="8.81640625" style="7"/>
  </cols>
  <sheetData>
    <row r="3" spans="2:11" ht="36" customHeight="1" x14ac:dyDescent="0.8">
      <c r="C3" s="8" t="s">
        <v>97</v>
      </c>
      <c r="I3" s="9"/>
      <c r="J3" s="9"/>
      <c r="K3" s="9"/>
    </row>
    <row r="4" spans="2:11" ht="36" customHeight="1" x14ac:dyDescent="0.6">
      <c r="C4" s="10" t="s">
        <v>96</v>
      </c>
      <c r="H4" s="9"/>
      <c r="I4" s="9"/>
      <c r="J4" s="9"/>
      <c r="K4" s="9"/>
    </row>
    <row r="6" spans="2:11" s="13" customFormat="1" x14ac:dyDescent="0.3"/>
    <row r="7" spans="2:11" s="13" customFormat="1" ht="15" customHeight="1" x14ac:dyDescent="0.3">
      <c r="B7" s="24" t="s">
        <v>0</v>
      </c>
      <c r="C7" s="24"/>
      <c r="D7" s="24"/>
      <c r="E7" s="24"/>
      <c r="F7" s="24"/>
      <c r="G7" s="24"/>
      <c r="H7" s="24"/>
      <c r="I7" s="24"/>
      <c r="J7" s="24"/>
      <c r="K7" s="24"/>
    </row>
    <row r="8" spans="2:11" s="13" customFormat="1" x14ac:dyDescent="0.3">
      <c r="B8" s="24"/>
      <c r="C8" s="24"/>
      <c r="D8" s="24"/>
      <c r="E8" s="24"/>
      <c r="F8" s="24"/>
      <c r="G8" s="24"/>
      <c r="H8" s="24"/>
      <c r="I8" s="24"/>
      <c r="J8" s="24"/>
      <c r="K8" s="24"/>
    </row>
    <row r="9" spans="2:11" s="13" customFormat="1" x14ac:dyDescent="0.3"/>
    <row r="10" spans="2:11" s="13" customFormat="1" ht="14.5" x14ac:dyDescent="0.35">
      <c r="B10" s="14"/>
      <c r="C10" s="15"/>
    </row>
    <row r="11" spans="2:11" s="13" customFormat="1" ht="15.5" x14ac:dyDescent="0.35">
      <c r="B11" s="16" t="s">
        <v>1</v>
      </c>
    </row>
    <row r="12" spans="2:11" s="13" customFormat="1" x14ac:dyDescent="0.3"/>
    <row r="13" spans="2:11" s="13" customFormat="1" x14ac:dyDescent="0.3">
      <c r="B13" s="17" t="s">
        <v>2</v>
      </c>
      <c r="C13" s="18" t="s">
        <v>92</v>
      </c>
    </row>
    <row r="14" spans="2:11" s="13" customFormat="1" x14ac:dyDescent="0.3">
      <c r="B14" s="17" t="s">
        <v>3</v>
      </c>
      <c r="C14" s="18" t="s">
        <v>93</v>
      </c>
    </row>
    <row r="15" spans="2:11" s="13" customFormat="1" ht="15" customHeight="1" x14ac:dyDescent="0.3">
      <c r="B15" s="17" t="s">
        <v>4</v>
      </c>
      <c r="C15" s="18" t="s">
        <v>94</v>
      </c>
    </row>
    <row r="16" spans="2:11" s="13" customFormat="1" ht="14.5" x14ac:dyDescent="0.35">
      <c r="B16" s="19"/>
      <c r="C16" s="20"/>
    </row>
    <row r="17" spans="2:11" s="13" customFormat="1" x14ac:dyDescent="0.3">
      <c r="B17" s="25" t="s">
        <v>5</v>
      </c>
      <c r="C17" s="25"/>
      <c r="D17" s="25"/>
      <c r="E17" s="25"/>
      <c r="F17" s="25"/>
      <c r="G17" s="25"/>
      <c r="H17" s="25"/>
      <c r="I17" s="25"/>
    </row>
    <row r="18" spans="2:11" s="13" customFormat="1" x14ac:dyDescent="0.3">
      <c r="B18" s="25"/>
      <c r="C18" s="25"/>
      <c r="D18" s="25"/>
      <c r="E18" s="25"/>
      <c r="F18" s="25"/>
      <c r="G18" s="25"/>
      <c r="H18" s="25"/>
      <c r="I18" s="25"/>
    </row>
    <row r="19" spans="2:11" s="13" customFormat="1" x14ac:dyDescent="0.3">
      <c r="B19" s="25"/>
      <c r="C19" s="25"/>
      <c r="D19" s="25"/>
      <c r="E19" s="25"/>
      <c r="F19" s="25"/>
      <c r="G19" s="25"/>
      <c r="H19" s="25"/>
      <c r="I19" s="25"/>
    </row>
    <row r="20" spans="2:11" s="13" customFormat="1" ht="13" customHeight="1" x14ac:dyDescent="0.3">
      <c r="B20" s="25" t="s">
        <v>95</v>
      </c>
      <c r="C20" s="25"/>
      <c r="D20" s="25"/>
      <c r="E20" s="25"/>
      <c r="F20" s="25"/>
      <c r="G20" s="25"/>
      <c r="H20" s="25"/>
      <c r="I20" s="25"/>
    </row>
    <row r="21" spans="2:11" s="13" customFormat="1" x14ac:dyDescent="0.3">
      <c r="B21" s="25"/>
      <c r="C21" s="25"/>
      <c r="D21" s="25"/>
      <c r="E21" s="25"/>
      <c r="F21" s="25"/>
      <c r="G21" s="25"/>
      <c r="H21" s="25"/>
      <c r="I21" s="25"/>
    </row>
    <row r="22" spans="2:11" s="13" customFormat="1" x14ac:dyDescent="0.3">
      <c r="B22" s="25"/>
      <c r="C22" s="25"/>
      <c r="D22" s="25"/>
      <c r="E22" s="25"/>
      <c r="F22" s="25"/>
      <c r="G22" s="25"/>
      <c r="H22" s="25"/>
      <c r="I22" s="25"/>
    </row>
    <row r="23" spans="2:11" s="13" customFormat="1" x14ac:dyDescent="0.3">
      <c r="B23" s="25"/>
      <c r="C23" s="25"/>
      <c r="D23" s="25"/>
      <c r="E23" s="25"/>
      <c r="F23" s="25"/>
      <c r="G23" s="25"/>
      <c r="H23" s="25"/>
      <c r="I23" s="25"/>
    </row>
    <row r="24" spans="2:11" s="13" customFormat="1" ht="15" customHeight="1" x14ac:dyDescent="0.3">
      <c r="B24" s="25"/>
      <c r="C24" s="25"/>
      <c r="D24" s="25"/>
      <c r="E24" s="25"/>
      <c r="F24" s="25"/>
      <c r="G24" s="25"/>
      <c r="H24" s="25"/>
      <c r="I24" s="25"/>
      <c r="J24" s="21"/>
      <c r="K24" s="21"/>
    </row>
    <row r="25" spans="2:11" s="13" customFormat="1" ht="8.25" customHeight="1" thickBot="1" x14ac:dyDescent="0.35">
      <c r="B25" s="21"/>
      <c r="C25" s="21"/>
      <c r="D25" s="21"/>
      <c r="E25" s="21"/>
      <c r="F25" s="21"/>
      <c r="G25" s="21"/>
      <c r="H25" s="21"/>
      <c r="I25" s="21"/>
      <c r="J25" s="21"/>
      <c r="K25" s="21"/>
    </row>
    <row r="26" spans="2:11" s="22" customFormat="1" x14ac:dyDescent="0.3"/>
  </sheetData>
  <mergeCells count="4">
    <mergeCell ref="B7:K8"/>
    <mergeCell ref="B17:I19"/>
    <mergeCell ref="B20:I22"/>
    <mergeCell ref="B23:I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5"/>
  <sheetViews>
    <sheetView showGridLines="0" workbookViewId="0">
      <pane xSplit="2" ySplit="5" topLeftCell="C6" activePane="bottomRight" state="frozen"/>
      <selection activeCell="A15" sqref="A15"/>
      <selection pane="topRight" activeCell="A15" sqref="A15"/>
      <selection pane="bottomLeft" activeCell="A15" sqref="A15"/>
      <selection pane="bottomRight" activeCell="A15" sqref="A15"/>
    </sheetView>
  </sheetViews>
  <sheetFormatPr defaultRowHeight="14.5" x14ac:dyDescent="0.35"/>
  <cols>
    <col min="1" max="1" width="45.7265625" customWidth="1"/>
    <col min="2" max="25" width="14.7265625" customWidth="1"/>
  </cols>
  <sheetData>
    <row r="1" spans="1:25" x14ac:dyDescent="0.35">
      <c r="A1" s="27" t="s">
        <v>81</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82</v>
      </c>
      <c r="B6" s="5">
        <v>0.66191488740908466</v>
      </c>
      <c r="C6" s="5">
        <v>0.62504640365260933</v>
      </c>
      <c r="D6" s="5">
        <v>0.75998042813204958</v>
      </c>
      <c r="E6" s="5">
        <v>0.75834198991544244</v>
      </c>
      <c r="F6" s="5">
        <v>0.58826104816989333</v>
      </c>
      <c r="G6" s="5">
        <v>0.81241903422699635</v>
      </c>
      <c r="H6" s="5">
        <v>0.67301300996072355</v>
      </c>
      <c r="I6" s="5">
        <v>0.76802803220637628</v>
      </c>
      <c r="J6" s="5">
        <v>0.77685240678712408</v>
      </c>
      <c r="K6" s="5">
        <v>0.78604837398818528</v>
      </c>
      <c r="L6" s="5">
        <v>0.624478362439985</v>
      </c>
      <c r="M6" s="5">
        <v>0.63224526520287339</v>
      </c>
      <c r="N6" s="5">
        <v>0.68683756466795809</v>
      </c>
      <c r="O6" s="5">
        <v>0.57562676527686873</v>
      </c>
      <c r="P6" s="5">
        <v>0.6950041170959852</v>
      </c>
      <c r="Q6" s="5">
        <v>0.75140128074337564</v>
      </c>
      <c r="R6" s="5">
        <v>0.63442951249223245</v>
      </c>
      <c r="S6" s="5">
        <v>0.68705783811207422</v>
      </c>
      <c r="T6" s="5">
        <v>0.60277917482915067</v>
      </c>
      <c r="U6" s="5">
        <v>0.58410450360392641</v>
      </c>
      <c r="V6" s="5">
        <v>0.70424145076240063</v>
      </c>
      <c r="W6" s="5">
        <v>0.6615953179088464</v>
      </c>
      <c r="X6" s="5">
        <v>0.6728098103175576</v>
      </c>
      <c r="Y6" s="5">
        <v>0.63918567656948044</v>
      </c>
    </row>
    <row r="7" spans="1:25" ht="13.9" customHeight="1" x14ac:dyDescent="0.35">
      <c r="A7" s="26"/>
      <c r="B7" s="6">
        <v>1357</v>
      </c>
      <c r="C7" s="6">
        <v>208</v>
      </c>
      <c r="D7" s="6">
        <v>360</v>
      </c>
      <c r="E7" s="6">
        <v>130</v>
      </c>
      <c r="F7" s="6">
        <v>118</v>
      </c>
      <c r="G7" s="6">
        <v>77</v>
      </c>
      <c r="H7" s="6">
        <v>403</v>
      </c>
      <c r="I7" s="6">
        <v>316</v>
      </c>
      <c r="J7" s="6">
        <v>94</v>
      </c>
      <c r="K7" s="6">
        <v>553</v>
      </c>
      <c r="L7" s="6">
        <v>448</v>
      </c>
      <c r="M7" s="6">
        <v>624</v>
      </c>
      <c r="N7" s="6">
        <v>724</v>
      </c>
      <c r="O7" s="6">
        <v>323</v>
      </c>
      <c r="P7" s="6">
        <v>344</v>
      </c>
      <c r="Q7" s="6">
        <v>381</v>
      </c>
      <c r="R7" s="6">
        <v>309</v>
      </c>
      <c r="S7" s="6">
        <v>328</v>
      </c>
      <c r="T7" s="6">
        <v>199</v>
      </c>
      <c r="U7" s="6">
        <v>156</v>
      </c>
      <c r="V7" s="6">
        <v>461</v>
      </c>
      <c r="W7" s="6">
        <v>64</v>
      </c>
      <c r="X7" s="6">
        <v>114</v>
      </c>
      <c r="Y7" s="6">
        <v>35</v>
      </c>
    </row>
    <row r="8" spans="1:25" ht="13.9" customHeight="1" x14ac:dyDescent="0.35">
      <c r="A8" s="26" t="s">
        <v>83</v>
      </c>
      <c r="B8" s="5">
        <v>0.13951086629126619</v>
      </c>
      <c r="C8" s="5">
        <v>0.19404419246817337</v>
      </c>
      <c r="D8" s="5">
        <v>0.13250415661875281</v>
      </c>
      <c r="E8" s="5">
        <v>8.987935658072578E-2</v>
      </c>
      <c r="F8" s="5">
        <v>0.18115706446272095</v>
      </c>
      <c r="G8" s="5">
        <v>8.4193077629464014E-2</v>
      </c>
      <c r="H8" s="5">
        <v>0.1386848119364017</v>
      </c>
      <c r="I8" s="5">
        <v>0.11407244252062589</v>
      </c>
      <c r="J8" s="5">
        <v>0.11049422135379869</v>
      </c>
      <c r="K8" s="5">
        <v>9.6518208221615817E-2</v>
      </c>
      <c r="L8" s="5">
        <v>0.16110402695265461</v>
      </c>
      <c r="M8" s="5">
        <v>0.18123715647035055</v>
      </c>
      <c r="N8" s="5">
        <v>0.10158458301392218</v>
      </c>
      <c r="O8" s="5">
        <v>0.21018637175224542</v>
      </c>
      <c r="P8" s="5">
        <v>0.1378536669170029</v>
      </c>
      <c r="Q8" s="5">
        <v>7.691598313438304E-2</v>
      </c>
      <c r="R8" s="5">
        <v>0.12501384917509328</v>
      </c>
      <c r="S8" s="5">
        <v>0.14060835890810094</v>
      </c>
      <c r="T8" s="5">
        <v>0.12566173155353091</v>
      </c>
      <c r="U8" s="5">
        <v>0.19035288710389073</v>
      </c>
      <c r="V8" s="5">
        <v>0.12022714805586941</v>
      </c>
      <c r="W8" s="5">
        <v>0.12623781427240627</v>
      </c>
      <c r="X8" s="5">
        <v>0.13265406696601084</v>
      </c>
      <c r="Y8" s="5">
        <v>0.23984681656107681</v>
      </c>
    </row>
    <row r="9" spans="1:25" ht="13.9" customHeight="1" x14ac:dyDescent="0.35">
      <c r="A9" s="26"/>
      <c r="B9" s="6">
        <v>286</v>
      </c>
      <c r="C9" s="6">
        <v>65</v>
      </c>
      <c r="D9" s="6">
        <v>63</v>
      </c>
      <c r="E9" s="6">
        <v>15</v>
      </c>
      <c r="F9" s="6">
        <v>36</v>
      </c>
      <c r="G9" s="6">
        <v>8</v>
      </c>
      <c r="H9" s="6">
        <v>83</v>
      </c>
      <c r="I9" s="6">
        <v>47</v>
      </c>
      <c r="J9" s="6">
        <v>13</v>
      </c>
      <c r="K9" s="6">
        <v>68</v>
      </c>
      <c r="L9" s="6">
        <v>116</v>
      </c>
      <c r="M9" s="6">
        <v>179</v>
      </c>
      <c r="N9" s="6">
        <v>107</v>
      </c>
      <c r="O9" s="6">
        <v>118</v>
      </c>
      <c r="P9" s="6">
        <v>68</v>
      </c>
      <c r="Q9" s="6">
        <v>39</v>
      </c>
      <c r="R9" s="6">
        <v>61</v>
      </c>
      <c r="S9" s="6">
        <v>67</v>
      </c>
      <c r="T9" s="6">
        <v>41</v>
      </c>
      <c r="U9" s="6">
        <v>51</v>
      </c>
      <c r="V9" s="6">
        <v>79</v>
      </c>
      <c r="W9" s="6">
        <v>12</v>
      </c>
      <c r="X9" s="6">
        <v>23</v>
      </c>
      <c r="Y9" s="6">
        <v>13</v>
      </c>
    </row>
    <row r="10" spans="1:25" ht="13.9" customHeight="1" x14ac:dyDescent="0.35">
      <c r="A10" s="26" t="s">
        <v>58</v>
      </c>
      <c r="B10" s="5">
        <v>0.15721781067329649</v>
      </c>
      <c r="C10" s="5">
        <v>0.15854170652067923</v>
      </c>
      <c r="D10" s="5">
        <v>8.7232913389573591E-2</v>
      </c>
      <c r="E10" s="5">
        <v>0.1326000543309214</v>
      </c>
      <c r="F10" s="5">
        <v>0.18181621264894945</v>
      </c>
      <c r="G10" s="5">
        <v>0.10338788814353966</v>
      </c>
      <c r="H10" s="5">
        <v>0.16638003776374949</v>
      </c>
      <c r="I10" s="5">
        <v>9.866189190410031E-2</v>
      </c>
      <c r="J10" s="5">
        <v>0.11265337185907727</v>
      </c>
      <c r="K10" s="5">
        <v>9.9230410239565414E-2</v>
      </c>
      <c r="L10" s="5">
        <v>0.18389299226455308</v>
      </c>
      <c r="M10" s="5">
        <v>0.14899412376441215</v>
      </c>
      <c r="N10" s="5">
        <v>0.16627377540380309</v>
      </c>
      <c r="O10" s="5">
        <v>0.1356518750069057</v>
      </c>
      <c r="P10" s="5">
        <v>0.14210661270093211</v>
      </c>
      <c r="Q10" s="5">
        <v>0.14883084264442145</v>
      </c>
      <c r="R10" s="5">
        <v>0.20617529913672145</v>
      </c>
      <c r="S10" s="5">
        <v>0.12991280543682529</v>
      </c>
      <c r="T10" s="5">
        <v>0.22187977358015673</v>
      </c>
      <c r="U10" s="5">
        <v>0.13883777895428967</v>
      </c>
      <c r="V10" s="5">
        <v>0.15283009850315674</v>
      </c>
      <c r="W10" s="5">
        <v>0.15358471964882647</v>
      </c>
      <c r="X10" s="5">
        <v>0.16794154467156006</v>
      </c>
      <c r="Y10" s="5">
        <v>0.12096750686944287</v>
      </c>
    </row>
    <row r="11" spans="1:25" ht="13.9" customHeight="1" x14ac:dyDescent="0.35">
      <c r="A11" s="26"/>
      <c r="B11" s="6">
        <v>322</v>
      </c>
      <c r="C11" s="6">
        <v>53</v>
      </c>
      <c r="D11" s="6">
        <v>41</v>
      </c>
      <c r="E11" s="6">
        <v>23</v>
      </c>
      <c r="F11" s="6">
        <v>37</v>
      </c>
      <c r="G11" s="6">
        <v>10</v>
      </c>
      <c r="H11" s="6">
        <v>100</v>
      </c>
      <c r="I11" s="6">
        <v>41</v>
      </c>
      <c r="J11" s="6">
        <v>14</v>
      </c>
      <c r="K11" s="6">
        <v>70</v>
      </c>
      <c r="L11" s="6">
        <v>132</v>
      </c>
      <c r="M11" s="6">
        <v>147</v>
      </c>
      <c r="N11" s="6">
        <v>175</v>
      </c>
      <c r="O11" s="6">
        <v>76</v>
      </c>
      <c r="P11" s="6">
        <v>70</v>
      </c>
      <c r="Q11" s="6">
        <v>76</v>
      </c>
      <c r="R11" s="6">
        <v>100</v>
      </c>
      <c r="S11" s="6">
        <v>62</v>
      </c>
      <c r="T11" s="6">
        <v>73</v>
      </c>
      <c r="U11" s="6">
        <v>37</v>
      </c>
      <c r="V11" s="6">
        <v>100</v>
      </c>
      <c r="W11" s="6">
        <v>15</v>
      </c>
      <c r="X11" s="6">
        <v>29</v>
      </c>
      <c r="Y11" s="6">
        <v>7</v>
      </c>
    </row>
    <row r="12" spans="1:25" ht="13.9" customHeight="1" x14ac:dyDescent="0.35">
      <c r="A12" s="26" t="s">
        <v>70</v>
      </c>
      <c r="B12" s="5">
        <v>4.1356435626353265E-2</v>
      </c>
      <c r="C12" s="5">
        <v>2.2367697358539315E-2</v>
      </c>
      <c r="D12" s="5">
        <v>2.0282501859623814E-2</v>
      </c>
      <c r="E12" s="5">
        <v>1.9178599172909823E-2</v>
      </c>
      <c r="F12" s="5">
        <v>4.8765674718436687E-2</v>
      </c>
      <c r="G12" s="5">
        <v>0</v>
      </c>
      <c r="H12" s="5">
        <v>2.1922140339123611E-2</v>
      </c>
      <c r="I12" s="5">
        <v>1.9237633368897191E-2</v>
      </c>
      <c r="J12" s="5">
        <v>0</v>
      </c>
      <c r="K12" s="5">
        <v>1.8203007550633685E-2</v>
      </c>
      <c r="L12" s="5">
        <v>3.0524618342805822E-2</v>
      </c>
      <c r="M12" s="5">
        <v>3.7523454562363917E-2</v>
      </c>
      <c r="N12" s="5">
        <v>4.5304076914317377E-2</v>
      </c>
      <c r="O12" s="5">
        <v>7.8534987963978967E-2</v>
      </c>
      <c r="P12" s="5">
        <v>2.5035603286079108E-2</v>
      </c>
      <c r="Q12" s="5">
        <v>2.2851893477819681E-2</v>
      </c>
      <c r="R12" s="5">
        <v>3.4381339195953001E-2</v>
      </c>
      <c r="S12" s="5">
        <v>4.2420997542999134E-2</v>
      </c>
      <c r="T12" s="5">
        <v>4.9679320037160205E-2</v>
      </c>
      <c r="U12" s="5">
        <v>8.6704830337893279E-2</v>
      </c>
      <c r="V12" s="5">
        <v>2.270130267857302E-2</v>
      </c>
      <c r="W12" s="5">
        <v>5.8582148169920807E-2</v>
      </c>
      <c r="X12" s="5">
        <v>2.6594578044871437E-2</v>
      </c>
      <c r="Y12" s="5">
        <v>0</v>
      </c>
    </row>
    <row r="13" spans="1:25" ht="13.9" customHeight="1" x14ac:dyDescent="0.35">
      <c r="A13" s="26"/>
      <c r="B13" s="6">
        <v>85</v>
      </c>
      <c r="C13" s="6">
        <v>7</v>
      </c>
      <c r="D13" s="6">
        <v>10</v>
      </c>
      <c r="E13" s="6">
        <v>3</v>
      </c>
      <c r="F13" s="6">
        <v>10</v>
      </c>
      <c r="G13" s="6">
        <v>0</v>
      </c>
      <c r="H13" s="6">
        <v>13</v>
      </c>
      <c r="I13" s="6">
        <v>8</v>
      </c>
      <c r="J13" s="6">
        <v>0</v>
      </c>
      <c r="K13" s="6">
        <v>13</v>
      </c>
      <c r="L13" s="6">
        <v>22</v>
      </c>
      <c r="M13" s="6">
        <v>37</v>
      </c>
      <c r="N13" s="6">
        <v>48</v>
      </c>
      <c r="O13" s="6">
        <v>44</v>
      </c>
      <c r="P13" s="6">
        <v>12</v>
      </c>
      <c r="Q13" s="6">
        <v>12</v>
      </c>
      <c r="R13" s="6">
        <v>17</v>
      </c>
      <c r="S13" s="6">
        <v>20</v>
      </c>
      <c r="T13" s="6">
        <v>16</v>
      </c>
      <c r="U13" s="6">
        <v>23</v>
      </c>
      <c r="V13" s="6">
        <v>15</v>
      </c>
      <c r="W13" s="6">
        <v>6</v>
      </c>
      <c r="X13" s="6">
        <v>5</v>
      </c>
      <c r="Y13" s="6">
        <v>0</v>
      </c>
    </row>
    <row r="15" spans="1:25" x14ac:dyDescent="0.35">
      <c r="A15" s="23" t="s">
        <v>59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7" display="Return to index" xr:uid="{63CCB482-2950-41C4-94FB-9AC6C4B6C026}"/>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activeCell="A15" sqref="A15"/>
      <selection pane="topRight" activeCell="A15" sqref="A15"/>
      <selection pane="bottomLeft" activeCell="A15" sqref="A15"/>
      <selection pane="bottomRight" activeCell="A15" sqref="A15"/>
    </sheetView>
  </sheetViews>
  <sheetFormatPr defaultRowHeight="14.5" x14ac:dyDescent="0.35"/>
  <cols>
    <col min="1" max="1" width="45.7265625" customWidth="1"/>
    <col min="2" max="25" width="14.7265625" customWidth="1"/>
  </cols>
  <sheetData>
    <row r="1" spans="1:25" x14ac:dyDescent="0.35">
      <c r="A1" s="27" t="s">
        <v>84</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85</v>
      </c>
      <c r="B6" s="5">
        <v>0.20584829563598231</v>
      </c>
      <c r="C6" s="5">
        <v>0.32169540241140543</v>
      </c>
      <c r="D6" s="5">
        <v>0.21667880079866084</v>
      </c>
      <c r="E6" s="5">
        <v>0.23681016454343962</v>
      </c>
      <c r="F6" s="5">
        <v>0.27009658093300765</v>
      </c>
      <c r="G6" s="5">
        <v>0.11422111783841887</v>
      </c>
      <c r="H6" s="5">
        <v>0.29056504391927968</v>
      </c>
      <c r="I6" s="5">
        <v>0.19198416019597986</v>
      </c>
      <c r="J6" s="5">
        <v>0.20644835464954825</v>
      </c>
      <c r="K6" s="5">
        <v>0.17852017616409716</v>
      </c>
      <c r="L6" s="5">
        <v>0.27314550571612933</v>
      </c>
      <c r="M6" s="5">
        <v>0.2166697300719278</v>
      </c>
      <c r="N6" s="5">
        <v>0.19746477300441886</v>
      </c>
      <c r="O6" s="5">
        <v>0.17638060818247372</v>
      </c>
      <c r="P6" s="5">
        <v>0.13024211210669137</v>
      </c>
      <c r="Q6" s="5">
        <v>0.19657429246525393</v>
      </c>
      <c r="R6" s="5">
        <v>0.32629474483669085</v>
      </c>
      <c r="S6" s="5">
        <v>0.18667213051045958</v>
      </c>
      <c r="T6" s="5">
        <v>0.1570441019457155</v>
      </c>
      <c r="U6" s="5">
        <v>0.22189621252353389</v>
      </c>
      <c r="V6" s="5">
        <v>0.2404946019220123</v>
      </c>
      <c r="W6" s="5">
        <v>0.16386979645753436</v>
      </c>
      <c r="X6" s="5">
        <v>0.23181373952590584</v>
      </c>
      <c r="Y6" s="5">
        <v>0.16899481643983943</v>
      </c>
    </row>
    <row r="7" spans="1:25" ht="13.9" customHeight="1" x14ac:dyDescent="0.35">
      <c r="A7" s="26"/>
      <c r="B7" s="6">
        <v>422</v>
      </c>
      <c r="C7" s="6">
        <v>107</v>
      </c>
      <c r="D7" s="6">
        <v>103</v>
      </c>
      <c r="E7" s="6">
        <v>41</v>
      </c>
      <c r="F7" s="6">
        <v>54</v>
      </c>
      <c r="G7" s="6">
        <v>11</v>
      </c>
      <c r="H7" s="6">
        <v>174</v>
      </c>
      <c r="I7" s="6">
        <v>79</v>
      </c>
      <c r="J7" s="6">
        <v>25</v>
      </c>
      <c r="K7" s="6">
        <v>126</v>
      </c>
      <c r="L7" s="6">
        <v>196</v>
      </c>
      <c r="M7" s="6">
        <v>214</v>
      </c>
      <c r="N7" s="6">
        <v>208</v>
      </c>
      <c r="O7" s="6">
        <v>99</v>
      </c>
      <c r="P7" s="6">
        <v>64</v>
      </c>
      <c r="Q7" s="6">
        <v>100</v>
      </c>
      <c r="R7" s="6">
        <v>159</v>
      </c>
      <c r="S7" s="6">
        <v>89</v>
      </c>
      <c r="T7" s="6">
        <v>52</v>
      </c>
      <c r="U7" s="6">
        <v>59</v>
      </c>
      <c r="V7" s="6">
        <v>157</v>
      </c>
      <c r="W7" s="6">
        <v>16</v>
      </c>
      <c r="X7" s="6">
        <v>39</v>
      </c>
      <c r="Y7" s="6">
        <v>9</v>
      </c>
    </row>
    <row r="8" spans="1:25" ht="13.9" customHeight="1" x14ac:dyDescent="0.35">
      <c r="A8" s="26" t="s">
        <v>86</v>
      </c>
      <c r="B8" s="5">
        <v>0.27595059461195293</v>
      </c>
      <c r="C8" s="5">
        <v>0.36138421782377561</v>
      </c>
      <c r="D8" s="5">
        <v>0.28413560232595414</v>
      </c>
      <c r="E8" s="5">
        <v>0.26950047778333258</v>
      </c>
      <c r="F8" s="5">
        <v>0.27946225269609976</v>
      </c>
      <c r="G8" s="5">
        <v>0.29939194911890932</v>
      </c>
      <c r="H8" s="5">
        <v>0.32726496890732376</v>
      </c>
      <c r="I8" s="5">
        <v>0.27319262698331698</v>
      </c>
      <c r="J8" s="5">
        <v>0.2808982297977885</v>
      </c>
      <c r="K8" s="5">
        <v>0.29296850064491231</v>
      </c>
      <c r="L8" s="5">
        <v>0.29184229057696426</v>
      </c>
      <c r="M8" s="5">
        <v>0.28137647099802054</v>
      </c>
      <c r="N8" s="5">
        <v>0.26928827328276539</v>
      </c>
      <c r="O8" s="5">
        <v>0.2634008134345075</v>
      </c>
      <c r="P8" s="5">
        <v>0.23324246416677899</v>
      </c>
      <c r="Q8" s="5">
        <v>0.28399645866095163</v>
      </c>
      <c r="R8" s="5">
        <v>0.32541102149638484</v>
      </c>
      <c r="S8" s="5">
        <v>0.2391733300858489</v>
      </c>
      <c r="T8" s="5">
        <v>0.24361752001571171</v>
      </c>
      <c r="U8" s="5">
        <v>0.29888685544664956</v>
      </c>
      <c r="V8" s="5">
        <v>0.29337915243292756</v>
      </c>
      <c r="W8" s="5">
        <v>0.34721949098744453</v>
      </c>
      <c r="X8" s="5">
        <v>0.3121156885616978</v>
      </c>
      <c r="Y8" s="5">
        <v>0.23454147164420114</v>
      </c>
    </row>
    <row r="9" spans="1:25" ht="13.9" customHeight="1" x14ac:dyDescent="0.35">
      <c r="A9" s="26"/>
      <c r="B9" s="6">
        <v>566</v>
      </c>
      <c r="C9" s="6">
        <v>120</v>
      </c>
      <c r="D9" s="6">
        <v>135</v>
      </c>
      <c r="E9" s="6">
        <v>46</v>
      </c>
      <c r="F9" s="6">
        <v>56</v>
      </c>
      <c r="G9" s="6">
        <v>28</v>
      </c>
      <c r="H9" s="6">
        <v>196</v>
      </c>
      <c r="I9" s="6">
        <v>112</v>
      </c>
      <c r="J9" s="6">
        <v>34</v>
      </c>
      <c r="K9" s="6">
        <v>206</v>
      </c>
      <c r="L9" s="6">
        <v>210</v>
      </c>
      <c r="M9" s="6">
        <v>278</v>
      </c>
      <c r="N9" s="6">
        <v>284</v>
      </c>
      <c r="O9" s="6">
        <v>148</v>
      </c>
      <c r="P9" s="6">
        <v>115</v>
      </c>
      <c r="Q9" s="6">
        <v>144</v>
      </c>
      <c r="R9" s="6">
        <v>158</v>
      </c>
      <c r="S9" s="6">
        <v>114</v>
      </c>
      <c r="T9" s="6">
        <v>80</v>
      </c>
      <c r="U9" s="6">
        <v>80</v>
      </c>
      <c r="V9" s="6">
        <v>192</v>
      </c>
      <c r="W9" s="6">
        <v>33</v>
      </c>
      <c r="X9" s="6">
        <v>53</v>
      </c>
      <c r="Y9" s="6">
        <v>13</v>
      </c>
    </row>
    <row r="10" spans="1:25" ht="13.9" customHeight="1" x14ac:dyDescent="0.35">
      <c r="A10" s="26" t="s">
        <v>87</v>
      </c>
      <c r="B10" s="5">
        <v>0.24139241374387208</v>
      </c>
      <c r="C10" s="5">
        <v>0.19240418357774039</v>
      </c>
      <c r="D10" s="5">
        <v>0.27832921427911012</v>
      </c>
      <c r="E10" s="5">
        <v>0.26708023823923543</v>
      </c>
      <c r="F10" s="5">
        <v>0.23641077594917184</v>
      </c>
      <c r="G10" s="5">
        <v>0.21273491845802919</v>
      </c>
      <c r="H10" s="5">
        <v>0.2347878932803249</v>
      </c>
      <c r="I10" s="5">
        <v>0.26397893556695301</v>
      </c>
      <c r="J10" s="5">
        <v>0.28088622486838755</v>
      </c>
      <c r="K10" s="5">
        <v>0.25373494425120974</v>
      </c>
      <c r="L10" s="5">
        <v>0.21865076309345979</v>
      </c>
      <c r="M10" s="5">
        <v>0.22763627863997959</v>
      </c>
      <c r="N10" s="5">
        <v>0.25583582583223763</v>
      </c>
      <c r="O10" s="5">
        <v>0.2583871821100549</v>
      </c>
      <c r="P10" s="5">
        <v>0.27080680231464244</v>
      </c>
      <c r="Q10" s="5">
        <v>0.25694402747131512</v>
      </c>
      <c r="R10" s="5">
        <v>0.17570105385475276</v>
      </c>
      <c r="S10" s="5">
        <v>0.28461139387250323</v>
      </c>
      <c r="T10" s="5">
        <v>0.22948082147456603</v>
      </c>
      <c r="U10" s="5">
        <v>0.20525809941256146</v>
      </c>
      <c r="V10" s="5">
        <v>0.23641464911660809</v>
      </c>
      <c r="W10" s="5">
        <v>0.24907009735148514</v>
      </c>
      <c r="X10" s="5">
        <v>0.22526969185855208</v>
      </c>
      <c r="Y10" s="5">
        <v>0.20844488038195153</v>
      </c>
    </row>
    <row r="11" spans="1:25" ht="13.9" customHeight="1" x14ac:dyDescent="0.35">
      <c r="A11" s="26"/>
      <c r="B11" s="6">
        <v>495</v>
      </c>
      <c r="C11" s="6">
        <v>64</v>
      </c>
      <c r="D11" s="6">
        <v>132</v>
      </c>
      <c r="E11" s="6">
        <v>46</v>
      </c>
      <c r="F11" s="6">
        <v>47</v>
      </c>
      <c r="G11" s="6">
        <v>20</v>
      </c>
      <c r="H11" s="6">
        <v>141</v>
      </c>
      <c r="I11" s="6">
        <v>108</v>
      </c>
      <c r="J11" s="6">
        <v>34</v>
      </c>
      <c r="K11" s="6">
        <v>179</v>
      </c>
      <c r="L11" s="6">
        <v>157</v>
      </c>
      <c r="M11" s="6">
        <v>225</v>
      </c>
      <c r="N11" s="6">
        <v>269</v>
      </c>
      <c r="O11" s="6">
        <v>145</v>
      </c>
      <c r="P11" s="6">
        <v>134</v>
      </c>
      <c r="Q11" s="6">
        <v>130</v>
      </c>
      <c r="R11" s="6">
        <v>86</v>
      </c>
      <c r="S11" s="6">
        <v>136</v>
      </c>
      <c r="T11" s="6">
        <v>76</v>
      </c>
      <c r="U11" s="6">
        <v>55</v>
      </c>
      <c r="V11" s="6">
        <v>155</v>
      </c>
      <c r="W11" s="6">
        <v>24</v>
      </c>
      <c r="X11" s="6">
        <v>38</v>
      </c>
      <c r="Y11" s="6">
        <v>12</v>
      </c>
    </row>
    <row r="12" spans="1:25" ht="13.9" customHeight="1" x14ac:dyDescent="0.35">
      <c r="A12" s="26" t="s">
        <v>88</v>
      </c>
      <c r="B12" s="5">
        <v>0.13472876562216665</v>
      </c>
      <c r="C12" s="5">
        <v>7.1765716577933181E-2</v>
      </c>
      <c r="D12" s="5">
        <v>0.13032115051000426</v>
      </c>
      <c r="E12" s="5">
        <v>0.15156092802049892</v>
      </c>
      <c r="F12" s="5">
        <v>7.2451785766621812E-2</v>
      </c>
      <c r="G12" s="5">
        <v>0.2378511769388541</v>
      </c>
      <c r="H12" s="5">
        <v>7.5444941430905355E-2</v>
      </c>
      <c r="I12" s="5">
        <v>0.16478722290045733</v>
      </c>
      <c r="J12" s="5">
        <v>0.12626574668712293</v>
      </c>
      <c r="K12" s="5">
        <v>0.14820076646801245</v>
      </c>
      <c r="L12" s="5">
        <v>0.10519747525716286</v>
      </c>
      <c r="M12" s="5">
        <v>0.14117222855559361</v>
      </c>
      <c r="N12" s="5">
        <v>0.12759880073217775</v>
      </c>
      <c r="O12" s="5">
        <v>0.13277701848230059</v>
      </c>
      <c r="P12" s="5">
        <v>0.18306698246901379</v>
      </c>
      <c r="Q12" s="5">
        <v>0.13966789695521933</v>
      </c>
      <c r="R12" s="5">
        <v>8.2721282733052209E-2</v>
      </c>
      <c r="S12" s="5">
        <v>0.14157137108508544</v>
      </c>
      <c r="T12" s="5">
        <v>0.15633058523486457</v>
      </c>
      <c r="U12" s="5">
        <v>0.13436927752954866</v>
      </c>
      <c r="V12" s="5">
        <v>0.11533688815741408</v>
      </c>
      <c r="W12" s="5">
        <v>0.14142857267459161</v>
      </c>
      <c r="X12" s="5">
        <v>0.10401128852099431</v>
      </c>
      <c r="Y12" s="5">
        <v>0.26047693150209461</v>
      </c>
    </row>
    <row r="13" spans="1:25" ht="13.9" customHeight="1" x14ac:dyDescent="0.35">
      <c r="A13" s="26"/>
      <c r="B13" s="6">
        <v>276</v>
      </c>
      <c r="C13" s="6">
        <v>24</v>
      </c>
      <c r="D13" s="6">
        <v>62</v>
      </c>
      <c r="E13" s="6">
        <v>26</v>
      </c>
      <c r="F13" s="6">
        <v>15</v>
      </c>
      <c r="G13" s="6">
        <v>22</v>
      </c>
      <c r="H13" s="6">
        <v>45</v>
      </c>
      <c r="I13" s="6">
        <v>68</v>
      </c>
      <c r="J13" s="6">
        <v>15</v>
      </c>
      <c r="K13" s="6">
        <v>104</v>
      </c>
      <c r="L13" s="6">
        <v>76</v>
      </c>
      <c r="M13" s="6">
        <v>139</v>
      </c>
      <c r="N13" s="6">
        <v>134</v>
      </c>
      <c r="O13" s="6">
        <v>74</v>
      </c>
      <c r="P13" s="6">
        <v>91</v>
      </c>
      <c r="Q13" s="6">
        <v>71</v>
      </c>
      <c r="R13" s="6">
        <v>40</v>
      </c>
      <c r="S13" s="6">
        <v>68</v>
      </c>
      <c r="T13" s="6">
        <v>52</v>
      </c>
      <c r="U13" s="6">
        <v>36</v>
      </c>
      <c r="V13" s="6">
        <v>75</v>
      </c>
      <c r="W13" s="6">
        <v>14</v>
      </c>
      <c r="X13" s="6">
        <v>18</v>
      </c>
      <c r="Y13" s="6">
        <v>14</v>
      </c>
    </row>
    <row r="14" spans="1:25" ht="13.9" customHeight="1" x14ac:dyDescent="0.35">
      <c r="A14" s="26" t="s">
        <v>89</v>
      </c>
      <c r="B14" s="5">
        <v>5.4352887188354557E-2</v>
      </c>
      <c r="C14" s="5">
        <v>2.2089150981683021E-2</v>
      </c>
      <c r="D14" s="5">
        <v>4.4194269218447282E-2</v>
      </c>
      <c r="E14" s="5">
        <v>3.6942282711429623E-2</v>
      </c>
      <c r="F14" s="5">
        <v>9.4883943640114432E-2</v>
      </c>
      <c r="G14" s="5">
        <v>5.6797635666461448E-2</v>
      </c>
      <c r="H14" s="5">
        <v>3.0587419862939769E-2</v>
      </c>
      <c r="I14" s="5">
        <v>5.3830315671696195E-2</v>
      </c>
      <c r="J14" s="5">
        <v>6.1566734935869442E-2</v>
      </c>
      <c r="K14" s="5">
        <v>4.8162831156214281E-2</v>
      </c>
      <c r="L14" s="5">
        <v>5.5746794421266947E-2</v>
      </c>
      <c r="M14" s="5">
        <v>5.9358024800621918E-2</v>
      </c>
      <c r="N14" s="5">
        <v>5.012559181443086E-2</v>
      </c>
      <c r="O14" s="5">
        <v>4.3089808230520853E-2</v>
      </c>
      <c r="P14" s="5">
        <v>8.1055641958800426E-2</v>
      </c>
      <c r="Q14" s="5">
        <v>6.284675042484518E-2</v>
      </c>
      <c r="R14" s="5">
        <v>3.1349880328948025E-2</v>
      </c>
      <c r="S14" s="5">
        <v>5.4827886987423594E-2</v>
      </c>
      <c r="T14" s="5">
        <v>7.4478450271043814E-2</v>
      </c>
      <c r="U14" s="5">
        <v>3.4549625185838435E-2</v>
      </c>
      <c r="V14" s="5">
        <v>5.3703105019486566E-2</v>
      </c>
      <c r="W14" s="5">
        <v>8.9545739188282673E-3</v>
      </c>
      <c r="X14" s="5">
        <v>6.7990255535385305E-2</v>
      </c>
      <c r="Y14" s="5">
        <v>7.0375663239964553E-2</v>
      </c>
    </row>
    <row r="15" spans="1:25" ht="13.9" customHeight="1" x14ac:dyDescent="0.35">
      <c r="A15" s="26"/>
      <c r="B15" s="6">
        <v>111</v>
      </c>
      <c r="C15" s="6">
        <v>7</v>
      </c>
      <c r="D15" s="6">
        <v>21</v>
      </c>
      <c r="E15" s="6">
        <v>6</v>
      </c>
      <c r="F15" s="6">
        <v>19</v>
      </c>
      <c r="G15" s="6">
        <v>5</v>
      </c>
      <c r="H15" s="6">
        <v>18</v>
      </c>
      <c r="I15" s="6">
        <v>22</v>
      </c>
      <c r="J15" s="6">
        <v>7</v>
      </c>
      <c r="K15" s="6">
        <v>34</v>
      </c>
      <c r="L15" s="6">
        <v>40</v>
      </c>
      <c r="M15" s="6">
        <v>59</v>
      </c>
      <c r="N15" s="6">
        <v>53</v>
      </c>
      <c r="O15" s="6">
        <v>24</v>
      </c>
      <c r="P15" s="6">
        <v>40</v>
      </c>
      <c r="Q15" s="6">
        <v>32</v>
      </c>
      <c r="R15" s="6">
        <v>15</v>
      </c>
      <c r="S15" s="6">
        <v>26</v>
      </c>
      <c r="T15" s="6">
        <v>25</v>
      </c>
      <c r="U15" s="6">
        <v>9</v>
      </c>
      <c r="V15" s="6">
        <v>35</v>
      </c>
      <c r="W15" s="6">
        <v>1</v>
      </c>
      <c r="X15" s="6">
        <v>12</v>
      </c>
      <c r="Y15" s="6">
        <v>4</v>
      </c>
    </row>
    <row r="16" spans="1:25" ht="13.9" customHeight="1" x14ac:dyDescent="0.35">
      <c r="A16" s="26" t="s">
        <v>60</v>
      </c>
      <c r="B16" s="5">
        <v>8.7727043197673119E-2</v>
      </c>
      <c r="C16" s="5">
        <v>3.0661328627462701E-2</v>
      </c>
      <c r="D16" s="5">
        <v>4.6340962867822993E-2</v>
      </c>
      <c r="E16" s="5">
        <v>3.8105908702062881E-2</v>
      </c>
      <c r="F16" s="5">
        <v>4.6694661014984672E-2</v>
      </c>
      <c r="G16" s="5">
        <v>7.9003201979327156E-2</v>
      </c>
      <c r="H16" s="5">
        <v>4.134973259922553E-2</v>
      </c>
      <c r="I16" s="5">
        <v>5.2226738681595879E-2</v>
      </c>
      <c r="J16" s="5">
        <v>4.3934709061283515E-2</v>
      </c>
      <c r="K16" s="5">
        <v>7.8412781315555263E-2</v>
      </c>
      <c r="L16" s="5">
        <v>5.5417170935016219E-2</v>
      </c>
      <c r="M16" s="5">
        <v>7.3787266933856607E-2</v>
      </c>
      <c r="N16" s="5">
        <v>9.9686735333970058E-2</v>
      </c>
      <c r="O16" s="5">
        <v>0.12596456956014176</v>
      </c>
      <c r="P16" s="5">
        <v>0.10158599698407267</v>
      </c>
      <c r="Q16" s="5">
        <v>5.997057402241502E-2</v>
      </c>
      <c r="R16" s="5">
        <v>5.8522016750170811E-2</v>
      </c>
      <c r="S16" s="5">
        <v>9.31438874586792E-2</v>
      </c>
      <c r="T16" s="5">
        <v>0.13904852105809706</v>
      </c>
      <c r="U16" s="5">
        <v>0.10503992990186763</v>
      </c>
      <c r="V16" s="5">
        <v>6.0671603351551084E-2</v>
      </c>
      <c r="W16" s="5">
        <v>8.9457468610116123E-2</v>
      </c>
      <c r="X16" s="5">
        <v>5.8799335997464848E-2</v>
      </c>
      <c r="Y16" s="5">
        <v>5.7166236791948884E-2</v>
      </c>
    </row>
    <row r="17" spans="1:25" ht="13.9" customHeight="1" x14ac:dyDescent="0.35">
      <c r="A17" s="26"/>
      <c r="B17" s="6">
        <v>180</v>
      </c>
      <c r="C17" s="6">
        <v>10</v>
      </c>
      <c r="D17" s="6">
        <v>22</v>
      </c>
      <c r="E17" s="6">
        <v>7</v>
      </c>
      <c r="F17" s="6">
        <v>9</v>
      </c>
      <c r="G17" s="6">
        <v>7</v>
      </c>
      <c r="H17" s="6">
        <v>25</v>
      </c>
      <c r="I17" s="6">
        <v>21</v>
      </c>
      <c r="J17" s="6">
        <v>5</v>
      </c>
      <c r="K17" s="6">
        <v>55</v>
      </c>
      <c r="L17" s="6">
        <v>40</v>
      </c>
      <c r="M17" s="6">
        <v>73</v>
      </c>
      <c r="N17" s="6">
        <v>105</v>
      </c>
      <c r="O17" s="6">
        <v>71</v>
      </c>
      <c r="P17" s="6">
        <v>50</v>
      </c>
      <c r="Q17" s="6">
        <v>30</v>
      </c>
      <c r="R17" s="6">
        <v>28</v>
      </c>
      <c r="S17" s="6">
        <v>44</v>
      </c>
      <c r="T17" s="6">
        <v>46</v>
      </c>
      <c r="U17" s="6">
        <v>28</v>
      </c>
      <c r="V17" s="6">
        <v>40</v>
      </c>
      <c r="W17" s="6">
        <v>9</v>
      </c>
      <c r="X17" s="6">
        <v>10</v>
      </c>
      <c r="Y17" s="6">
        <v>3</v>
      </c>
    </row>
    <row r="18" spans="1:25" ht="13.9" customHeight="1" x14ac:dyDescent="0.35">
      <c r="A18" s="26" t="s">
        <v>90</v>
      </c>
      <c r="B18" s="5">
        <v>0.4817988902479356</v>
      </c>
      <c r="C18" s="5">
        <v>0.68307962023518154</v>
      </c>
      <c r="D18" s="5">
        <v>0.50081440312461489</v>
      </c>
      <c r="E18" s="5">
        <v>0.50631064232677214</v>
      </c>
      <c r="F18" s="5">
        <v>0.54955883362910751</v>
      </c>
      <c r="G18" s="5">
        <v>0.41361306695732813</v>
      </c>
      <c r="H18" s="5">
        <v>0.61783001282660321</v>
      </c>
      <c r="I18" s="5">
        <v>0.46517678717929678</v>
      </c>
      <c r="J18" s="5">
        <v>0.48734658444733658</v>
      </c>
      <c r="K18" s="5">
        <v>0.47148867680900969</v>
      </c>
      <c r="L18" s="5">
        <v>0.56498779629309293</v>
      </c>
      <c r="M18" s="5">
        <v>0.49804620106994768</v>
      </c>
      <c r="N18" s="5">
        <v>0.46675304628718417</v>
      </c>
      <c r="O18" s="5">
        <v>0.43978142161698125</v>
      </c>
      <c r="P18" s="5">
        <v>0.36348457627347031</v>
      </c>
      <c r="Q18" s="5">
        <v>0.48057075112620573</v>
      </c>
      <c r="R18" s="5">
        <v>0.65170576633307586</v>
      </c>
      <c r="S18" s="5">
        <v>0.4258454605963089</v>
      </c>
      <c r="T18" s="5">
        <v>0.40066162196142741</v>
      </c>
      <c r="U18" s="5">
        <v>0.5207830679701837</v>
      </c>
      <c r="V18" s="5">
        <v>0.53387375435494011</v>
      </c>
      <c r="W18" s="5">
        <v>0.51108928744497883</v>
      </c>
      <c r="X18" s="5">
        <v>0.54392942808760347</v>
      </c>
      <c r="Y18" s="5">
        <v>0.40353628808404046</v>
      </c>
    </row>
    <row r="19" spans="1:25" ht="13.9" customHeight="1" x14ac:dyDescent="0.35">
      <c r="A19" s="26"/>
      <c r="B19" s="6">
        <v>988</v>
      </c>
      <c r="C19" s="6">
        <v>227</v>
      </c>
      <c r="D19" s="6">
        <v>237</v>
      </c>
      <c r="E19" s="6">
        <v>87</v>
      </c>
      <c r="F19" s="6">
        <v>110</v>
      </c>
      <c r="G19" s="6">
        <v>39</v>
      </c>
      <c r="H19" s="6">
        <v>370</v>
      </c>
      <c r="I19" s="6">
        <v>191</v>
      </c>
      <c r="J19" s="6">
        <v>59</v>
      </c>
      <c r="K19" s="6">
        <v>332</v>
      </c>
      <c r="L19" s="6">
        <v>406</v>
      </c>
      <c r="M19" s="6">
        <v>492</v>
      </c>
      <c r="N19" s="6">
        <v>492</v>
      </c>
      <c r="O19" s="6">
        <v>247</v>
      </c>
      <c r="P19" s="6">
        <v>180</v>
      </c>
      <c r="Q19" s="6">
        <v>244</v>
      </c>
      <c r="R19" s="6">
        <v>317</v>
      </c>
      <c r="S19" s="6">
        <v>203</v>
      </c>
      <c r="T19" s="6">
        <v>132</v>
      </c>
      <c r="U19" s="6">
        <v>139</v>
      </c>
      <c r="V19" s="6">
        <v>349</v>
      </c>
      <c r="W19" s="6">
        <v>49</v>
      </c>
      <c r="X19" s="6">
        <v>93</v>
      </c>
      <c r="Y19" s="6">
        <v>22</v>
      </c>
    </row>
    <row r="20" spans="1:25" ht="13.9" customHeight="1" x14ac:dyDescent="0.35">
      <c r="A20" s="26" t="s">
        <v>91</v>
      </c>
      <c r="B20" s="5">
        <v>0.18908165281052114</v>
      </c>
      <c r="C20" s="5">
        <v>9.3854867559616195E-2</v>
      </c>
      <c r="D20" s="5">
        <v>0.17451541972845161</v>
      </c>
      <c r="E20" s="5">
        <v>0.18850321073192855</v>
      </c>
      <c r="F20" s="5">
        <v>0.16733572940673622</v>
      </c>
      <c r="G20" s="5">
        <v>0.2946488126053155</v>
      </c>
      <c r="H20" s="5">
        <v>0.10603236129384509</v>
      </c>
      <c r="I20" s="5">
        <v>0.21861753857215363</v>
      </c>
      <c r="J20" s="5">
        <v>0.18783248162299238</v>
      </c>
      <c r="K20" s="5">
        <v>0.19636359762422673</v>
      </c>
      <c r="L20" s="5">
        <v>0.1609442696784299</v>
      </c>
      <c r="M20" s="5">
        <v>0.20053025335621552</v>
      </c>
      <c r="N20" s="5">
        <v>0.17772439254660857</v>
      </c>
      <c r="O20" s="5">
        <v>0.17586682671282147</v>
      </c>
      <c r="P20" s="5">
        <v>0.26412262442781426</v>
      </c>
      <c r="Q20" s="5">
        <v>0.20251464738006469</v>
      </c>
      <c r="R20" s="5">
        <v>0.11407116306200021</v>
      </c>
      <c r="S20" s="5">
        <v>0.19639925807250905</v>
      </c>
      <c r="T20" s="5">
        <v>0.23080903550590848</v>
      </c>
      <c r="U20" s="5">
        <v>0.16891890271538698</v>
      </c>
      <c r="V20" s="5">
        <v>0.16903999317690077</v>
      </c>
      <c r="W20" s="5">
        <v>0.15038314659341989</v>
      </c>
      <c r="X20" s="5">
        <v>0.1720015440563796</v>
      </c>
      <c r="Y20" s="5">
        <v>0.33085259474205919</v>
      </c>
    </row>
    <row r="21" spans="1:25" ht="13.9" customHeight="1" x14ac:dyDescent="0.35">
      <c r="A21" s="26"/>
      <c r="B21" s="6">
        <v>388</v>
      </c>
      <c r="C21" s="6">
        <v>31</v>
      </c>
      <c r="D21" s="6">
        <v>83</v>
      </c>
      <c r="E21" s="6">
        <v>32</v>
      </c>
      <c r="F21" s="6">
        <v>34</v>
      </c>
      <c r="G21" s="6">
        <v>28</v>
      </c>
      <c r="H21" s="6">
        <v>63</v>
      </c>
      <c r="I21" s="6">
        <v>90</v>
      </c>
      <c r="J21" s="6">
        <v>23</v>
      </c>
      <c r="K21" s="6">
        <v>138</v>
      </c>
      <c r="L21" s="6">
        <v>116</v>
      </c>
      <c r="M21" s="6">
        <v>198</v>
      </c>
      <c r="N21" s="6">
        <v>187</v>
      </c>
      <c r="O21" s="6">
        <v>99</v>
      </c>
      <c r="P21" s="6">
        <v>131</v>
      </c>
      <c r="Q21" s="6">
        <v>103</v>
      </c>
      <c r="R21" s="6">
        <v>56</v>
      </c>
      <c r="S21" s="6">
        <v>94</v>
      </c>
      <c r="T21" s="6">
        <v>76</v>
      </c>
      <c r="U21" s="6">
        <v>45</v>
      </c>
      <c r="V21" s="6">
        <v>111</v>
      </c>
      <c r="W21" s="6">
        <v>14</v>
      </c>
      <c r="X21" s="6">
        <v>29</v>
      </c>
      <c r="Y21" s="6">
        <v>18</v>
      </c>
    </row>
    <row r="23" spans="1:25" x14ac:dyDescent="0.35">
      <c r="A23" s="23" t="s">
        <v>59</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9" display="Return to index" xr:uid="{A09FD0A0-BEAD-41D1-B184-81A465A5172F}"/>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92F0-4A21-4244-9A38-A80F5A7D0F13}">
  <sheetPr codeName="OP_Legacy_Index"/>
  <dimension ref="B1:K17"/>
  <sheetViews>
    <sheetView showGridLines="0" workbookViewId="0">
      <selection activeCell="C26" sqref="C26"/>
    </sheetView>
  </sheetViews>
  <sheetFormatPr defaultColWidth="9.1796875" defaultRowHeight="14.5" x14ac:dyDescent="0.35"/>
  <cols>
    <col min="1" max="1" width="3.7265625" style="12" customWidth="1"/>
    <col min="2" max="2" width="20.26953125" style="12" bestFit="1" customWidth="1"/>
    <col min="3" max="16384" width="9.1796875" style="12"/>
  </cols>
  <sheetData>
    <row r="1" spans="2:11" s="7" customFormat="1" ht="13" x14ac:dyDescent="0.3"/>
    <row r="2" spans="2:11" s="7" customFormat="1" ht="13" x14ac:dyDescent="0.3"/>
    <row r="3" spans="2:11" s="7" customFormat="1" ht="36" customHeight="1" x14ac:dyDescent="0.8">
      <c r="C3" s="8" t="str">
        <f>'FRONT PAGE'!C3</f>
        <v xml:space="preserve">Misperception of Muslims - UK nat rep gen pop </v>
      </c>
      <c r="I3" s="9"/>
      <c r="J3" s="9"/>
      <c r="K3" s="9"/>
    </row>
    <row r="4" spans="2:11" s="7" customFormat="1" ht="36" customHeight="1" x14ac:dyDescent="0.6">
      <c r="C4" s="10" t="str">
        <f>'FRONT PAGE'!C4</f>
        <v xml:space="preserve">Concordia Forum </v>
      </c>
      <c r="H4" s="9"/>
      <c r="I4" s="9"/>
      <c r="J4" s="9"/>
      <c r="K4" s="9"/>
    </row>
    <row r="5" spans="2:11" s="7" customFormat="1" ht="13" x14ac:dyDescent="0.3"/>
    <row r="7" spans="2:11" x14ac:dyDescent="0.35">
      <c r="B7" s="11" t="s">
        <v>6</v>
      </c>
    </row>
    <row r="9" spans="2:11" x14ac:dyDescent="0.35">
      <c r="B9" s="23" t="s">
        <v>7</v>
      </c>
      <c r="C9" s="12" t="s">
        <v>8</v>
      </c>
    </row>
    <row r="10" spans="2:11" x14ac:dyDescent="0.35">
      <c r="B10" s="23" t="s">
        <v>9</v>
      </c>
      <c r="C10" s="12" t="s">
        <v>10</v>
      </c>
    </row>
    <row r="11" spans="2:11" x14ac:dyDescent="0.35">
      <c r="B11" s="23" t="s">
        <v>11</v>
      </c>
      <c r="C11" s="12" t="s">
        <v>12</v>
      </c>
    </row>
    <row r="12" spans="2:11" x14ac:dyDescent="0.35">
      <c r="B12" s="23" t="s">
        <v>13</v>
      </c>
      <c r="C12" s="12" t="s">
        <v>14</v>
      </c>
    </row>
    <row r="13" spans="2:11" x14ac:dyDescent="0.35">
      <c r="B13" s="23" t="s">
        <v>15</v>
      </c>
      <c r="C13" s="12" t="s">
        <v>16</v>
      </c>
    </row>
    <row r="14" spans="2:11" x14ac:dyDescent="0.35">
      <c r="B14" s="23" t="s">
        <v>17</v>
      </c>
      <c r="C14" s="12" t="s">
        <v>18</v>
      </c>
    </row>
    <row r="15" spans="2:11" x14ac:dyDescent="0.35">
      <c r="B15" s="23" t="s">
        <v>19</v>
      </c>
      <c r="C15" s="12" t="s">
        <v>20</v>
      </c>
    </row>
    <row r="16" spans="2:11" x14ac:dyDescent="0.35">
      <c r="B16" s="23" t="s">
        <v>21</v>
      </c>
      <c r="C16" s="12" t="s">
        <v>22</v>
      </c>
    </row>
    <row r="17" spans="2:3" x14ac:dyDescent="0.35">
      <c r="B17" s="23" t="s">
        <v>23</v>
      </c>
      <c r="C17" s="12" t="s">
        <v>24</v>
      </c>
    </row>
  </sheetData>
  <hyperlinks>
    <hyperlink ref="B9" location="OPDT0001" display="UK27401_Q1" xr:uid="{797944B8-73C1-4B02-8436-F137614AD5FE}"/>
    <hyperlink ref="B10" location="OPDT0003" display="UK27401_Q2" xr:uid="{6A08663C-2E55-475E-BE61-2EA4672BBD20}"/>
    <hyperlink ref="B11" location="OPDT0004" display="UK27401_Q3" xr:uid="{31E6CF27-728E-4DA3-B9E3-51988A002586}"/>
    <hyperlink ref="B12" location="OPDT0005" display="Summary UK27401_Q5" xr:uid="{E63FEE83-5DA0-4147-9A4B-90137C81D745}"/>
    <hyperlink ref="B13" location="OPDT0006" display="UK27401_Q5" xr:uid="{84C7EF60-7755-4824-B3FC-B9158244760F}"/>
    <hyperlink ref="B14" location="OPDT0007" display="UK27401_Q5 (2)" xr:uid="{5B099528-9B4E-4710-84CF-96C023EDA72B}"/>
    <hyperlink ref="B15" location="OPDT0008" display="UK27401_Q5 (3)" xr:uid="{BAC79F10-BD4D-4360-BE27-EFA2E0CA6C61}"/>
    <hyperlink ref="B16" location="OPDT0009" display="UK27401_Q7" xr:uid="{2C2ECA3E-BB22-4448-A57E-C0DC02BFD118}"/>
    <hyperlink ref="B17" location="OPDT0011" display="UK27401_Q18" xr:uid="{63C6F956-046B-4061-9EB0-411A250ADAE7}"/>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Z24" sqref="Z24"/>
    </sheetView>
  </sheetViews>
  <sheetFormatPr defaultRowHeight="14.5" x14ac:dyDescent="0.35"/>
  <cols>
    <col min="1" max="1" width="45.7265625" customWidth="1"/>
    <col min="2" max="25" width="14.7265625" customWidth="1"/>
  </cols>
  <sheetData>
    <row r="1" spans="1:25" x14ac:dyDescent="0.35">
      <c r="A1" s="27" t="s">
        <v>25</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56</v>
      </c>
      <c r="B6" s="5">
        <v>0.70756080239767272</v>
      </c>
      <c r="C6" s="5">
        <v>0.82656617492598583</v>
      </c>
      <c r="D6" s="5">
        <v>0.80266527552058153</v>
      </c>
      <c r="E6" s="5">
        <v>0.85416909372658012</v>
      </c>
      <c r="F6" s="5">
        <v>0.67885098451681958</v>
      </c>
      <c r="G6" s="5">
        <v>0.85484374961293796</v>
      </c>
      <c r="H6" s="5">
        <v>0.7853573518032213</v>
      </c>
      <c r="I6" s="5">
        <v>0.79142728108453808</v>
      </c>
      <c r="J6" s="5">
        <v>0.85358842111360755</v>
      </c>
      <c r="K6" s="5">
        <v>0.80356352682666166</v>
      </c>
      <c r="L6" s="5">
        <v>0.72412670998026385</v>
      </c>
      <c r="M6" s="5">
        <v>0.75777520695753142</v>
      </c>
      <c r="N6" s="5">
        <v>0.65896357310815479</v>
      </c>
      <c r="O6" s="5">
        <v>0.62541692176375252</v>
      </c>
      <c r="P6" s="5">
        <v>0.69574320825489167</v>
      </c>
      <c r="Q6" s="5">
        <v>0.75729938219895843</v>
      </c>
      <c r="R6" s="5">
        <v>0.7623750912976115</v>
      </c>
      <c r="S6" s="5">
        <v>0.70897181625901029</v>
      </c>
      <c r="T6" s="5">
        <v>0.62436942661258577</v>
      </c>
      <c r="U6" s="5">
        <v>0.69501893193863173</v>
      </c>
      <c r="V6" s="5">
        <v>0.75107913409377591</v>
      </c>
      <c r="W6" s="5">
        <v>0.73175905260108431</v>
      </c>
      <c r="X6" s="5">
        <v>0.7170289434230277</v>
      </c>
      <c r="Y6" s="5">
        <v>0.66644568126110504</v>
      </c>
    </row>
    <row r="7" spans="1:25" ht="13.9" customHeight="1" x14ac:dyDescent="0.35">
      <c r="A7" s="26"/>
      <c r="B7" s="6">
        <v>1450</v>
      </c>
      <c r="C7" s="6">
        <v>275</v>
      </c>
      <c r="D7" s="6">
        <v>380</v>
      </c>
      <c r="E7" s="6">
        <v>147</v>
      </c>
      <c r="F7" s="6">
        <v>136</v>
      </c>
      <c r="G7" s="6">
        <v>81</v>
      </c>
      <c r="H7" s="6">
        <v>470</v>
      </c>
      <c r="I7" s="6">
        <v>325</v>
      </c>
      <c r="J7" s="6">
        <v>104</v>
      </c>
      <c r="K7" s="6">
        <v>566</v>
      </c>
      <c r="L7" s="6">
        <v>520</v>
      </c>
      <c r="M7" s="6">
        <v>748</v>
      </c>
      <c r="N7" s="6">
        <v>694</v>
      </c>
      <c r="O7" s="6">
        <v>351</v>
      </c>
      <c r="P7" s="6">
        <v>344</v>
      </c>
      <c r="Q7" s="6">
        <v>384</v>
      </c>
      <c r="R7" s="6">
        <v>371</v>
      </c>
      <c r="S7" s="6">
        <v>339</v>
      </c>
      <c r="T7" s="6">
        <v>206</v>
      </c>
      <c r="U7" s="6">
        <v>185</v>
      </c>
      <c r="V7" s="6">
        <v>491</v>
      </c>
      <c r="W7" s="6">
        <v>71</v>
      </c>
      <c r="X7" s="6">
        <v>122</v>
      </c>
      <c r="Y7" s="6">
        <v>37</v>
      </c>
    </row>
    <row r="8" spans="1:25" ht="13.9" customHeight="1" x14ac:dyDescent="0.35">
      <c r="A8" s="26" t="s">
        <v>57</v>
      </c>
      <c r="B8" s="5">
        <v>6.0601045571863132E-2</v>
      </c>
      <c r="C8" s="5">
        <v>3.4865996356749876E-2</v>
      </c>
      <c r="D8" s="5">
        <v>5.1470404357175183E-2</v>
      </c>
      <c r="E8" s="5">
        <v>4.8712947085129021E-2</v>
      </c>
      <c r="F8" s="5">
        <v>7.4549008767962471E-2</v>
      </c>
      <c r="G8" s="5">
        <v>4.8744224286214811E-2</v>
      </c>
      <c r="H8" s="5">
        <v>4.005528685056195E-2</v>
      </c>
      <c r="I8" s="5">
        <v>5.8144236932927848E-2</v>
      </c>
      <c r="J8" s="5">
        <v>5.2690520626236956E-2</v>
      </c>
      <c r="K8" s="5">
        <v>5.22480912000544E-2</v>
      </c>
      <c r="L8" s="5">
        <v>4.7116900439139006E-2</v>
      </c>
      <c r="M8" s="5">
        <v>7.2083657926954009E-2</v>
      </c>
      <c r="N8" s="5">
        <v>5.0354270970174732E-2</v>
      </c>
      <c r="O8" s="5">
        <v>9.9682957800906899E-2</v>
      </c>
      <c r="P8" s="5">
        <v>7.5024209786897306E-2</v>
      </c>
      <c r="Q8" s="5">
        <v>3.8914287122632354E-2</v>
      </c>
      <c r="R8" s="5">
        <v>2.3518852915964075E-2</v>
      </c>
      <c r="S8" s="5">
        <v>6.4945664309320028E-2</v>
      </c>
      <c r="T8" s="5">
        <v>4.6953158328282986E-2</v>
      </c>
      <c r="U8" s="5">
        <v>0.12861184536920148</v>
      </c>
      <c r="V8" s="5">
        <v>4.3739678247628158E-2</v>
      </c>
      <c r="W8" s="5">
        <v>1.146026765737667E-2</v>
      </c>
      <c r="X8" s="5">
        <v>6.649022369013334E-2</v>
      </c>
      <c r="Y8" s="5">
        <v>4.3686821684925409E-2</v>
      </c>
    </row>
    <row r="9" spans="1:25" ht="13.9" customHeight="1" x14ac:dyDescent="0.35">
      <c r="A9" s="26"/>
      <c r="B9" s="6">
        <v>124</v>
      </c>
      <c r="C9" s="6">
        <v>12</v>
      </c>
      <c r="D9" s="6">
        <v>24</v>
      </c>
      <c r="E9" s="6">
        <v>8</v>
      </c>
      <c r="F9" s="6">
        <v>15</v>
      </c>
      <c r="G9" s="6">
        <v>5</v>
      </c>
      <c r="H9" s="6">
        <v>24</v>
      </c>
      <c r="I9" s="6">
        <v>24</v>
      </c>
      <c r="J9" s="6">
        <v>6</v>
      </c>
      <c r="K9" s="6">
        <v>37</v>
      </c>
      <c r="L9" s="6">
        <v>34</v>
      </c>
      <c r="M9" s="6">
        <v>71</v>
      </c>
      <c r="N9" s="6">
        <v>53</v>
      </c>
      <c r="O9" s="6">
        <v>56</v>
      </c>
      <c r="P9" s="6">
        <v>37</v>
      </c>
      <c r="Q9" s="6">
        <v>20</v>
      </c>
      <c r="R9" s="6">
        <v>11</v>
      </c>
      <c r="S9" s="6">
        <v>31</v>
      </c>
      <c r="T9" s="6">
        <v>15</v>
      </c>
      <c r="U9" s="6">
        <v>34</v>
      </c>
      <c r="V9" s="6">
        <v>29</v>
      </c>
      <c r="W9" s="6">
        <v>1</v>
      </c>
      <c r="X9" s="6">
        <v>11</v>
      </c>
      <c r="Y9" s="6">
        <v>2</v>
      </c>
    </row>
    <row r="10" spans="1:25" ht="13.9" customHeight="1" x14ac:dyDescent="0.35">
      <c r="A10" s="26" t="s">
        <v>58</v>
      </c>
      <c r="B10" s="5">
        <v>0.23183815203046548</v>
      </c>
      <c r="C10" s="5">
        <v>0.13856782871726533</v>
      </c>
      <c r="D10" s="5">
        <v>0.14586432012224265</v>
      </c>
      <c r="E10" s="5">
        <v>9.7117959188290595E-2</v>
      </c>
      <c r="F10" s="5">
        <v>0.24660000671521851</v>
      </c>
      <c r="G10" s="5">
        <v>9.6412026100847009E-2</v>
      </c>
      <c r="H10" s="5">
        <v>0.17458736134621564</v>
      </c>
      <c r="I10" s="5">
        <v>0.15042848198253353</v>
      </c>
      <c r="J10" s="5">
        <v>9.3721058260155629E-2</v>
      </c>
      <c r="K10" s="5">
        <v>0.14418838197328382</v>
      </c>
      <c r="L10" s="5">
        <v>0.22875638958059624</v>
      </c>
      <c r="M10" s="5">
        <v>0.17014113511551365</v>
      </c>
      <c r="N10" s="5">
        <v>0.29068215592167224</v>
      </c>
      <c r="O10" s="5">
        <v>0.27490012043533957</v>
      </c>
      <c r="P10" s="5">
        <v>0.2292325819582105</v>
      </c>
      <c r="Q10" s="5">
        <v>0.20378633067840929</v>
      </c>
      <c r="R10" s="5">
        <v>0.21410605578642439</v>
      </c>
      <c r="S10" s="5">
        <v>0.22608251943166915</v>
      </c>
      <c r="T10" s="5">
        <v>0.32867741505912995</v>
      </c>
      <c r="U10" s="5">
        <v>0.17636922269216701</v>
      </c>
      <c r="V10" s="5">
        <v>0.2051811876585953</v>
      </c>
      <c r="W10" s="5">
        <v>0.25678067974153912</v>
      </c>
      <c r="X10" s="5">
        <v>0.21648083288683911</v>
      </c>
      <c r="Y10" s="5">
        <v>0.28986749705396958</v>
      </c>
    </row>
    <row r="11" spans="1:25" ht="13.9" customHeight="1" x14ac:dyDescent="0.35">
      <c r="A11" s="26"/>
      <c r="B11" s="6">
        <v>475</v>
      </c>
      <c r="C11" s="6">
        <v>46</v>
      </c>
      <c r="D11" s="6">
        <v>69</v>
      </c>
      <c r="E11" s="6">
        <v>17</v>
      </c>
      <c r="F11" s="6">
        <v>50</v>
      </c>
      <c r="G11" s="6">
        <v>9</v>
      </c>
      <c r="H11" s="6">
        <v>105</v>
      </c>
      <c r="I11" s="6">
        <v>62</v>
      </c>
      <c r="J11" s="6">
        <v>11</v>
      </c>
      <c r="K11" s="6">
        <v>101</v>
      </c>
      <c r="L11" s="6">
        <v>164</v>
      </c>
      <c r="M11" s="6">
        <v>168</v>
      </c>
      <c r="N11" s="6">
        <v>306</v>
      </c>
      <c r="O11" s="6">
        <v>154</v>
      </c>
      <c r="P11" s="6">
        <v>113</v>
      </c>
      <c r="Q11" s="6">
        <v>103</v>
      </c>
      <c r="R11" s="6">
        <v>104</v>
      </c>
      <c r="S11" s="6">
        <v>108</v>
      </c>
      <c r="T11" s="6">
        <v>108</v>
      </c>
      <c r="U11" s="6">
        <v>47</v>
      </c>
      <c r="V11" s="6">
        <v>134</v>
      </c>
      <c r="W11" s="6">
        <v>25</v>
      </c>
      <c r="X11" s="6">
        <v>37</v>
      </c>
      <c r="Y11" s="6">
        <v>16</v>
      </c>
    </row>
    <row r="13" spans="1:25" x14ac:dyDescent="0.35">
      <c r="A13" s="23" t="s">
        <v>59</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9" display="Return to index" xr:uid="{7CB533DA-6032-48AA-8FC6-D29FD4765E6F}"/>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
  <sheetViews>
    <sheetView showGridLines="0" workbookViewId="0">
      <pane xSplit="2" ySplit="5" topLeftCell="C6" activePane="bottomRight" state="frozen"/>
      <selection activeCell="Z24" sqref="Z24"/>
      <selection pane="topRight" activeCell="Z24" sqref="Z24"/>
      <selection pane="bottomLeft" activeCell="Z24" sqref="Z24"/>
      <selection pane="bottomRight" activeCell="Z24" sqref="Z24"/>
    </sheetView>
  </sheetViews>
  <sheetFormatPr defaultRowHeight="14.5" x14ac:dyDescent="0.35"/>
  <cols>
    <col min="1" max="1" width="45.7265625" customWidth="1"/>
    <col min="2" max="25" width="14.7265625" customWidth="1"/>
  </cols>
  <sheetData>
    <row r="1" spans="1:25" x14ac:dyDescent="0.35">
      <c r="A1" s="27" t="s">
        <v>61</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62</v>
      </c>
      <c r="B6" s="5">
        <v>0.79769948709498917</v>
      </c>
      <c r="C6" s="5">
        <v>0.81141307690242281</v>
      </c>
      <c r="D6" s="5">
        <v>0.85610770068529884</v>
      </c>
      <c r="E6" s="5">
        <v>0.90653167715016381</v>
      </c>
      <c r="F6" s="5">
        <v>0.75962963013933515</v>
      </c>
      <c r="G6" s="5">
        <v>0.84777369214837162</v>
      </c>
      <c r="H6" s="5">
        <v>0.80997787961578949</v>
      </c>
      <c r="I6" s="5">
        <v>0.86058621793201917</v>
      </c>
      <c r="J6" s="5">
        <v>0.90015599266514745</v>
      </c>
      <c r="K6" s="5">
        <v>0.87864579889219963</v>
      </c>
      <c r="L6" s="5">
        <v>0.79323795379053552</v>
      </c>
      <c r="M6" s="5">
        <v>0.80033256957463972</v>
      </c>
      <c r="N6" s="5">
        <v>0.79600240482457252</v>
      </c>
      <c r="O6" s="5">
        <v>0.74543555370276626</v>
      </c>
      <c r="P6" s="5">
        <v>0.77986090554697451</v>
      </c>
      <c r="Q6" s="5">
        <v>0.84485660737407298</v>
      </c>
      <c r="R6" s="5">
        <v>0.82688058710559309</v>
      </c>
      <c r="S6" s="5">
        <v>0.79436968263422303</v>
      </c>
      <c r="T6" s="5">
        <v>0.7206259119514733</v>
      </c>
      <c r="U6" s="5">
        <v>0.79718243185456206</v>
      </c>
      <c r="V6" s="5">
        <v>0.81731523459171995</v>
      </c>
      <c r="W6" s="5">
        <v>0.81752700475688844</v>
      </c>
      <c r="X6" s="5">
        <v>0.86202692184427709</v>
      </c>
      <c r="Y6" s="5">
        <v>0.82449133297412469</v>
      </c>
    </row>
    <row r="7" spans="1:25" ht="13.9" customHeight="1" x14ac:dyDescent="0.35">
      <c r="A7" s="26"/>
      <c r="B7" s="6">
        <v>1635</v>
      </c>
      <c r="C7" s="6">
        <v>270</v>
      </c>
      <c r="D7" s="6">
        <v>405</v>
      </c>
      <c r="E7" s="6">
        <v>156</v>
      </c>
      <c r="F7" s="6">
        <v>153</v>
      </c>
      <c r="G7" s="6">
        <v>80</v>
      </c>
      <c r="H7" s="6">
        <v>485</v>
      </c>
      <c r="I7" s="6">
        <v>354</v>
      </c>
      <c r="J7" s="6">
        <v>109</v>
      </c>
      <c r="K7" s="6">
        <v>618</v>
      </c>
      <c r="L7" s="6">
        <v>570</v>
      </c>
      <c r="M7" s="6">
        <v>790</v>
      </c>
      <c r="N7" s="6">
        <v>838</v>
      </c>
      <c r="O7" s="6">
        <v>418</v>
      </c>
      <c r="P7" s="6">
        <v>386</v>
      </c>
      <c r="Q7" s="6">
        <v>429</v>
      </c>
      <c r="R7" s="6">
        <v>402</v>
      </c>
      <c r="S7" s="6">
        <v>379</v>
      </c>
      <c r="T7" s="6">
        <v>238</v>
      </c>
      <c r="U7" s="6">
        <v>212</v>
      </c>
      <c r="V7" s="6">
        <v>534</v>
      </c>
      <c r="W7" s="6">
        <v>79</v>
      </c>
      <c r="X7" s="6">
        <v>147</v>
      </c>
      <c r="Y7" s="6">
        <v>46</v>
      </c>
    </row>
    <row r="8" spans="1:25" ht="13.9" customHeight="1" x14ac:dyDescent="0.35">
      <c r="A8" s="26" t="s">
        <v>63</v>
      </c>
      <c r="B8" s="5">
        <v>6.2060640671243214E-2</v>
      </c>
      <c r="C8" s="5">
        <v>7.5713082116611388E-2</v>
      </c>
      <c r="D8" s="5">
        <v>5.5401996650792956E-2</v>
      </c>
      <c r="E8" s="5">
        <v>4.7996787870191238E-2</v>
      </c>
      <c r="F8" s="5">
        <v>7.5051101375764387E-2</v>
      </c>
      <c r="G8" s="5">
        <v>3.6351587338053742E-2</v>
      </c>
      <c r="H8" s="5">
        <v>6.7702445778634143E-2</v>
      </c>
      <c r="I8" s="5">
        <v>5.2207107864706434E-2</v>
      </c>
      <c r="J8" s="5">
        <v>5.6966491723462305E-2</v>
      </c>
      <c r="K8" s="5">
        <v>4.2265426571678553E-2</v>
      </c>
      <c r="L8" s="5">
        <v>7.6683266609878772E-2</v>
      </c>
      <c r="M8" s="5">
        <v>6.5614925686462044E-2</v>
      </c>
      <c r="N8" s="5">
        <v>5.7740979478184899E-2</v>
      </c>
      <c r="O8" s="5">
        <v>6.8608923955692722E-2</v>
      </c>
      <c r="P8" s="5">
        <v>7.532541762181362E-2</v>
      </c>
      <c r="Q8" s="5">
        <v>4.5979106621685861E-2</v>
      </c>
      <c r="R8" s="5">
        <v>5.781009726296639E-2</v>
      </c>
      <c r="S8" s="5">
        <v>5.8689543640345655E-2</v>
      </c>
      <c r="T8" s="5">
        <v>8.8085533136245175E-2</v>
      </c>
      <c r="U8" s="5">
        <v>7.211967383908402E-2</v>
      </c>
      <c r="V8" s="5">
        <v>5.1979256281489042E-2</v>
      </c>
      <c r="W8" s="5">
        <v>4.6088932163996364E-2</v>
      </c>
      <c r="X8" s="5">
        <v>3.7560810582747732E-2</v>
      </c>
      <c r="Y8" s="5">
        <v>0.10976162891161036</v>
      </c>
    </row>
    <row r="9" spans="1:25" ht="13.9" customHeight="1" x14ac:dyDescent="0.35">
      <c r="A9" s="26"/>
      <c r="B9" s="6">
        <v>127</v>
      </c>
      <c r="C9" s="6">
        <v>25</v>
      </c>
      <c r="D9" s="6">
        <v>26</v>
      </c>
      <c r="E9" s="6">
        <v>8</v>
      </c>
      <c r="F9" s="6">
        <v>15</v>
      </c>
      <c r="G9" s="6">
        <v>3</v>
      </c>
      <c r="H9" s="6">
        <v>41</v>
      </c>
      <c r="I9" s="6">
        <v>21</v>
      </c>
      <c r="J9" s="6">
        <v>7</v>
      </c>
      <c r="K9" s="6">
        <v>30</v>
      </c>
      <c r="L9" s="6">
        <v>55</v>
      </c>
      <c r="M9" s="6">
        <v>65</v>
      </c>
      <c r="N9" s="6">
        <v>61</v>
      </c>
      <c r="O9" s="6">
        <v>38</v>
      </c>
      <c r="P9" s="6">
        <v>37</v>
      </c>
      <c r="Q9" s="6">
        <v>23</v>
      </c>
      <c r="R9" s="6">
        <v>28</v>
      </c>
      <c r="S9" s="6">
        <v>28</v>
      </c>
      <c r="T9" s="6">
        <v>29</v>
      </c>
      <c r="U9" s="6">
        <v>19</v>
      </c>
      <c r="V9" s="6">
        <v>34</v>
      </c>
      <c r="W9" s="6">
        <v>4</v>
      </c>
      <c r="X9" s="6">
        <v>6</v>
      </c>
      <c r="Y9" s="6">
        <v>6</v>
      </c>
    </row>
    <row r="10" spans="1:25" ht="13.9" customHeight="1" x14ac:dyDescent="0.35">
      <c r="A10" s="26" t="s">
        <v>58</v>
      </c>
      <c r="B10" s="5">
        <v>0.10354582367119992</v>
      </c>
      <c r="C10" s="5">
        <v>7.8640624381633828E-2</v>
      </c>
      <c r="D10" s="5">
        <v>8.1403279843901319E-2</v>
      </c>
      <c r="E10" s="5">
        <v>3.6730773814621705E-2</v>
      </c>
      <c r="F10" s="5">
        <v>0.14093846964393156</v>
      </c>
      <c r="G10" s="5">
        <v>8.9353699606309747E-2</v>
      </c>
      <c r="H10" s="5">
        <v>0.10234566236902809</v>
      </c>
      <c r="I10" s="5">
        <v>6.7026104285604654E-2</v>
      </c>
      <c r="J10" s="5">
        <v>3.4904247765763896E-2</v>
      </c>
      <c r="K10" s="5">
        <v>6.7129894936082457E-2</v>
      </c>
      <c r="L10" s="5">
        <v>0.10582289144278771</v>
      </c>
      <c r="M10" s="5">
        <v>0.10576177816688956</v>
      </c>
      <c r="N10" s="5">
        <v>0.10235463835670246</v>
      </c>
      <c r="O10" s="5">
        <v>0.11733001666586411</v>
      </c>
      <c r="P10" s="5">
        <v>0.12306620191831939</v>
      </c>
      <c r="Q10" s="5">
        <v>7.8147668482089261E-2</v>
      </c>
      <c r="R10" s="5">
        <v>9.431681015066179E-2</v>
      </c>
      <c r="S10" s="5">
        <v>0.10222175516367703</v>
      </c>
      <c r="T10" s="5">
        <v>0.14357356042194491</v>
      </c>
      <c r="U10" s="5">
        <v>8.7806299311637762E-2</v>
      </c>
      <c r="V10" s="5">
        <v>0.10107172767674949</v>
      </c>
      <c r="W10" s="5">
        <v>0.12497375219223883</v>
      </c>
      <c r="X10" s="5">
        <v>7.7204842163940982E-2</v>
      </c>
      <c r="Y10" s="5">
        <v>2.4975163923934271E-2</v>
      </c>
    </row>
    <row r="11" spans="1:25" ht="13.9" customHeight="1" x14ac:dyDescent="0.35">
      <c r="A11" s="26"/>
      <c r="B11" s="6">
        <v>212</v>
      </c>
      <c r="C11" s="6">
        <v>26</v>
      </c>
      <c r="D11" s="6">
        <v>39</v>
      </c>
      <c r="E11" s="6">
        <v>6</v>
      </c>
      <c r="F11" s="6">
        <v>28</v>
      </c>
      <c r="G11" s="6">
        <v>8</v>
      </c>
      <c r="H11" s="6">
        <v>61</v>
      </c>
      <c r="I11" s="6">
        <v>28</v>
      </c>
      <c r="J11" s="6">
        <v>4</v>
      </c>
      <c r="K11" s="6">
        <v>47</v>
      </c>
      <c r="L11" s="6">
        <v>76</v>
      </c>
      <c r="M11" s="6">
        <v>104</v>
      </c>
      <c r="N11" s="6">
        <v>108</v>
      </c>
      <c r="O11" s="6">
        <v>66</v>
      </c>
      <c r="P11" s="6">
        <v>61</v>
      </c>
      <c r="Q11" s="6">
        <v>40</v>
      </c>
      <c r="R11" s="6">
        <v>46</v>
      </c>
      <c r="S11" s="6">
        <v>49</v>
      </c>
      <c r="T11" s="6">
        <v>47</v>
      </c>
      <c r="U11" s="6">
        <v>23</v>
      </c>
      <c r="V11" s="6">
        <v>66</v>
      </c>
      <c r="W11" s="6">
        <v>12</v>
      </c>
      <c r="X11" s="6">
        <v>13</v>
      </c>
      <c r="Y11" s="6">
        <v>1</v>
      </c>
    </row>
    <row r="12" spans="1:25" ht="13.9" customHeight="1" x14ac:dyDescent="0.35">
      <c r="A12" s="26" t="s">
        <v>64</v>
      </c>
      <c r="B12" s="5">
        <v>3.6694048562567617E-2</v>
      </c>
      <c r="C12" s="5">
        <v>3.423321659933258E-2</v>
      </c>
      <c r="D12" s="5">
        <v>7.087022820006836E-3</v>
      </c>
      <c r="E12" s="5">
        <v>8.7407611650231355E-3</v>
      </c>
      <c r="F12" s="5">
        <v>2.4380798840968915E-2</v>
      </c>
      <c r="G12" s="5">
        <v>2.6521020907264763E-2</v>
      </c>
      <c r="H12" s="5">
        <v>1.997401223654709E-2</v>
      </c>
      <c r="I12" s="5">
        <v>2.0180569917669467E-2</v>
      </c>
      <c r="J12" s="5">
        <v>7.9732678456264222E-3</v>
      </c>
      <c r="K12" s="5">
        <v>1.1958879600039097E-2</v>
      </c>
      <c r="L12" s="5">
        <v>2.4255888156798244E-2</v>
      </c>
      <c r="M12" s="5">
        <v>2.8290726572008245E-2</v>
      </c>
      <c r="N12" s="5">
        <v>4.3901977340541395E-2</v>
      </c>
      <c r="O12" s="5">
        <v>6.8625505675676102E-2</v>
      </c>
      <c r="P12" s="5">
        <v>2.174747491289257E-2</v>
      </c>
      <c r="Q12" s="5">
        <v>3.1016617522151742E-2</v>
      </c>
      <c r="R12" s="5">
        <v>2.0992505480778186E-2</v>
      </c>
      <c r="S12" s="5">
        <v>4.4719018561753671E-2</v>
      </c>
      <c r="T12" s="5">
        <v>4.7714994490335505E-2</v>
      </c>
      <c r="U12" s="5">
        <v>4.2891594994716148E-2</v>
      </c>
      <c r="V12" s="5">
        <v>2.9633781450041603E-2</v>
      </c>
      <c r="W12" s="5">
        <v>1.1410310886876576E-2</v>
      </c>
      <c r="X12" s="5">
        <v>2.3207425409033967E-2</v>
      </c>
      <c r="Y12" s="5">
        <v>4.0771874190330591E-2</v>
      </c>
    </row>
    <row r="13" spans="1:25" ht="13.9" customHeight="1" x14ac:dyDescent="0.35">
      <c r="A13" s="26"/>
      <c r="B13" s="6">
        <v>75</v>
      </c>
      <c r="C13" s="6">
        <v>11</v>
      </c>
      <c r="D13" s="6">
        <v>3</v>
      </c>
      <c r="E13" s="6">
        <v>1</v>
      </c>
      <c r="F13" s="6">
        <v>5</v>
      </c>
      <c r="G13" s="6">
        <v>3</v>
      </c>
      <c r="H13" s="6">
        <v>12</v>
      </c>
      <c r="I13" s="6">
        <v>8</v>
      </c>
      <c r="J13" s="6">
        <v>1</v>
      </c>
      <c r="K13" s="6">
        <v>8</v>
      </c>
      <c r="L13" s="6">
        <v>17</v>
      </c>
      <c r="M13" s="6">
        <v>28</v>
      </c>
      <c r="N13" s="6">
        <v>46</v>
      </c>
      <c r="O13" s="6">
        <v>39</v>
      </c>
      <c r="P13" s="6">
        <v>11</v>
      </c>
      <c r="Q13" s="6">
        <v>16</v>
      </c>
      <c r="R13" s="6">
        <v>10</v>
      </c>
      <c r="S13" s="6">
        <v>21</v>
      </c>
      <c r="T13" s="6">
        <v>16</v>
      </c>
      <c r="U13" s="6">
        <v>11</v>
      </c>
      <c r="V13" s="6">
        <v>19</v>
      </c>
      <c r="W13" s="6">
        <v>1</v>
      </c>
      <c r="X13" s="6">
        <v>4</v>
      </c>
      <c r="Y13" s="6">
        <v>2</v>
      </c>
    </row>
    <row r="15" spans="1:25" x14ac:dyDescent="0.35">
      <c r="A15" s="23" t="s">
        <v>59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1" display="Return to index" xr:uid="{D57FD5C9-D54B-4F72-BC45-9CC1A63718CF}"/>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1"/>
  <sheetViews>
    <sheetView showGridLines="0" workbookViewId="0">
      <pane xSplit="2" ySplit="5" topLeftCell="C6" activePane="bottomRight" state="frozen"/>
      <selection activeCell="Z24" sqref="Z24"/>
      <selection pane="topRight" activeCell="Z24" sqref="Z24"/>
      <selection pane="bottomLeft" activeCell="Z24" sqref="Z24"/>
      <selection pane="bottomRight" activeCell="Z24" sqref="Z24"/>
    </sheetView>
  </sheetViews>
  <sheetFormatPr defaultRowHeight="14.5" x14ac:dyDescent="0.35"/>
  <cols>
    <col min="1" max="1" width="45.7265625" customWidth="1"/>
    <col min="2" max="25" width="14.7265625" customWidth="1"/>
  </cols>
  <sheetData>
    <row r="1" spans="1:25" x14ac:dyDescent="0.35">
      <c r="A1" s="27" t="s">
        <v>65</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66</v>
      </c>
      <c r="B6" s="5">
        <v>0.11929054148229797</v>
      </c>
      <c r="C6" s="5">
        <v>0.11597138551210173</v>
      </c>
      <c r="D6" s="5">
        <v>0.15531081968978749</v>
      </c>
      <c r="E6" s="5">
        <v>0.15547649182174964</v>
      </c>
      <c r="F6" s="5">
        <v>6.8324995292379495E-2</v>
      </c>
      <c r="G6" s="5">
        <v>8.6053448901858468E-2</v>
      </c>
      <c r="H6" s="5">
        <v>8.4834923138947055E-2</v>
      </c>
      <c r="I6" s="5">
        <v>0.1384950176917448</v>
      </c>
      <c r="J6" s="5">
        <v>0.15431787910178851</v>
      </c>
      <c r="K6" s="5">
        <v>0.12335598444984658</v>
      </c>
      <c r="L6" s="5">
        <v>8.3442066683918181E-2</v>
      </c>
      <c r="M6" s="5">
        <v>0.1165141758000089</v>
      </c>
      <c r="N6" s="5">
        <v>0.12192789839772358</v>
      </c>
      <c r="O6" s="5">
        <v>0.25548152190477164</v>
      </c>
      <c r="P6" s="5">
        <v>7.613773367885511E-2</v>
      </c>
      <c r="Q6" s="5">
        <v>6.9503627190213219E-2</v>
      </c>
      <c r="R6" s="5">
        <v>5.8070502851032282E-2</v>
      </c>
      <c r="S6" s="5">
        <v>0.14157812522631896</v>
      </c>
      <c r="T6" s="5">
        <v>9.0778121474133402E-2</v>
      </c>
      <c r="U6" s="5">
        <v>0.23768787390880339</v>
      </c>
      <c r="V6" s="5">
        <v>7.4042378547754889E-2</v>
      </c>
      <c r="W6" s="5">
        <v>0.12159026860969423</v>
      </c>
      <c r="X6" s="5">
        <v>0.10976127753375221</v>
      </c>
      <c r="Y6" s="5">
        <v>8.6811191939304977E-2</v>
      </c>
    </row>
    <row r="7" spans="1:25" ht="13.9" customHeight="1" x14ac:dyDescent="0.35">
      <c r="A7" s="26"/>
      <c r="B7" s="6">
        <v>245</v>
      </c>
      <c r="C7" s="6">
        <v>39</v>
      </c>
      <c r="D7" s="6">
        <v>74</v>
      </c>
      <c r="E7" s="6">
        <v>27</v>
      </c>
      <c r="F7" s="6">
        <v>14</v>
      </c>
      <c r="G7" s="6">
        <v>8</v>
      </c>
      <c r="H7" s="6">
        <v>51</v>
      </c>
      <c r="I7" s="6">
        <v>57</v>
      </c>
      <c r="J7" s="6">
        <v>19</v>
      </c>
      <c r="K7" s="6">
        <v>87</v>
      </c>
      <c r="L7" s="6">
        <v>60</v>
      </c>
      <c r="M7" s="6">
        <v>115</v>
      </c>
      <c r="N7" s="6">
        <v>128</v>
      </c>
      <c r="O7" s="6">
        <v>143</v>
      </c>
      <c r="P7" s="6">
        <v>38</v>
      </c>
      <c r="Q7" s="6">
        <v>35</v>
      </c>
      <c r="R7" s="6">
        <v>28</v>
      </c>
      <c r="S7" s="6">
        <v>68</v>
      </c>
      <c r="T7" s="6">
        <v>30</v>
      </c>
      <c r="U7" s="6">
        <v>63</v>
      </c>
      <c r="V7" s="6">
        <v>48</v>
      </c>
      <c r="W7" s="6">
        <v>12</v>
      </c>
      <c r="X7" s="6">
        <v>19</v>
      </c>
      <c r="Y7" s="6">
        <v>5</v>
      </c>
    </row>
    <row r="8" spans="1:25" ht="13.9" customHeight="1" x14ac:dyDescent="0.35">
      <c r="A8" s="26" t="s">
        <v>67</v>
      </c>
      <c r="B8" s="5">
        <v>0.34753263067703416</v>
      </c>
      <c r="C8" s="5">
        <v>0.29468355259978796</v>
      </c>
      <c r="D8" s="5">
        <v>0.41806967738777034</v>
      </c>
      <c r="E8" s="5">
        <v>0.38559135433857583</v>
      </c>
      <c r="F8" s="5">
        <v>0.2057748422065358</v>
      </c>
      <c r="G8" s="5">
        <v>0.38262460358228167</v>
      </c>
      <c r="H8" s="5">
        <v>0.30157328290739494</v>
      </c>
      <c r="I8" s="5">
        <v>0.4386233885468534</v>
      </c>
      <c r="J8" s="5">
        <v>0.39148980532061339</v>
      </c>
      <c r="K8" s="5">
        <v>0.40436035155444527</v>
      </c>
      <c r="L8" s="5">
        <v>0.29876469794010363</v>
      </c>
      <c r="M8" s="5">
        <v>0.31105094076376977</v>
      </c>
      <c r="N8" s="5">
        <v>0.38319248677124762</v>
      </c>
      <c r="O8" s="5">
        <v>0.34049730592219873</v>
      </c>
      <c r="P8" s="5">
        <v>0.38571403653800379</v>
      </c>
      <c r="Q8" s="5">
        <v>0.32451655539637209</v>
      </c>
      <c r="R8" s="5">
        <v>0.34086017592654466</v>
      </c>
      <c r="S8" s="5">
        <v>0.34750118403696389</v>
      </c>
      <c r="T8" s="5">
        <v>0.2734262079383612</v>
      </c>
      <c r="U8" s="5">
        <v>0.31483515348883323</v>
      </c>
      <c r="V8" s="5">
        <v>0.37343484230782209</v>
      </c>
      <c r="W8" s="5">
        <v>0.39789448244550235</v>
      </c>
      <c r="X8" s="5">
        <v>0.37789914613574593</v>
      </c>
      <c r="Y8" s="5">
        <v>0.46008112657021222</v>
      </c>
    </row>
    <row r="9" spans="1:25" ht="13.9" customHeight="1" x14ac:dyDescent="0.35">
      <c r="A9" s="26"/>
      <c r="B9" s="6">
        <v>712</v>
      </c>
      <c r="C9" s="6">
        <v>98</v>
      </c>
      <c r="D9" s="6">
        <v>198</v>
      </c>
      <c r="E9" s="6">
        <v>66</v>
      </c>
      <c r="F9" s="6">
        <v>41</v>
      </c>
      <c r="G9" s="6">
        <v>36</v>
      </c>
      <c r="H9" s="6">
        <v>181</v>
      </c>
      <c r="I9" s="6">
        <v>180</v>
      </c>
      <c r="J9" s="6">
        <v>48</v>
      </c>
      <c r="K9" s="6">
        <v>285</v>
      </c>
      <c r="L9" s="6">
        <v>215</v>
      </c>
      <c r="M9" s="6">
        <v>307</v>
      </c>
      <c r="N9" s="6">
        <v>404</v>
      </c>
      <c r="O9" s="6">
        <v>191</v>
      </c>
      <c r="P9" s="6">
        <v>191</v>
      </c>
      <c r="Q9" s="6">
        <v>165</v>
      </c>
      <c r="R9" s="6">
        <v>166</v>
      </c>
      <c r="S9" s="6">
        <v>166</v>
      </c>
      <c r="T9" s="6">
        <v>90</v>
      </c>
      <c r="U9" s="6">
        <v>84</v>
      </c>
      <c r="V9" s="6">
        <v>244</v>
      </c>
      <c r="W9" s="6">
        <v>38</v>
      </c>
      <c r="X9" s="6">
        <v>64</v>
      </c>
      <c r="Y9" s="6">
        <v>25</v>
      </c>
    </row>
    <row r="10" spans="1:25" ht="13.9" customHeight="1" x14ac:dyDescent="0.35">
      <c r="A10" s="26" t="s">
        <v>68</v>
      </c>
      <c r="B10" s="5">
        <v>0.31582429652195088</v>
      </c>
      <c r="C10" s="5">
        <v>0.38860017730232316</v>
      </c>
      <c r="D10" s="5">
        <v>0.27611195172599734</v>
      </c>
      <c r="E10" s="5">
        <v>0.29925229794796521</v>
      </c>
      <c r="F10" s="5">
        <v>0.53040900003217895</v>
      </c>
      <c r="G10" s="5">
        <v>0.41586837460991705</v>
      </c>
      <c r="H10" s="5">
        <v>0.41098605292274654</v>
      </c>
      <c r="I10" s="5">
        <v>0.29902625021371743</v>
      </c>
      <c r="J10" s="5">
        <v>0.27516481471284798</v>
      </c>
      <c r="K10" s="5">
        <v>0.29529914769612176</v>
      </c>
      <c r="L10" s="5">
        <v>0.42702966542208975</v>
      </c>
      <c r="M10" s="5">
        <v>0.40587451918857659</v>
      </c>
      <c r="N10" s="5">
        <v>0.23022314732288984</v>
      </c>
      <c r="O10" s="5">
        <v>0.17267332242488337</v>
      </c>
      <c r="P10" s="5">
        <v>0.33062372267631296</v>
      </c>
      <c r="Q10" s="5">
        <v>0.40648999650408402</v>
      </c>
      <c r="R10" s="5">
        <v>0.37123420107054983</v>
      </c>
      <c r="S10" s="5">
        <v>0.27913478859056967</v>
      </c>
      <c r="T10" s="5">
        <v>0.33795421060336467</v>
      </c>
      <c r="U10" s="5">
        <v>0.24247286913739632</v>
      </c>
      <c r="V10" s="5">
        <v>0.34913160512456715</v>
      </c>
      <c r="W10" s="5">
        <v>0.32703603865807873</v>
      </c>
      <c r="X10" s="5">
        <v>0.34300369201885039</v>
      </c>
      <c r="Y10" s="5">
        <v>0.35706154974001636</v>
      </c>
    </row>
    <row r="11" spans="1:25" ht="13.9" customHeight="1" x14ac:dyDescent="0.35">
      <c r="A11" s="26"/>
      <c r="B11" s="6">
        <v>647</v>
      </c>
      <c r="C11" s="6">
        <v>129</v>
      </c>
      <c r="D11" s="6">
        <v>131</v>
      </c>
      <c r="E11" s="6">
        <v>51</v>
      </c>
      <c r="F11" s="6">
        <v>107</v>
      </c>
      <c r="G11" s="6">
        <v>39</v>
      </c>
      <c r="H11" s="6">
        <v>246</v>
      </c>
      <c r="I11" s="6">
        <v>123</v>
      </c>
      <c r="J11" s="6">
        <v>33</v>
      </c>
      <c r="K11" s="6">
        <v>208</v>
      </c>
      <c r="L11" s="6">
        <v>307</v>
      </c>
      <c r="M11" s="6">
        <v>401</v>
      </c>
      <c r="N11" s="6">
        <v>243</v>
      </c>
      <c r="O11" s="6">
        <v>97</v>
      </c>
      <c r="P11" s="6">
        <v>163</v>
      </c>
      <c r="Q11" s="6">
        <v>206</v>
      </c>
      <c r="R11" s="6">
        <v>181</v>
      </c>
      <c r="S11" s="6">
        <v>133</v>
      </c>
      <c r="T11" s="6">
        <v>112</v>
      </c>
      <c r="U11" s="6">
        <v>65</v>
      </c>
      <c r="V11" s="6">
        <v>228</v>
      </c>
      <c r="W11" s="6">
        <v>32</v>
      </c>
      <c r="X11" s="6">
        <v>58</v>
      </c>
      <c r="Y11" s="6">
        <v>20</v>
      </c>
    </row>
    <row r="12" spans="1:25" ht="13.9" customHeight="1" x14ac:dyDescent="0.35">
      <c r="A12" s="26" t="s">
        <v>69</v>
      </c>
      <c r="B12" s="5">
        <v>3.7987500083542784E-2</v>
      </c>
      <c r="C12" s="5">
        <v>3.5404888310750796E-2</v>
      </c>
      <c r="D12" s="5">
        <v>3.3910675707450176E-2</v>
      </c>
      <c r="E12" s="5">
        <v>3.0327111753331783E-2</v>
      </c>
      <c r="F12" s="5">
        <v>4.710072024451805E-2</v>
      </c>
      <c r="G12" s="5">
        <v>3.8405841485865913E-2</v>
      </c>
      <c r="H12" s="5">
        <v>4.0738950971502923E-2</v>
      </c>
      <c r="I12" s="5">
        <v>2.5138526456055001E-2</v>
      </c>
      <c r="J12" s="5">
        <v>2.9295515407859404E-2</v>
      </c>
      <c r="K12" s="5">
        <v>4.116566263402742E-2</v>
      </c>
      <c r="L12" s="5">
        <v>3.0155290403650926E-2</v>
      </c>
      <c r="M12" s="5">
        <v>3.799681928047418E-2</v>
      </c>
      <c r="N12" s="5">
        <v>3.8303948209940014E-2</v>
      </c>
      <c r="O12" s="5">
        <v>4.3434487890691417E-2</v>
      </c>
      <c r="P12" s="5">
        <v>4.1620079457986382E-2</v>
      </c>
      <c r="Q12" s="5">
        <v>2.35812327823634E-2</v>
      </c>
      <c r="R12" s="5">
        <v>4.3044249021422738E-2</v>
      </c>
      <c r="S12" s="5">
        <v>3.0440331440468552E-2</v>
      </c>
      <c r="T12" s="5">
        <v>6.6632250157740616E-2</v>
      </c>
      <c r="U12" s="5">
        <v>3.7962917351639508E-2</v>
      </c>
      <c r="V12" s="5">
        <v>3.4740169282820636E-2</v>
      </c>
      <c r="W12" s="5">
        <v>3.2566800869233914E-2</v>
      </c>
      <c r="X12" s="5">
        <v>3.1556437032168094E-2</v>
      </c>
      <c r="Y12" s="5">
        <v>0</v>
      </c>
    </row>
    <row r="13" spans="1:25" ht="13.9" customHeight="1" x14ac:dyDescent="0.35">
      <c r="A13" s="26"/>
      <c r="B13" s="6">
        <v>78</v>
      </c>
      <c r="C13" s="6">
        <v>12</v>
      </c>
      <c r="D13" s="6">
        <v>16</v>
      </c>
      <c r="E13" s="6">
        <v>5</v>
      </c>
      <c r="F13" s="6">
        <v>9</v>
      </c>
      <c r="G13" s="6">
        <v>4</v>
      </c>
      <c r="H13" s="6">
        <v>24</v>
      </c>
      <c r="I13" s="6">
        <v>10</v>
      </c>
      <c r="J13" s="6">
        <v>4</v>
      </c>
      <c r="K13" s="6">
        <v>29</v>
      </c>
      <c r="L13" s="6">
        <v>22</v>
      </c>
      <c r="M13" s="6">
        <v>38</v>
      </c>
      <c r="N13" s="6">
        <v>40</v>
      </c>
      <c r="O13" s="6">
        <v>24</v>
      </c>
      <c r="P13" s="6">
        <v>21</v>
      </c>
      <c r="Q13" s="6">
        <v>12</v>
      </c>
      <c r="R13" s="6">
        <v>21</v>
      </c>
      <c r="S13" s="6">
        <v>15</v>
      </c>
      <c r="T13" s="6">
        <v>22</v>
      </c>
      <c r="U13" s="6">
        <v>10</v>
      </c>
      <c r="V13" s="6">
        <v>23</v>
      </c>
      <c r="W13" s="6">
        <v>3</v>
      </c>
      <c r="X13" s="6">
        <v>5</v>
      </c>
      <c r="Y13" s="6">
        <v>0</v>
      </c>
    </row>
    <row r="14" spans="1:25" ht="13.9" customHeight="1" x14ac:dyDescent="0.35">
      <c r="A14" s="26" t="s">
        <v>60</v>
      </c>
      <c r="B14" s="5">
        <v>0.15039819647424771</v>
      </c>
      <c r="C14" s="5">
        <v>0.14465446344022714</v>
      </c>
      <c r="D14" s="5">
        <v>0.10241706349328371</v>
      </c>
      <c r="E14" s="5">
        <v>0.11771810645285427</v>
      </c>
      <c r="F14" s="5">
        <v>0.13184820668571579</v>
      </c>
      <c r="G14" s="5">
        <v>6.1657112896613055E-2</v>
      </c>
      <c r="H14" s="5">
        <v>0.14638594311773079</v>
      </c>
      <c r="I14" s="5">
        <v>8.8508991587754812E-2</v>
      </c>
      <c r="J14" s="5">
        <v>0.14564366259073341</v>
      </c>
      <c r="K14" s="5">
        <v>0.12011755693432745</v>
      </c>
      <c r="L14" s="5">
        <v>0.1436216399866341</v>
      </c>
      <c r="M14" s="5">
        <v>0.10707369010182234</v>
      </c>
      <c r="N14" s="5">
        <v>0.191784536269933</v>
      </c>
      <c r="O14" s="5">
        <v>0.14145846440679122</v>
      </c>
      <c r="P14" s="5">
        <v>0.14723597944858119</v>
      </c>
      <c r="Q14" s="5">
        <v>0.14715481785261175</v>
      </c>
      <c r="R14" s="5">
        <v>0.16729816926127777</v>
      </c>
      <c r="S14" s="5">
        <v>0.15860275648819344</v>
      </c>
      <c r="T14" s="5">
        <v>0.19665351959631766</v>
      </c>
      <c r="U14" s="5">
        <v>0.11942369178013884</v>
      </c>
      <c r="V14" s="5">
        <v>0.1551304821193096</v>
      </c>
      <c r="W14" s="5">
        <v>0.10841370892735699</v>
      </c>
      <c r="X14" s="5">
        <v>0.1226861908955339</v>
      </c>
      <c r="Y14" s="5">
        <v>5.5274257560135973E-2</v>
      </c>
    </row>
    <row r="15" spans="1:25" ht="13.9" customHeight="1" x14ac:dyDescent="0.35">
      <c r="A15" s="26"/>
      <c r="B15" s="6">
        <v>308</v>
      </c>
      <c r="C15" s="6">
        <v>48</v>
      </c>
      <c r="D15" s="6">
        <v>49</v>
      </c>
      <c r="E15" s="6">
        <v>20</v>
      </c>
      <c r="F15" s="6">
        <v>26</v>
      </c>
      <c r="G15" s="6">
        <v>6</v>
      </c>
      <c r="H15" s="6">
        <v>88</v>
      </c>
      <c r="I15" s="6">
        <v>36</v>
      </c>
      <c r="J15" s="6">
        <v>18</v>
      </c>
      <c r="K15" s="6">
        <v>85</v>
      </c>
      <c r="L15" s="6">
        <v>103</v>
      </c>
      <c r="M15" s="6">
        <v>106</v>
      </c>
      <c r="N15" s="6">
        <v>202</v>
      </c>
      <c r="O15" s="6">
        <v>79</v>
      </c>
      <c r="P15" s="6">
        <v>73</v>
      </c>
      <c r="Q15" s="6">
        <v>75</v>
      </c>
      <c r="R15" s="6">
        <v>81</v>
      </c>
      <c r="S15" s="6">
        <v>76</v>
      </c>
      <c r="T15" s="6">
        <v>65</v>
      </c>
      <c r="U15" s="6">
        <v>32</v>
      </c>
      <c r="V15" s="6">
        <v>101</v>
      </c>
      <c r="W15" s="6">
        <v>10</v>
      </c>
      <c r="X15" s="6">
        <v>21</v>
      </c>
      <c r="Y15" s="6">
        <v>3</v>
      </c>
    </row>
    <row r="16" spans="1:25" ht="13.9" customHeight="1" x14ac:dyDescent="0.35">
      <c r="A16" s="26" t="s">
        <v>70</v>
      </c>
      <c r="B16" s="5">
        <v>2.8966834760928317E-2</v>
      </c>
      <c r="C16" s="5">
        <v>2.0685532834809783E-2</v>
      </c>
      <c r="D16" s="5">
        <v>1.4179811995711005E-2</v>
      </c>
      <c r="E16" s="5">
        <v>1.1634637685522342E-2</v>
      </c>
      <c r="F16" s="5">
        <v>1.6542235538672321E-2</v>
      </c>
      <c r="G16" s="5">
        <v>1.5390618523463722E-2</v>
      </c>
      <c r="H16" s="5">
        <v>1.5480846941676903E-2</v>
      </c>
      <c r="I16" s="5">
        <v>1.020782550387392E-2</v>
      </c>
      <c r="J16" s="5">
        <v>4.088322866157356E-3</v>
      </c>
      <c r="K16" s="5">
        <v>1.5701296731232574E-2</v>
      </c>
      <c r="L16" s="5">
        <v>1.6986639563602711E-2</v>
      </c>
      <c r="M16" s="5">
        <v>2.148985486534781E-2</v>
      </c>
      <c r="N16" s="5">
        <v>3.4567983028266171E-2</v>
      </c>
      <c r="O16" s="5">
        <v>4.6454897450663009E-2</v>
      </c>
      <c r="P16" s="5">
        <v>1.8668448200260358E-2</v>
      </c>
      <c r="Q16" s="5">
        <v>2.8753770274356182E-2</v>
      </c>
      <c r="R16" s="5">
        <v>1.9492701869172065E-2</v>
      </c>
      <c r="S16" s="5">
        <v>4.2742814217485645E-2</v>
      </c>
      <c r="T16" s="5">
        <v>3.4555690230081183E-2</v>
      </c>
      <c r="U16" s="5">
        <v>4.7617494333188605E-2</v>
      </c>
      <c r="V16" s="5">
        <v>1.3520522617725215E-2</v>
      </c>
      <c r="W16" s="5">
        <v>1.2498700490133805E-2</v>
      </c>
      <c r="X16" s="5">
        <v>1.5093256383949608E-2</v>
      </c>
      <c r="Y16" s="5">
        <v>4.0771874190330591E-2</v>
      </c>
    </row>
    <row r="17" spans="1:25" ht="13.9" customHeight="1" x14ac:dyDescent="0.35">
      <c r="A17" s="26"/>
      <c r="B17" s="6">
        <v>59</v>
      </c>
      <c r="C17" s="6">
        <v>7</v>
      </c>
      <c r="D17" s="6">
        <v>7</v>
      </c>
      <c r="E17" s="6">
        <v>2</v>
      </c>
      <c r="F17" s="6">
        <v>3</v>
      </c>
      <c r="G17" s="6">
        <v>1</v>
      </c>
      <c r="H17" s="6">
        <v>9</v>
      </c>
      <c r="I17" s="6">
        <v>4</v>
      </c>
      <c r="J17" s="6">
        <v>0</v>
      </c>
      <c r="K17" s="6">
        <v>11</v>
      </c>
      <c r="L17" s="6">
        <v>12</v>
      </c>
      <c r="M17" s="6">
        <v>21</v>
      </c>
      <c r="N17" s="6">
        <v>36</v>
      </c>
      <c r="O17" s="6">
        <v>26</v>
      </c>
      <c r="P17" s="6">
        <v>9</v>
      </c>
      <c r="Q17" s="6">
        <v>15</v>
      </c>
      <c r="R17" s="6">
        <v>9</v>
      </c>
      <c r="S17" s="6">
        <v>20</v>
      </c>
      <c r="T17" s="6">
        <v>11</v>
      </c>
      <c r="U17" s="6">
        <v>13</v>
      </c>
      <c r="V17" s="6">
        <v>9</v>
      </c>
      <c r="W17" s="6">
        <v>1</v>
      </c>
      <c r="X17" s="6">
        <v>3</v>
      </c>
      <c r="Y17" s="6">
        <v>2</v>
      </c>
    </row>
    <row r="18" spans="1:25" ht="13.9" customHeight="1" x14ac:dyDescent="0.35">
      <c r="A18" s="26" t="s">
        <v>71</v>
      </c>
      <c r="B18" s="5">
        <v>0.46682317215933217</v>
      </c>
      <c r="C18" s="5">
        <v>0.41065493811188963</v>
      </c>
      <c r="D18" s="5">
        <v>0.57338049707755767</v>
      </c>
      <c r="E18" s="5">
        <v>0.54106784616032555</v>
      </c>
      <c r="F18" s="5">
        <v>0.27409983749891526</v>
      </c>
      <c r="G18" s="5">
        <v>0.46867805248414002</v>
      </c>
      <c r="H18" s="5">
        <v>0.38640820604634202</v>
      </c>
      <c r="I18" s="5">
        <v>0.57711840623859811</v>
      </c>
      <c r="J18" s="5">
        <v>0.54580768442240168</v>
      </c>
      <c r="K18" s="5">
        <v>0.52771633600429124</v>
      </c>
      <c r="L18" s="5">
        <v>0.38220676462402153</v>
      </c>
      <c r="M18" s="5">
        <v>0.42756511656377838</v>
      </c>
      <c r="N18" s="5">
        <v>0.5051203851689714</v>
      </c>
      <c r="O18" s="5">
        <v>0.59597882782696976</v>
      </c>
      <c r="P18" s="5">
        <v>0.46185177021685875</v>
      </c>
      <c r="Q18" s="5">
        <v>0.3940201825865855</v>
      </c>
      <c r="R18" s="5">
        <v>0.3989306787775771</v>
      </c>
      <c r="S18" s="5">
        <v>0.48907930926328286</v>
      </c>
      <c r="T18" s="5">
        <v>0.36420432941249464</v>
      </c>
      <c r="U18" s="5">
        <v>0.55252302739763681</v>
      </c>
      <c r="V18" s="5">
        <v>0.44747722085557684</v>
      </c>
      <c r="W18" s="5">
        <v>0.51948475105519654</v>
      </c>
      <c r="X18" s="5">
        <v>0.48766042366949824</v>
      </c>
      <c r="Y18" s="5">
        <v>0.54689231850951725</v>
      </c>
    </row>
    <row r="19" spans="1:25" ht="13.9" customHeight="1" x14ac:dyDescent="0.35">
      <c r="A19" s="26"/>
      <c r="B19" s="6">
        <v>957</v>
      </c>
      <c r="C19" s="6">
        <v>137</v>
      </c>
      <c r="D19" s="6">
        <v>272</v>
      </c>
      <c r="E19" s="6">
        <v>93</v>
      </c>
      <c r="F19" s="6">
        <v>55</v>
      </c>
      <c r="G19" s="6">
        <v>44</v>
      </c>
      <c r="H19" s="6">
        <v>231</v>
      </c>
      <c r="I19" s="6">
        <v>237</v>
      </c>
      <c r="J19" s="6">
        <v>66</v>
      </c>
      <c r="K19" s="6">
        <v>371</v>
      </c>
      <c r="L19" s="6">
        <v>274</v>
      </c>
      <c r="M19" s="6">
        <v>422</v>
      </c>
      <c r="N19" s="6">
        <v>532</v>
      </c>
      <c r="O19" s="6">
        <v>334</v>
      </c>
      <c r="P19" s="6">
        <v>228</v>
      </c>
      <c r="Q19" s="6">
        <v>200</v>
      </c>
      <c r="R19" s="6">
        <v>194</v>
      </c>
      <c r="S19" s="6">
        <v>234</v>
      </c>
      <c r="T19" s="6">
        <v>120</v>
      </c>
      <c r="U19" s="6">
        <v>147</v>
      </c>
      <c r="V19" s="6">
        <v>293</v>
      </c>
      <c r="W19" s="6">
        <v>50</v>
      </c>
      <c r="X19" s="6">
        <v>83</v>
      </c>
      <c r="Y19" s="6">
        <v>30</v>
      </c>
    </row>
    <row r="21" spans="1:25" x14ac:dyDescent="0.35">
      <c r="A21" s="23" t="s">
        <v>59</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12" display="Return to index" xr:uid="{D76A0E48-4F00-493C-80E5-1CEBA32EA6FE}"/>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4.5" x14ac:dyDescent="0.35"/>
  <cols>
    <col min="1" max="1" width="45.7265625" customWidth="1"/>
    <col min="2" max="4" width="14.7265625" customWidth="1"/>
  </cols>
  <sheetData>
    <row r="1" spans="1:4" x14ac:dyDescent="0.35">
      <c r="A1" s="27" t="s">
        <v>72</v>
      </c>
      <c r="B1" s="27"/>
      <c r="C1" s="27"/>
      <c r="D1" s="27"/>
    </row>
    <row r="2" spans="1:4" ht="29" x14ac:dyDescent="0.35">
      <c r="A2" s="1"/>
      <c r="B2" s="2" t="s">
        <v>73</v>
      </c>
      <c r="C2" s="2" t="s">
        <v>74</v>
      </c>
      <c r="D2" s="2" t="s">
        <v>75</v>
      </c>
    </row>
    <row r="3" spans="1:4" x14ac:dyDescent="0.35">
      <c r="A3" s="3" t="s">
        <v>54</v>
      </c>
      <c r="B3" s="4">
        <v>2050</v>
      </c>
      <c r="C3" s="4">
        <v>2050</v>
      </c>
      <c r="D3" s="4">
        <v>2050</v>
      </c>
    </row>
    <row r="4" spans="1:4" x14ac:dyDescent="0.35">
      <c r="A4" s="3" t="s">
        <v>55</v>
      </c>
      <c r="B4" s="4">
        <v>2050</v>
      </c>
      <c r="C4" s="4">
        <v>2050</v>
      </c>
      <c r="D4" s="4">
        <v>2050</v>
      </c>
    </row>
    <row r="5" spans="1:4" ht="13.9" customHeight="1" x14ac:dyDescent="0.35">
      <c r="A5" s="26" t="s">
        <v>76</v>
      </c>
      <c r="B5" s="5">
        <v>0.90407633953235322</v>
      </c>
      <c r="C5" s="5">
        <v>0.88892170326311104</v>
      </c>
      <c r="D5" s="5">
        <v>0.85777766362744767</v>
      </c>
    </row>
    <row r="6" spans="1:4" ht="13.9" customHeight="1" x14ac:dyDescent="0.35">
      <c r="A6" s="26"/>
      <c r="B6" s="6">
        <v>1853</v>
      </c>
      <c r="C6" s="6">
        <v>1822</v>
      </c>
      <c r="D6" s="6">
        <v>1758</v>
      </c>
    </row>
    <row r="7" spans="1:4" ht="13.9" customHeight="1" x14ac:dyDescent="0.35">
      <c r="A7" s="26" t="s">
        <v>77</v>
      </c>
      <c r="B7" s="5">
        <v>2.2366155058020466E-2</v>
      </c>
      <c r="C7" s="5">
        <v>4.1644780797952058E-2</v>
      </c>
      <c r="D7" s="5">
        <v>4.0608954865995209E-2</v>
      </c>
    </row>
    <row r="8" spans="1:4" ht="13.9" customHeight="1" x14ac:dyDescent="0.35">
      <c r="A8" s="26"/>
      <c r="B8" s="6">
        <v>46</v>
      </c>
      <c r="C8" s="6">
        <v>85</v>
      </c>
      <c r="D8" s="6">
        <v>83</v>
      </c>
    </row>
    <row r="9" spans="1:4" ht="13.9" customHeight="1" x14ac:dyDescent="0.35">
      <c r="A9" s="26" t="s">
        <v>60</v>
      </c>
      <c r="B9" s="5">
        <v>5.8813309289448057E-2</v>
      </c>
      <c r="C9" s="5">
        <v>5.7856356237562225E-2</v>
      </c>
      <c r="D9" s="5">
        <v>8.442743340551162E-2</v>
      </c>
    </row>
    <row r="10" spans="1:4" ht="13.9" customHeight="1" x14ac:dyDescent="0.35">
      <c r="A10" s="26"/>
      <c r="B10" s="6">
        <v>121</v>
      </c>
      <c r="C10" s="6">
        <v>119</v>
      </c>
      <c r="D10" s="6">
        <v>173</v>
      </c>
    </row>
    <row r="11" spans="1:4" ht="13.9" customHeight="1" x14ac:dyDescent="0.35">
      <c r="A11" s="26" t="s">
        <v>64</v>
      </c>
      <c r="B11" s="5">
        <v>1.4744196120178266E-2</v>
      </c>
      <c r="C11" s="5">
        <v>1.1577159701374809E-2</v>
      </c>
      <c r="D11" s="5">
        <v>1.7185948101045515E-2</v>
      </c>
    </row>
    <row r="12" spans="1:4" ht="13.9" customHeight="1" x14ac:dyDescent="0.35">
      <c r="A12" s="26"/>
      <c r="B12" s="6">
        <v>30</v>
      </c>
      <c r="C12" s="6">
        <v>24</v>
      </c>
      <c r="D12" s="6">
        <v>35</v>
      </c>
    </row>
    <row r="14" spans="1:4" x14ac:dyDescent="0.35">
      <c r="A14" s="23" t="s">
        <v>59</v>
      </c>
    </row>
  </sheetData>
  <mergeCells count="5">
    <mergeCell ref="A11:A12"/>
    <mergeCell ref="A1:D1"/>
    <mergeCell ref="A5:A6"/>
    <mergeCell ref="A7:A8"/>
    <mergeCell ref="A9:A10"/>
  </mergeCells>
  <hyperlinks>
    <hyperlink ref="A14" location="'Index'!B13" display="Return to index" xr:uid="{C31CFE8A-468C-46B3-8F47-4A30AC173D64}"/>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
  <sheetViews>
    <sheetView showGridLines="0" workbookViewId="0">
      <pane xSplit="2" ySplit="5" topLeftCell="V6" activePane="bottomRight" state="frozen"/>
      <selection pane="topRight" activeCell="C1" sqref="C1"/>
      <selection pane="bottomLeft" activeCell="A6" sqref="A6"/>
      <selection pane="bottomRight" activeCell="A15" sqref="A15"/>
    </sheetView>
  </sheetViews>
  <sheetFormatPr defaultRowHeight="14.5" x14ac:dyDescent="0.35"/>
  <cols>
    <col min="1" max="1" width="45.7265625" customWidth="1"/>
    <col min="2" max="25" width="14.7265625" customWidth="1"/>
  </cols>
  <sheetData>
    <row r="1" spans="1:25" ht="45" customHeight="1" x14ac:dyDescent="0.35">
      <c r="A1" s="27" t="s">
        <v>78</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76</v>
      </c>
      <c r="B6" s="5">
        <v>0.90407633953235322</v>
      </c>
      <c r="C6" s="5">
        <v>0.94830048236476117</v>
      </c>
      <c r="D6" s="5">
        <v>0.9411037035223635</v>
      </c>
      <c r="E6" s="5">
        <v>0.93266294871549349</v>
      </c>
      <c r="F6" s="5">
        <v>0.91325910008158784</v>
      </c>
      <c r="G6" s="5">
        <v>0.93475571574236549</v>
      </c>
      <c r="H6" s="5">
        <v>0.94537646423858446</v>
      </c>
      <c r="I6" s="5">
        <v>0.92701296180851767</v>
      </c>
      <c r="J6" s="5">
        <v>0.95885868733728419</v>
      </c>
      <c r="K6" s="5">
        <v>0.9451028714034011</v>
      </c>
      <c r="L6" s="5">
        <v>0.92671006657711286</v>
      </c>
      <c r="M6" s="5">
        <v>0.88785470960871071</v>
      </c>
      <c r="N6" s="5">
        <v>0.91944854408965282</v>
      </c>
      <c r="O6" s="5">
        <v>0.84102887843652185</v>
      </c>
      <c r="P6" s="5">
        <v>0.89058771047941676</v>
      </c>
      <c r="Q6" s="5">
        <v>0.94791160794505036</v>
      </c>
      <c r="R6" s="5">
        <v>0.94473312966052037</v>
      </c>
      <c r="S6" s="5">
        <v>0.91274784145126764</v>
      </c>
      <c r="T6" s="5">
        <v>0.84220423204719952</v>
      </c>
      <c r="U6" s="5">
        <v>0.87404628215665059</v>
      </c>
      <c r="V6" s="5">
        <v>0.92653861020484674</v>
      </c>
      <c r="W6" s="5">
        <v>0.93852275467078428</v>
      </c>
      <c r="X6" s="5">
        <v>0.92300691431539461</v>
      </c>
      <c r="Y6" s="5">
        <v>0.95922812580966932</v>
      </c>
    </row>
    <row r="7" spans="1:25" ht="13.9" customHeight="1" x14ac:dyDescent="0.35">
      <c r="A7" s="26"/>
      <c r="B7" s="6">
        <v>1853</v>
      </c>
      <c r="C7" s="6">
        <v>316</v>
      </c>
      <c r="D7" s="6">
        <v>446</v>
      </c>
      <c r="E7" s="6">
        <v>160</v>
      </c>
      <c r="F7" s="6">
        <v>183</v>
      </c>
      <c r="G7" s="6">
        <v>88</v>
      </c>
      <c r="H7" s="6">
        <v>566</v>
      </c>
      <c r="I7" s="6">
        <v>381</v>
      </c>
      <c r="J7" s="6">
        <v>116</v>
      </c>
      <c r="K7" s="6">
        <v>665</v>
      </c>
      <c r="L7" s="6">
        <v>665</v>
      </c>
      <c r="M7" s="6">
        <v>877</v>
      </c>
      <c r="N7" s="6">
        <v>969</v>
      </c>
      <c r="O7" s="6">
        <v>472</v>
      </c>
      <c r="P7" s="6">
        <v>440</v>
      </c>
      <c r="Q7" s="6">
        <v>481</v>
      </c>
      <c r="R7" s="6">
        <v>460</v>
      </c>
      <c r="S7" s="6">
        <v>436</v>
      </c>
      <c r="T7" s="6">
        <v>278</v>
      </c>
      <c r="U7" s="6">
        <v>233</v>
      </c>
      <c r="V7" s="6">
        <v>606</v>
      </c>
      <c r="W7" s="6">
        <v>90</v>
      </c>
      <c r="X7" s="6">
        <v>157</v>
      </c>
      <c r="Y7" s="6">
        <v>53</v>
      </c>
    </row>
    <row r="8" spans="1:25" ht="13.9" customHeight="1" x14ac:dyDescent="0.35">
      <c r="A8" s="26" t="s">
        <v>77</v>
      </c>
      <c r="B8" s="5">
        <v>2.2366155058020466E-2</v>
      </c>
      <c r="C8" s="5">
        <v>1.4029894029371643E-2</v>
      </c>
      <c r="D8" s="5">
        <v>2.5881676271645865E-2</v>
      </c>
      <c r="E8" s="5">
        <v>3.2105732890234669E-2</v>
      </c>
      <c r="F8" s="5">
        <v>2.6554515623554487E-2</v>
      </c>
      <c r="G8" s="5">
        <v>3.4631936643861209E-2</v>
      </c>
      <c r="H8" s="5">
        <v>1.0693327615838057E-2</v>
      </c>
      <c r="I8" s="5">
        <v>3.4847031100534755E-2</v>
      </c>
      <c r="J8" s="5">
        <v>1.9398618160756956E-2</v>
      </c>
      <c r="K8" s="5">
        <v>1.2087402452424803E-2</v>
      </c>
      <c r="L8" s="5">
        <v>2.7487193270438609E-2</v>
      </c>
      <c r="M8" s="5">
        <v>2.8086904180785542E-2</v>
      </c>
      <c r="N8" s="5">
        <v>1.7194120284965034E-2</v>
      </c>
      <c r="O8" s="5">
        <v>3.3519686680165667E-2</v>
      </c>
      <c r="P8" s="5">
        <v>3.9043360740437079E-2</v>
      </c>
      <c r="Q8" s="5">
        <v>1.2941652941281684E-2</v>
      </c>
      <c r="R8" s="5">
        <v>2.3973309465290765E-3</v>
      </c>
      <c r="S8" s="5">
        <v>1.8940509108255423E-2</v>
      </c>
      <c r="T8" s="5">
        <v>2.8447432523585101E-2</v>
      </c>
      <c r="U8" s="5">
        <v>4.0779444374512579E-2</v>
      </c>
      <c r="V8" s="5">
        <v>1.677098353764311E-2</v>
      </c>
      <c r="W8" s="5">
        <v>2.1290056241543474E-2</v>
      </c>
      <c r="X8" s="5">
        <v>2.0736229045904348E-2</v>
      </c>
      <c r="Y8" s="5">
        <v>0</v>
      </c>
    </row>
    <row r="9" spans="1:25" ht="13.9" customHeight="1" x14ac:dyDescent="0.35">
      <c r="A9" s="26"/>
      <c r="B9" s="6">
        <v>46</v>
      </c>
      <c r="C9" s="6">
        <v>5</v>
      </c>
      <c r="D9" s="6">
        <v>12</v>
      </c>
      <c r="E9" s="6">
        <v>6</v>
      </c>
      <c r="F9" s="6">
        <v>5</v>
      </c>
      <c r="G9" s="6">
        <v>3</v>
      </c>
      <c r="H9" s="6">
        <v>6</v>
      </c>
      <c r="I9" s="6">
        <v>14</v>
      </c>
      <c r="J9" s="6">
        <v>2</v>
      </c>
      <c r="K9" s="6">
        <v>9</v>
      </c>
      <c r="L9" s="6">
        <v>20</v>
      </c>
      <c r="M9" s="6">
        <v>28</v>
      </c>
      <c r="N9" s="6">
        <v>18</v>
      </c>
      <c r="O9" s="6">
        <v>19</v>
      </c>
      <c r="P9" s="6">
        <v>19</v>
      </c>
      <c r="Q9" s="6">
        <v>7</v>
      </c>
      <c r="R9" s="6">
        <v>1</v>
      </c>
      <c r="S9" s="6">
        <v>9</v>
      </c>
      <c r="T9" s="6">
        <v>9</v>
      </c>
      <c r="U9" s="6">
        <v>11</v>
      </c>
      <c r="V9" s="6">
        <v>11</v>
      </c>
      <c r="W9" s="6">
        <v>2</v>
      </c>
      <c r="X9" s="6">
        <v>4</v>
      </c>
      <c r="Y9" s="6">
        <v>0</v>
      </c>
    </row>
    <row r="10" spans="1:25" ht="13.9" customHeight="1" x14ac:dyDescent="0.35">
      <c r="A10" s="26" t="s">
        <v>60</v>
      </c>
      <c r="B10" s="5">
        <v>5.8813309289448057E-2</v>
      </c>
      <c r="C10" s="5">
        <v>3.4397529023510211E-2</v>
      </c>
      <c r="D10" s="5">
        <v>3.1136110320815081E-2</v>
      </c>
      <c r="E10" s="5">
        <v>3.0907639370007668E-2</v>
      </c>
      <c r="F10" s="5">
        <v>4.642768320533832E-2</v>
      </c>
      <c r="G10" s="5">
        <v>3.0612347613773194E-2</v>
      </c>
      <c r="H10" s="5">
        <v>3.9635042166214322E-2</v>
      </c>
      <c r="I10" s="5">
        <v>3.5975349199453818E-2</v>
      </c>
      <c r="J10" s="5">
        <v>2.1742694501959065E-2</v>
      </c>
      <c r="K10" s="5">
        <v>4.2064979845127304E-2</v>
      </c>
      <c r="L10" s="5">
        <v>4.2222016937194823E-2</v>
      </c>
      <c r="M10" s="5">
        <v>6.5461592393003934E-2</v>
      </c>
      <c r="N10" s="5">
        <v>5.3083663227954603E-2</v>
      </c>
      <c r="O10" s="5">
        <v>8.1908002031219743E-2</v>
      </c>
      <c r="P10" s="5">
        <v>6.1647761095213138E-2</v>
      </c>
      <c r="Q10" s="5">
        <v>3.7689199708051506E-2</v>
      </c>
      <c r="R10" s="5">
        <v>5.1345259100460894E-2</v>
      </c>
      <c r="S10" s="5">
        <v>4.5296430523733576E-2</v>
      </c>
      <c r="T10" s="5">
        <v>0.1159754242475937</v>
      </c>
      <c r="U10" s="5">
        <v>6.3281044139514658E-2</v>
      </c>
      <c r="V10" s="5">
        <v>4.542293673680959E-2</v>
      </c>
      <c r="W10" s="5">
        <v>4.0187189087672222E-2</v>
      </c>
      <c r="X10" s="5">
        <v>4.676063093016803E-2</v>
      </c>
      <c r="Y10" s="5">
        <v>4.0771874190330591E-2</v>
      </c>
    </row>
    <row r="11" spans="1:25" ht="13.9" customHeight="1" x14ac:dyDescent="0.35">
      <c r="A11" s="26"/>
      <c r="B11" s="6">
        <v>121</v>
      </c>
      <c r="C11" s="6">
        <v>11</v>
      </c>
      <c r="D11" s="6">
        <v>15</v>
      </c>
      <c r="E11" s="6">
        <v>5</v>
      </c>
      <c r="F11" s="6">
        <v>9</v>
      </c>
      <c r="G11" s="6">
        <v>3</v>
      </c>
      <c r="H11" s="6">
        <v>24</v>
      </c>
      <c r="I11" s="6">
        <v>15</v>
      </c>
      <c r="J11" s="6">
        <v>3</v>
      </c>
      <c r="K11" s="6">
        <v>30</v>
      </c>
      <c r="L11" s="6">
        <v>30</v>
      </c>
      <c r="M11" s="6">
        <v>65</v>
      </c>
      <c r="N11" s="6">
        <v>56</v>
      </c>
      <c r="O11" s="6">
        <v>46</v>
      </c>
      <c r="P11" s="6">
        <v>30</v>
      </c>
      <c r="Q11" s="6">
        <v>19</v>
      </c>
      <c r="R11" s="6">
        <v>25</v>
      </c>
      <c r="S11" s="6">
        <v>22</v>
      </c>
      <c r="T11" s="6">
        <v>38</v>
      </c>
      <c r="U11" s="6">
        <v>17</v>
      </c>
      <c r="V11" s="6">
        <v>30</v>
      </c>
      <c r="W11" s="6">
        <v>4</v>
      </c>
      <c r="X11" s="6">
        <v>8</v>
      </c>
      <c r="Y11" s="6">
        <v>2</v>
      </c>
    </row>
    <row r="12" spans="1:25" ht="13.9" customHeight="1" x14ac:dyDescent="0.35">
      <c r="A12" s="26" t="s">
        <v>64</v>
      </c>
      <c r="B12" s="5">
        <v>1.4744196120178266E-2</v>
      </c>
      <c r="C12" s="5">
        <v>3.2720945823568981E-3</v>
      </c>
      <c r="D12" s="5">
        <v>1.8785098851757435E-3</v>
      </c>
      <c r="E12" s="5">
        <v>4.3236790242642802E-3</v>
      </c>
      <c r="F12" s="5">
        <v>1.3758701089519329E-2</v>
      </c>
      <c r="G12" s="5">
        <v>0</v>
      </c>
      <c r="H12" s="5">
        <v>4.2951659793632998E-3</v>
      </c>
      <c r="I12" s="5">
        <v>2.1646578914938856E-3</v>
      </c>
      <c r="J12" s="5">
        <v>0</v>
      </c>
      <c r="K12" s="5">
        <v>7.447462990470005E-4</v>
      </c>
      <c r="L12" s="5">
        <v>3.5807232152534857E-3</v>
      </c>
      <c r="M12" s="5">
        <v>1.8596793817498947E-2</v>
      </c>
      <c r="N12" s="5">
        <v>1.0273672397428516E-2</v>
      </c>
      <c r="O12" s="5">
        <v>4.3543432852092306E-2</v>
      </c>
      <c r="P12" s="5">
        <v>8.7211676849330688E-3</v>
      </c>
      <c r="Q12" s="5">
        <v>1.4575394056161894E-3</v>
      </c>
      <c r="R12" s="5">
        <v>1.5242802924897284E-3</v>
      </c>
      <c r="S12" s="5">
        <v>2.3015218916742963E-2</v>
      </c>
      <c r="T12" s="5">
        <v>1.3372911181620538E-2</v>
      </c>
      <c r="U12" s="5">
        <v>2.1893229329321692E-2</v>
      </c>
      <c r="V12" s="5">
        <v>1.1267469520700419E-2</v>
      </c>
      <c r="W12" s="5">
        <v>0</v>
      </c>
      <c r="X12" s="5">
        <v>9.4962257085326116E-3</v>
      </c>
      <c r="Y12" s="5">
        <v>0</v>
      </c>
    </row>
    <row r="13" spans="1:25" ht="13.9" customHeight="1" x14ac:dyDescent="0.35">
      <c r="A13" s="26"/>
      <c r="B13" s="6">
        <v>30</v>
      </c>
      <c r="C13" s="6">
        <v>1</v>
      </c>
      <c r="D13" s="6">
        <v>1</v>
      </c>
      <c r="E13" s="6">
        <v>1</v>
      </c>
      <c r="F13" s="6">
        <v>3</v>
      </c>
      <c r="G13" s="6">
        <v>0</v>
      </c>
      <c r="H13" s="6">
        <v>3</v>
      </c>
      <c r="I13" s="6">
        <v>1</v>
      </c>
      <c r="J13" s="6">
        <v>0</v>
      </c>
      <c r="K13" s="6">
        <v>1</v>
      </c>
      <c r="L13" s="6">
        <v>3</v>
      </c>
      <c r="M13" s="6">
        <v>18</v>
      </c>
      <c r="N13" s="6">
        <v>11</v>
      </c>
      <c r="O13" s="6">
        <v>24</v>
      </c>
      <c r="P13" s="6">
        <v>4</v>
      </c>
      <c r="Q13" s="6">
        <v>1</v>
      </c>
      <c r="R13" s="6">
        <v>1</v>
      </c>
      <c r="S13" s="6">
        <v>11</v>
      </c>
      <c r="T13" s="6">
        <v>4</v>
      </c>
      <c r="U13" s="6">
        <v>6</v>
      </c>
      <c r="V13" s="6">
        <v>7</v>
      </c>
      <c r="W13" s="6">
        <v>0</v>
      </c>
      <c r="X13" s="6">
        <v>2</v>
      </c>
      <c r="Y13" s="6">
        <v>0</v>
      </c>
    </row>
    <row r="15" spans="1:25" x14ac:dyDescent="0.35">
      <c r="A15" s="23" t="s">
        <v>59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4" display="Return to index" xr:uid="{66E264EA-A82B-4D86-9380-35316F8C1F21}"/>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5"/>
  <sheetViews>
    <sheetView showGridLines="0" workbookViewId="0">
      <pane xSplit="2" ySplit="5" topLeftCell="C6" activePane="bottomRight" state="frozen"/>
      <selection activeCell="A15" sqref="A15"/>
      <selection pane="topRight" activeCell="A15" sqref="A15"/>
      <selection pane="bottomLeft" activeCell="A15" sqref="A15"/>
      <selection pane="bottomRight" activeCell="A15" sqref="A15"/>
    </sheetView>
  </sheetViews>
  <sheetFormatPr defaultRowHeight="14.5" x14ac:dyDescent="0.35"/>
  <cols>
    <col min="1" max="1" width="45.7265625" customWidth="1"/>
    <col min="2" max="25" width="14.7265625" customWidth="1"/>
  </cols>
  <sheetData>
    <row r="1" spans="1:25" ht="45" customHeight="1" x14ac:dyDescent="0.35">
      <c r="A1" s="27" t="s">
        <v>79</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76</v>
      </c>
      <c r="B6" s="5">
        <v>0.88892170326311104</v>
      </c>
      <c r="C6" s="5">
        <v>0.91012730481107795</v>
      </c>
      <c r="D6" s="5">
        <v>0.93837908188103436</v>
      </c>
      <c r="E6" s="5">
        <v>0.92727682726765748</v>
      </c>
      <c r="F6" s="5">
        <v>0.90795515155275097</v>
      </c>
      <c r="G6" s="5">
        <v>0.91763688459476145</v>
      </c>
      <c r="H6" s="5">
        <v>0.92741562626656215</v>
      </c>
      <c r="I6" s="5">
        <v>0.9347769287098997</v>
      </c>
      <c r="J6" s="5">
        <v>0.94248420540268396</v>
      </c>
      <c r="K6" s="5">
        <v>0.94742530653564117</v>
      </c>
      <c r="L6" s="5">
        <v>0.91845415670041264</v>
      </c>
      <c r="M6" s="5">
        <v>0.87466253742851563</v>
      </c>
      <c r="N6" s="5">
        <v>0.90133953777592213</v>
      </c>
      <c r="O6" s="5">
        <v>0.80871060685531293</v>
      </c>
      <c r="P6" s="5">
        <v>0.89927147965001863</v>
      </c>
      <c r="Q6" s="5">
        <v>0.91966268575007448</v>
      </c>
      <c r="R6" s="5">
        <v>0.93880316666984498</v>
      </c>
      <c r="S6" s="5">
        <v>0.88484178726110363</v>
      </c>
      <c r="T6" s="5">
        <v>0.8366424558831782</v>
      </c>
      <c r="U6" s="5">
        <v>0.84931853695088377</v>
      </c>
      <c r="V6" s="5">
        <v>0.91475045048043779</v>
      </c>
      <c r="W6" s="5">
        <v>0.91497898755059237</v>
      </c>
      <c r="X6" s="5">
        <v>0.93196276544669843</v>
      </c>
      <c r="Y6" s="5">
        <v>0.9437153148364682</v>
      </c>
    </row>
    <row r="7" spans="1:25" ht="13.9" customHeight="1" x14ac:dyDescent="0.35">
      <c r="A7" s="26"/>
      <c r="B7" s="6">
        <v>1822</v>
      </c>
      <c r="C7" s="6">
        <v>303</v>
      </c>
      <c r="D7" s="6">
        <v>444</v>
      </c>
      <c r="E7" s="6">
        <v>159</v>
      </c>
      <c r="F7" s="6">
        <v>182</v>
      </c>
      <c r="G7" s="6">
        <v>87</v>
      </c>
      <c r="H7" s="6">
        <v>555</v>
      </c>
      <c r="I7" s="6">
        <v>384</v>
      </c>
      <c r="J7" s="6">
        <v>114</v>
      </c>
      <c r="K7" s="6">
        <v>667</v>
      </c>
      <c r="L7" s="6">
        <v>660</v>
      </c>
      <c r="M7" s="6">
        <v>864</v>
      </c>
      <c r="N7" s="6">
        <v>949</v>
      </c>
      <c r="O7" s="6">
        <v>454</v>
      </c>
      <c r="P7" s="6">
        <v>445</v>
      </c>
      <c r="Q7" s="6">
        <v>467</v>
      </c>
      <c r="R7" s="6">
        <v>457</v>
      </c>
      <c r="S7" s="6">
        <v>423</v>
      </c>
      <c r="T7" s="6">
        <v>276</v>
      </c>
      <c r="U7" s="6">
        <v>226</v>
      </c>
      <c r="V7" s="6">
        <v>598</v>
      </c>
      <c r="W7" s="6">
        <v>88</v>
      </c>
      <c r="X7" s="6">
        <v>159</v>
      </c>
      <c r="Y7" s="6">
        <v>52</v>
      </c>
    </row>
    <row r="8" spans="1:25" ht="13.9" customHeight="1" x14ac:dyDescent="0.35">
      <c r="A8" s="26" t="s">
        <v>77</v>
      </c>
      <c r="B8" s="5">
        <v>4.1644780797952058E-2</v>
      </c>
      <c r="C8" s="5">
        <v>4.9933651483667241E-2</v>
      </c>
      <c r="D8" s="5">
        <v>2.5738114376759321E-2</v>
      </c>
      <c r="E8" s="5">
        <v>3.3072959875014296E-2</v>
      </c>
      <c r="F8" s="5">
        <v>3.4538364345499527E-2</v>
      </c>
      <c r="G8" s="5">
        <v>4.4067001688586682E-2</v>
      </c>
      <c r="H8" s="5">
        <v>2.949868309855749E-2</v>
      </c>
      <c r="I8" s="5">
        <v>3.4042189049298906E-2</v>
      </c>
      <c r="J8" s="5">
        <v>2.53239386605606E-2</v>
      </c>
      <c r="K8" s="5">
        <v>1.6078405990619694E-2</v>
      </c>
      <c r="L8" s="5">
        <v>3.9424854340202334E-2</v>
      </c>
      <c r="M8" s="5">
        <v>5.7549611829643625E-2</v>
      </c>
      <c r="N8" s="5">
        <v>2.7089677107342999E-2</v>
      </c>
      <c r="O8" s="5">
        <v>8.4930456914588295E-2</v>
      </c>
      <c r="P8" s="5">
        <v>2.6704149217349971E-2</v>
      </c>
      <c r="Q8" s="5">
        <v>2.9152162857938695E-2</v>
      </c>
      <c r="R8" s="5">
        <v>1.9957552124141929E-2</v>
      </c>
      <c r="S8" s="5">
        <v>4.0152911303591381E-2</v>
      </c>
      <c r="T8" s="5">
        <v>4.0843262329098184E-2</v>
      </c>
      <c r="U8" s="5">
        <v>8.8751355088359463E-2</v>
      </c>
      <c r="V8" s="5">
        <v>3.1874229689340304E-2</v>
      </c>
      <c r="W8" s="5">
        <v>4.4833823361735442E-2</v>
      </c>
      <c r="X8" s="5">
        <v>9.9984224801742284E-3</v>
      </c>
      <c r="Y8" s="5">
        <v>3.9660899465296155E-2</v>
      </c>
    </row>
    <row r="9" spans="1:25" ht="13.9" customHeight="1" x14ac:dyDescent="0.35">
      <c r="A9" s="26"/>
      <c r="B9" s="6">
        <v>85</v>
      </c>
      <c r="C9" s="6">
        <v>17</v>
      </c>
      <c r="D9" s="6">
        <v>12</v>
      </c>
      <c r="E9" s="6">
        <v>6</v>
      </c>
      <c r="F9" s="6">
        <v>7</v>
      </c>
      <c r="G9" s="6">
        <v>4</v>
      </c>
      <c r="H9" s="6">
        <v>18</v>
      </c>
      <c r="I9" s="6">
        <v>14</v>
      </c>
      <c r="J9" s="6">
        <v>3</v>
      </c>
      <c r="K9" s="6">
        <v>11</v>
      </c>
      <c r="L9" s="6">
        <v>28</v>
      </c>
      <c r="M9" s="6">
        <v>57</v>
      </c>
      <c r="N9" s="6">
        <v>29</v>
      </c>
      <c r="O9" s="6">
        <v>48</v>
      </c>
      <c r="P9" s="6">
        <v>13</v>
      </c>
      <c r="Q9" s="6">
        <v>15</v>
      </c>
      <c r="R9" s="6">
        <v>10</v>
      </c>
      <c r="S9" s="6">
        <v>19</v>
      </c>
      <c r="T9" s="6">
        <v>13</v>
      </c>
      <c r="U9" s="6">
        <v>24</v>
      </c>
      <c r="V9" s="6">
        <v>21</v>
      </c>
      <c r="W9" s="6">
        <v>4</v>
      </c>
      <c r="X9" s="6">
        <v>2</v>
      </c>
      <c r="Y9" s="6">
        <v>2</v>
      </c>
    </row>
    <row r="10" spans="1:25" ht="13.9" customHeight="1" x14ac:dyDescent="0.35">
      <c r="A10" s="26" t="s">
        <v>60</v>
      </c>
      <c r="B10" s="5">
        <v>5.7856356237562225E-2</v>
      </c>
      <c r="C10" s="5">
        <v>3.9939043705255035E-2</v>
      </c>
      <c r="D10" s="5">
        <v>3.3809706963871866E-2</v>
      </c>
      <c r="E10" s="5">
        <v>3.9650212857327984E-2</v>
      </c>
      <c r="F10" s="5">
        <v>4.3747783012230076E-2</v>
      </c>
      <c r="G10" s="5">
        <v>3.8296113716651807E-2</v>
      </c>
      <c r="H10" s="5">
        <v>4.0181647338722176E-2</v>
      </c>
      <c r="I10" s="5">
        <v>2.8791996594542235E-2</v>
      </c>
      <c r="J10" s="5">
        <v>3.2191855936755331E-2</v>
      </c>
      <c r="K10" s="5">
        <v>3.6496287473739258E-2</v>
      </c>
      <c r="L10" s="5">
        <v>3.8841799709596364E-2</v>
      </c>
      <c r="M10" s="5">
        <v>5.284309589324198E-2</v>
      </c>
      <c r="N10" s="5">
        <v>6.3051814699274497E-2</v>
      </c>
      <c r="O10" s="5">
        <v>7.931497250209972E-2</v>
      </c>
      <c r="P10" s="5">
        <v>6.5056476481767586E-2</v>
      </c>
      <c r="Q10" s="5">
        <v>4.3060095702689836E-2</v>
      </c>
      <c r="R10" s="5">
        <v>4.1239281206012758E-2</v>
      </c>
      <c r="S10" s="5">
        <v>5.368617372315259E-2</v>
      </c>
      <c r="T10" s="5">
        <v>0.11186383089024586</v>
      </c>
      <c r="U10" s="5">
        <v>4.7738851199009863E-2</v>
      </c>
      <c r="V10" s="5">
        <v>4.6284274538846641E-2</v>
      </c>
      <c r="W10" s="5">
        <v>4.0187189087672222E-2</v>
      </c>
      <c r="X10" s="5">
        <v>4.8542586364594367E-2</v>
      </c>
      <c r="Y10" s="5">
        <v>1.6623785698235624E-2</v>
      </c>
    </row>
    <row r="11" spans="1:25" ht="13.9" customHeight="1" x14ac:dyDescent="0.35">
      <c r="A11" s="26"/>
      <c r="B11" s="6">
        <v>119</v>
      </c>
      <c r="C11" s="6">
        <v>13</v>
      </c>
      <c r="D11" s="6">
        <v>16</v>
      </c>
      <c r="E11" s="6">
        <v>7</v>
      </c>
      <c r="F11" s="6">
        <v>9</v>
      </c>
      <c r="G11" s="6">
        <v>4</v>
      </c>
      <c r="H11" s="6">
        <v>24</v>
      </c>
      <c r="I11" s="6">
        <v>12</v>
      </c>
      <c r="J11" s="6">
        <v>4</v>
      </c>
      <c r="K11" s="6">
        <v>26</v>
      </c>
      <c r="L11" s="6">
        <v>28</v>
      </c>
      <c r="M11" s="6">
        <v>52</v>
      </c>
      <c r="N11" s="6">
        <v>66</v>
      </c>
      <c r="O11" s="6">
        <v>45</v>
      </c>
      <c r="P11" s="6">
        <v>32</v>
      </c>
      <c r="Q11" s="6">
        <v>22</v>
      </c>
      <c r="R11" s="6">
        <v>20</v>
      </c>
      <c r="S11" s="6">
        <v>26</v>
      </c>
      <c r="T11" s="6">
        <v>37</v>
      </c>
      <c r="U11" s="6">
        <v>13</v>
      </c>
      <c r="V11" s="6">
        <v>30</v>
      </c>
      <c r="W11" s="6">
        <v>4</v>
      </c>
      <c r="X11" s="6">
        <v>8</v>
      </c>
      <c r="Y11" s="6">
        <v>1</v>
      </c>
    </row>
    <row r="12" spans="1:25" ht="13.9" customHeight="1" x14ac:dyDescent="0.35">
      <c r="A12" s="26" t="s">
        <v>64</v>
      </c>
      <c r="B12" s="5">
        <v>1.1577159701374809E-2</v>
      </c>
      <c r="C12" s="5">
        <v>0</v>
      </c>
      <c r="D12" s="5">
        <v>2.0730967783346419E-3</v>
      </c>
      <c r="E12" s="5">
        <v>0</v>
      </c>
      <c r="F12" s="5">
        <v>1.3758701089519329E-2</v>
      </c>
      <c r="G12" s="5">
        <v>0</v>
      </c>
      <c r="H12" s="5">
        <v>2.9040432961580159E-3</v>
      </c>
      <c r="I12" s="5">
        <v>2.3888856462593502E-3</v>
      </c>
      <c r="J12" s="5">
        <v>0</v>
      </c>
      <c r="K12" s="5">
        <v>0</v>
      </c>
      <c r="L12" s="5">
        <v>3.2791892497888329E-3</v>
      </c>
      <c r="M12" s="5">
        <v>1.4944754848598186E-2</v>
      </c>
      <c r="N12" s="5">
        <v>8.5189704174613509E-3</v>
      </c>
      <c r="O12" s="5">
        <v>2.7043963727998433E-2</v>
      </c>
      <c r="P12" s="5">
        <v>8.9678946508635077E-3</v>
      </c>
      <c r="Q12" s="5">
        <v>8.1250556892966258E-3</v>
      </c>
      <c r="R12" s="5">
        <v>0</v>
      </c>
      <c r="S12" s="5">
        <v>2.1319127712151772E-2</v>
      </c>
      <c r="T12" s="5">
        <v>1.0650450897476588E-2</v>
      </c>
      <c r="U12" s="5">
        <v>1.4191256761746585E-2</v>
      </c>
      <c r="V12" s="5">
        <v>7.0910452913749413E-3</v>
      </c>
      <c r="W12" s="5">
        <v>0</v>
      </c>
      <c r="X12" s="5">
        <v>9.4962257085326116E-3</v>
      </c>
      <c r="Y12" s="5">
        <v>0</v>
      </c>
    </row>
    <row r="13" spans="1:25" ht="13.9" customHeight="1" x14ac:dyDescent="0.35">
      <c r="A13" s="26"/>
      <c r="B13" s="6">
        <v>24</v>
      </c>
      <c r="C13" s="6">
        <v>0</v>
      </c>
      <c r="D13" s="6">
        <v>1</v>
      </c>
      <c r="E13" s="6">
        <v>0</v>
      </c>
      <c r="F13" s="6">
        <v>3</v>
      </c>
      <c r="G13" s="6">
        <v>0</v>
      </c>
      <c r="H13" s="6">
        <v>2</v>
      </c>
      <c r="I13" s="6">
        <v>1</v>
      </c>
      <c r="J13" s="6">
        <v>0</v>
      </c>
      <c r="K13" s="6">
        <v>0</v>
      </c>
      <c r="L13" s="6">
        <v>2</v>
      </c>
      <c r="M13" s="6">
        <v>15</v>
      </c>
      <c r="N13" s="6">
        <v>9</v>
      </c>
      <c r="O13" s="6">
        <v>15</v>
      </c>
      <c r="P13" s="6">
        <v>4</v>
      </c>
      <c r="Q13" s="6">
        <v>4</v>
      </c>
      <c r="R13" s="6">
        <v>0</v>
      </c>
      <c r="S13" s="6">
        <v>10</v>
      </c>
      <c r="T13" s="6">
        <v>4</v>
      </c>
      <c r="U13" s="6">
        <v>4</v>
      </c>
      <c r="V13" s="6">
        <v>5</v>
      </c>
      <c r="W13" s="6">
        <v>0</v>
      </c>
      <c r="X13" s="6">
        <v>2</v>
      </c>
      <c r="Y13" s="6">
        <v>0</v>
      </c>
    </row>
    <row r="15" spans="1:25" x14ac:dyDescent="0.35">
      <c r="A15" s="23" t="s">
        <v>59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5" display="Return to index" xr:uid="{54F6BA69-CD4A-4CA2-A516-6A7BB6E72668}"/>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showGridLines="0" workbookViewId="0">
      <pane xSplit="2" ySplit="5" topLeftCell="C6" activePane="bottomRight" state="frozen"/>
      <selection activeCell="A15" sqref="A15"/>
      <selection pane="topRight" activeCell="A15" sqref="A15"/>
      <selection pane="bottomLeft" activeCell="A15" sqref="A15"/>
      <selection pane="bottomRight" activeCell="A15" sqref="A15"/>
    </sheetView>
  </sheetViews>
  <sheetFormatPr defaultRowHeight="14.5" x14ac:dyDescent="0.35"/>
  <cols>
    <col min="1" max="1" width="45.7265625" customWidth="1"/>
    <col min="2" max="25" width="14.7265625" customWidth="1"/>
  </cols>
  <sheetData>
    <row r="1" spans="1:25" ht="45" customHeight="1" x14ac:dyDescent="0.35">
      <c r="A1" s="27" t="s">
        <v>80</v>
      </c>
      <c r="B1" s="27"/>
      <c r="C1" s="27"/>
      <c r="D1" s="27"/>
      <c r="E1" s="27"/>
      <c r="F1" s="27"/>
      <c r="G1" s="27"/>
      <c r="H1" s="27"/>
      <c r="I1" s="27"/>
      <c r="J1" s="27"/>
      <c r="K1" s="27"/>
      <c r="L1" s="27"/>
      <c r="M1" s="27"/>
      <c r="N1" s="27"/>
      <c r="O1" s="27"/>
      <c r="P1" s="27"/>
      <c r="Q1" s="27"/>
      <c r="R1" s="27"/>
      <c r="S1" s="27"/>
      <c r="T1" s="27"/>
      <c r="U1" s="27"/>
      <c r="V1" s="27"/>
      <c r="W1" s="27"/>
      <c r="X1" s="27"/>
      <c r="Y1" s="27"/>
    </row>
    <row r="2" spans="1:25" x14ac:dyDescent="0.35">
      <c r="A2" s="28"/>
      <c r="B2" s="2"/>
      <c r="C2" s="29" t="s">
        <v>26</v>
      </c>
      <c r="D2" s="29"/>
      <c r="E2" s="29"/>
      <c r="F2" s="29"/>
      <c r="G2" s="29"/>
      <c r="H2" s="29" t="s">
        <v>27</v>
      </c>
      <c r="I2" s="29"/>
      <c r="J2" s="29"/>
      <c r="K2" s="29" t="s">
        <v>28</v>
      </c>
      <c r="L2" s="29"/>
      <c r="M2" s="29" t="s">
        <v>29</v>
      </c>
      <c r="N2" s="29"/>
      <c r="O2" s="29" t="s">
        <v>30</v>
      </c>
      <c r="P2" s="29"/>
      <c r="Q2" s="29"/>
      <c r="R2" s="29"/>
      <c r="S2" s="29" t="s">
        <v>31</v>
      </c>
      <c r="T2" s="29"/>
      <c r="U2" s="29"/>
      <c r="V2" s="29"/>
      <c r="W2" s="29"/>
      <c r="X2" s="29"/>
      <c r="Y2" s="29"/>
    </row>
    <row r="3" spans="1:25" ht="29" x14ac:dyDescent="0.35">
      <c r="A3" s="28"/>
      <c r="B3" s="2" t="s">
        <v>32</v>
      </c>
      <c r="C3" s="2" t="s">
        <v>33</v>
      </c>
      <c r="D3" s="2" t="s">
        <v>34</v>
      </c>
      <c r="E3" s="2" t="s">
        <v>36</v>
      </c>
      <c r="F3" s="2" t="s">
        <v>37</v>
      </c>
      <c r="G3" s="2" t="s">
        <v>38</v>
      </c>
      <c r="H3" s="2" t="s">
        <v>33</v>
      </c>
      <c r="I3" s="2" t="s">
        <v>34</v>
      </c>
      <c r="J3" s="2" t="s">
        <v>35</v>
      </c>
      <c r="K3" s="2" t="s">
        <v>39</v>
      </c>
      <c r="L3" s="2" t="s">
        <v>40</v>
      </c>
      <c r="M3" s="2" t="s">
        <v>41</v>
      </c>
      <c r="N3" s="2" t="s">
        <v>42</v>
      </c>
      <c r="O3" s="2" t="s">
        <v>43</v>
      </c>
      <c r="P3" s="2" t="s">
        <v>44</v>
      </c>
      <c r="Q3" s="2" t="s">
        <v>45</v>
      </c>
      <c r="R3" s="2" t="s">
        <v>46</v>
      </c>
      <c r="S3" s="2" t="s">
        <v>47</v>
      </c>
      <c r="T3" s="2" t="s">
        <v>48</v>
      </c>
      <c r="U3" s="2" t="s">
        <v>49</v>
      </c>
      <c r="V3" s="2" t="s">
        <v>50</v>
      </c>
      <c r="W3" s="2" t="s">
        <v>51</v>
      </c>
      <c r="X3" s="2" t="s">
        <v>52</v>
      </c>
      <c r="Y3" s="2" t="s">
        <v>53</v>
      </c>
    </row>
    <row r="4" spans="1:25" x14ac:dyDescent="0.35">
      <c r="A4" s="3" t="s">
        <v>54</v>
      </c>
      <c r="B4" s="4">
        <v>2050</v>
      </c>
      <c r="C4" s="4">
        <v>349</v>
      </c>
      <c r="D4" s="4">
        <v>554</v>
      </c>
      <c r="E4" s="4">
        <v>166</v>
      </c>
      <c r="F4" s="4">
        <v>253</v>
      </c>
      <c r="G4" s="4">
        <v>97</v>
      </c>
      <c r="H4" s="4">
        <v>632</v>
      </c>
      <c r="I4" s="4">
        <v>462</v>
      </c>
      <c r="J4" s="4">
        <v>131</v>
      </c>
      <c r="K4" s="4">
        <v>717</v>
      </c>
      <c r="L4" s="4">
        <v>734</v>
      </c>
      <c r="M4" s="4">
        <v>925</v>
      </c>
      <c r="N4" s="4">
        <v>1116</v>
      </c>
      <c r="O4" s="4">
        <v>439</v>
      </c>
      <c r="P4" s="4">
        <v>525</v>
      </c>
      <c r="Q4" s="4">
        <v>571</v>
      </c>
      <c r="R4" s="4">
        <v>515</v>
      </c>
      <c r="S4" s="4">
        <v>511</v>
      </c>
      <c r="T4" s="4">
        <v>342</v>
      </c>
      <c r="U4" s="4">
        <v>270</v>
      </c>
      <c r="V4" s="4">
        <v>647</v>
      </c>
      <c r="W4" s="4">
        <v>76</v>
      </c>
      <c r="X4" s="4">
        <v>149</v>
      </c>
      <c r="Y4" s="4">
        <v>55</v>
      </c>
    </row>
    <row r="5" spans="1:25" x14ac:dyDescent="0.35">
      <c r="A5" s="3" t="s">
        <v>55</v>
      </c>
      <c r="B5" s="4">
        <v>2050</v>
      </c>
      <c r="C5" s="4">
        <v>333</v>
      </c>
      <c r="D5" s="4">
        <v>474</v>
      </c>
      <c r="E5" s="4">
        <v>172</v>
      </c>
      <c r="F5" s="4">
        <v>201</v>
      </c>
      <c r="G5" s="4">
        <v>94</v>
      </c>
      <c r="H5" s="4">
        <v>599</v>
      </c>
      <c r="I5" s="4">
        <v>411</v>
      </c>
      <c r="J5" s="4">
        <v>121</v>
      </c>
      <c r="K5" s="4">
        <v>704</v>
      </c>
      <c r="L5" s="4">
        <v>718</v>
      </c>
      <c r="M5" s="4">
        <v>988</v>
      </c>
      <c r="N5" s="4">
        <v>1053</v>
      </c>
      <c r="O5" s="4">
        <v>561</v>
      </c>
      <c r="P5" s="4">
        <v>494</v>
      </c>
      <c r="Q5" s="4">
        <v>508</v>
      </c>
      <c r="R5" s="4">
        <v>487</v>
      </c>
      <c r="S5" s="4">
        <v>478</v>
      </c>
      <c r="T5" s="4">
        <v>330</v>
      </c>
      <c r="U5" s="4">
        <v>266</v>
      </c>
      <c r="V5" s="4">
        <v>654</v>
      </c>
      <c r="W5" s="4">
        <v>96</v>
      </c>
      <c r="X5" s="4">
        <v>170</v>
      </c>
      <c r="Y5" s="4">
        <v>55</v>
      </c>
    </row>
    <row r="6" spans="1:25" ht="13.9" customHeight="1" x14ac:dyDescent="0.35">
      <c r="A6" s="26" t="s">
        <v>76</v>
      </c>
      <c r="B6" s="5">
        <v>0.85777766362744767</v>
      </c>
      <c r="C6" s="5">
        <v>0.86298985707783715</v>
      </c>
      <c r="D6" s="5">
        <v>0.9095974418693652</v>
      </c>
      <c r="E6" s="5">
        <v>0.90953555528368557</v>
      </c>
      <c r="F6" s="5">
        <v>0.87621431650460235</v>
      </c>
      <c r="G6" s="5">
        <v>0.93966500978139667</v>
      </c>
      <c r="H6" s="5">
        <v>0.8730096372588132</v>
      </c>
      <c r="I6" s="5">
        <v>0.9276403341931494</v>
      </c>
      <c r="J6" s="5">
        <v>0.90366943112982712</v>
      </c>
      <c r="K6" s="5">
        <v>0.9095938493404202</v>
      </c>
      <c r="L6" s="5">
        <v>0.87377575775868754</v>
      </c>
      <c r="M6" s="5">
        <v>0.85250385190034761</v>
      </c>
      <c r="N6" s="5">
        <v>0.86302325931157331</v>
      </c>
      <c r="O6" s="5">
        <v>0.80743425792392576</v>
      </c>
      <c r="P6" s="5">
        <v>0.85358395882951688</v>
      </c>
      <c r="Q6" s="5">
        <v>0.90756090405937739</v>
      </c>
      <c r="R6" s="5">
        <v>0.86814442983691886</v>
      </c>
      <c r="S6" s="5">
        <v>0.87248022527821723</v>
      </c>
      <c r="T6" s="5">
        <v>0.82199557966897951</v>
      </c>
      <c r="U6" s="5">
        <v>0.80819649962547113</v>
      </c>
      <c r="V6" s="5">
        <v>0.87827013342737137</v>
      </c>
      <c r="W6" s="5">
        <v>0.90135069186972316</v>
      </c>
      <c r="X6" s="5">
        <v>0.86306421054006355</v>
      </c>
      <c r="Y6" s="5">
        <v>0.84877262391097208</v>
      </c>
    </row>
    <row r="7" spans="1:25" ht="13.9" customHeight="1" x14ac:dyDescent="0.35">
      <c r="A7" s="26"/>
      <c r="B7" s="6">
        <v>1758</v>
      </c>
      <c r="C7" s="6">
        <v>287</v>
      </c>
      <c r="D7" s="6">
        <v>431</v>
      </c>
      <c r="E7" s="6">
        <v>156</v>
      </c>
      <c r="F7" s="6">
        <v>176</v>
      </c>
      <c r="G7" s="6">
        <v>89</v>
      </c>
      <c r="H7" s="6">
        <v>523</v>
      </c>
      <c r="I7" s="6">
        <v>381</v>
      </c>
      <c r="J7" s="6">
        <v>110</v>
      </c>
      <c r="K7" s="6">
        <v>640</v>
      </c>
      <c r="L7" s="6">
        <v>627</v>
      </c>
      <c r="M7" s="6">
        <v>842</v>
      </c>
      <c r="N7" s="6">
        <v>909</v>
      </c>
      <c r="O7" s="6">
        <v>453</v>
      </c>
      <c r="P7" s="6">
        <v>422</v>
      </c>
      <c r="Q7" s="6">
        <v>461</v>
      </c>
      <c r="R7" s="6">
        <v>423</v>
      </c>
      <c r="S7" s="6">
        <v>417</v>
      </c>
      <c r="T7" s="6">
        <v>271</v>
      </c>
      <c r="U7" s="6">
        <v>215</v>
      </c>
      <c r="V7" s="6">
        <v>574</v>
      </c>
      <c r="W7" s="6">
        <v>87</v>
      </c>
      <c r="X7" s="6">
        <v>147</v>
      </c>
      <c r="Y7" s="6">
        <v>47</v>
      </c>
    </row>
    <row r="8" spans="1:25" ht="13.9" customHeight="1" x14ac:dyDescent="0.35">
      <c r="A8" s="26" t="s">
        <v>77</v>
      </c>
      <c r="B8" s="5">
        <v>4.0608954865995209E-2</v>
      </c>
      <c r="C8" s="5">
        <v>5.882050925990668E-2</v>
      </c>
      <c r="D8" s="5">
        <v>2.8060664803634384E-2</v>
      </c>
      <c r="E8" s="5">
        <v>4.6461952256579953E-2</v>
      </c>
      <c r="F8" s="5">
        <v>3.2853443872590496E-2</v>
      </c>
      <c r="G8" s="5">
        <v>2.5206265410489665E-2</v>
      </c>
      <c r="H8" s="5">
        <v>5.1525258754644011E-2</v>
      </c>
      <c r="I8" s="5">
        <v>2.8813142227313508E-2</v>
      </c>
      <c r="J8" s="5">
        <v>6.7486483433042754E-2</v>
      </c>
      <c r="K8" s="5">
        <v>4.1018379333560083E-2</v>
      </c>
      <c r="L8" s="5">
        <v>4.0652180055763702E-2</v>
      </c>
      <c r="M8" s="5">
        <v>4.8580769202377319E-2</v>
      </c>
      <c r="N8" s="5">
        <v>3.3482595054910858E-2</v>
      </c>
      <c r="O8" s="5">
        <v>5.8857061928149337E-2</v>
      </c>
      <c r="P8" s="5">
        <v>4.8083711218019305E-2</v>
      </c>
      <c r="Q8" s="5">
        <v>1.9901731135227047E-2</v>
      </c>
      <c r="R8" s="5">
        <v>3.3578707008254882E-2</v>
      </c>
      <c r="S8" s="5">
        <v>3.6488986023864876E-2</v>
      </c>
      <c r="T8" s="5">
        <v>5.2790633740684392E-2</v>
      </c>
      <c r="U8" s="5">
        <v>7.2653098726893406E-2</v>
      </c>
      <c r="V8" s="5">
        <v>3.3827994889593704E-2</v>
      </c>
      <c r="W8" s="5">
        <v>2.8768197825605722E-2</v>
      </c>
      <c r="X8" s="5">
        <v>1.8694298249368142E-2</v>
      </c>
      <c r="Y8" s="5">
        <v>1.7333905419919776E-2</v>
      </c>
    </row>
    <row r="9" spans="1:25" ht="13.9" customHeight="1" x14ac:dyDescent="0.35">
      <c r="A9" s="26"/>
      <c r="B9" s="6">
        <v>83</v>
      </c>
      <c r="C9" s="6">
        <v>20</v>
      </c>
      <c r="D9" s="6">
        <v>13</v>
      </c>
      <c r="E9" s="6">
        <v>8</v>
      </c>
      <c r="F9" s="6">
        <v>7</v>
      </c>
      <c r="G9" s="6">
        <v>2</v>
      </c>
      <c r="H9" s="6">
        <v>31</v>
      </c>
      <c r="I9" s="6">
        <v>12</v>
      </c>
      <c r="J9" s="6">
        <v>8</v>
      </c>
      <c r="K9" s="6">
        <v>29</v>
      </c>
      <c r="L9" s="6">
        <v>29</v>
      </c>
      <c r="M9" s="6">
        <v>48</v>
      </c>
      <c r="N9" s="6">
        <v>35</v>
      </c>
      <c r="O9" s="6">
        <v>33</v>
      </c>
      <c r="P9" s="6">
        <v>24</v>
      </c>
      <c r="Q9" s="6">
        <v>10</v>
      </c>
      <c r="R9" s="6">
        <v>16</v>
      </c>
      <c r="S9" s="6">
        <v>17</v>
      </c>
      <c r="T9" s="6">
        <v>17</v>
      </c>
      <c r="U9" s="6">
        <v>19</v>
      </c>
      <c r="V9" s="6">
        <v>22</v>
      </c>
      <c r="W9" s="6">
        <v>3</v>
      </c>
      <c r="X9" s="6">
        <v>3</v>
      </c>
      <c r="Y9" s="6">
        <v>1</v>
      </c>
    </row>
    <row r="10" spans="1:25" ht="13.9" customHeight="1" x14ac:dyDescent="0.35">
      <c r="A10" s="26" t="s">
        <v>60</v>
      </c>
      <c r="B10" s="5">
        <v>8.442743340551162E-2</v>
      </c>
      <c r="C10" s="5">
        <v>7.3994083873758831E-2</v>
      </c>
      <c r="D10" s="5">
        <v>5.5023148783681738E-2</v>
      </c>
      <c r="E10" s="5">
        <v>3.9770341481700847E-2</v>
      </c>
      <c r="F10" s="5">
        <v>7.0452382612483003E-2</v>
      </c>
      <c r="G10" s="5">
        <v>1.9738106284649698E-2</v>
      </c>
      <c r="H10" s="5">
        <v>6.5141871711629926E-2</v>
      </c>
      <c r="I10" s="5">
        <v>4.0050457609663408E-2</v>
      </c>
      <c r="J10" s="5">
        <v>2.8844085437130133E-2</v>
      </c>
      <c r="K10" s="5">
        <v>4.8355828855142349E-2</v>
      </c>
      <c r="L10" s="5">
        <v>7.509785329854704E-2</v>
      </c>
      <c r="M10" s="5">
        <v>8.0469285701814594E-2</v>
      </c>
      <c r="N10" s="5">
        <v>8.7342531022527772E-2</v>
      </c>
      <c r="O10" s="5">
        <v>0.10658694947488444</v>
      </c>
      <c r="P10" s="5">
        <v>8.3293431858399436E-2</v>
      </c>
      <c r="Q10" s="5">
        <v>6.260568196867429E-2</v>
      </c>
      <c r="R10" s="5">
        <v>8.2796452421472197E-2</v>
      </c>
      <c r="S10" s="5">
        <v>6.8038257058368565E-2</v>
      </c>
      <c r="T10" s="5">
        <v>0.10115366738394531</v>
      </c>
      <c r="U10" s="5">
        <v>8.8698665279877464E-2</v>
      </c>
      <c r="V10" s="5">
        <v>8.0661785342802814E-2</v>
      </c>
      <c r="W10" s="5">
        <v>6.9881110304671229E-2</v>
      </c>
      <c r="X10" s="5">
        <v>0.1038512442897329</v>
      </c>
      <c r="Y10" s="5">
        <v>0.11565871373373303</v>
      </c>
    </row>
    <row r="11" spans="1:25" ht="13.9" customHeight="1" x14ac:dyDescent="0.35">
      <c r="A11" s="26"/>
      <c r="B11" s="6">
        <v>173</v>
      </c>
      <c r="C11" s="6">
        <v>25</v>
      </c>
      <c r="D11" s="6">
        <v>26</v>
      </c>
      <c r="E11" s="6">
        <v>7</v>
      </c>
      <c r="F11" s="6">
        <v>14</v>
      </c>
      <c r="G11" s="6">
        <v>2</v>
      </c>
      <c r="H11" s="6">
        <v>39</v>
      </c>
      <c r="I11" s="6">
        <v>16</v>
      </c>
      <c r="J11" s="6">
        <v>4</v>
      </c>
      <c r="K11" s="6">
        <v>34</v>
      </c>
      <c r="L11" s="6">
        <v>54</v>
      </c>
      <c r="M11" s="6">
        <v>79</v>
      </c>
      <c r="N11" s="6">
        <v>92</v>
      </c>
      <c r="O11" s="6">
        <v>60</v>
      </c>
      <c r="P11" s="6">
        <v>41</v>
      </c>
      <c r="Q11" s="6">
        <v>32</v>
      </c>
      <c r="R11" s="6">
        <v>40</v>
      </c>
      <c r="S11" s="6">
        <v>32</v>
      </c>
      <c r="T11" s="6">
        <v>33</v>
      </c>
      <c r="U11" s="6">
        <v>24</v>
      </c>
      <c r="V11" s="6">
        <v>53</v>
      </c>
      <c r="W11" s="6">
        <v>7</v>
      </c>
      <c r="X11" s="6">
        <v>18</v>
      </c>
      <c r="Y11" s="6">
        <v>6</v>
      </c>
    </row>
    <row r="12" spans="1:25" ht="13.9" customHeight="1" x14ac:dyDescent="0.35">
      <c r="A12" s="26" t="s">
        <v>64</v>
      </c>
      <c r="B12" s="5">
        <v>1.7185948101045515E-2</v>
      </c>
      <c r="C12" s="5">
        <v>4.195549788498015E-3</v>
      </c>
      <c r="D12" s="5">
        <v>7.3187445433191166E-3</v>
      </c>
      <c r="E12" s="5">
        <v>4.2321509780335418E-3</v>
      </c>
      <c r="F12" s="5">
        <v>2.0479857010324381E-2</v>
      </c>
      <c r="G12" s="5">
        <v>1.5390618523463722E-2</v>
      </c>
      <c r="H12" s="5">
        <v>1.0323232274912475E-2</v>
      </c>
      <c r="I12" s="5">
        <v>3.4960659698737321E-3</v>
      </c>
      <c r="J12" s="5">
        <v>0</v>
      </c>
      <c r="K12" s="5">
        <v>1.0319424708770846E-3</v>
      </c>
      <c r="L12" s="5">
        <v>1.0474208887001828E-2</v>
      </c>
      <c r="M12" s="5">
        <v>1.8446093195459583E-2</v>
      </c>
      <c r="N12" s="5">
        <v>1.6151614610989056E-2</v>
      </c>
      <c r="O12" s="5">
        <v>2.7121730673039735E-2</v>
      </c>
      <c r="P12" s="5">
        <v>1.5038898094064562E-2</v>
      </c>
      <c r="Q12" s="5">
        <v>9.9316828367209103E-3</v>
      </c>
      <c r="R12" s="5">
        <v>1.5480410733353935E-2</v>
      </c>
      <c r="S12" s="5">
        <v>2.299253163954881E-2</v>
      </c>
      <c r="T12" s="5">
        <v>2.4060119206389646E-2</v>
      </c>
      <c r="U12" s="5">
        <v>3.0451736367757776E-2</v>
      </c>
      <c r="V12" s="5">
        <v>7.2400863402324349E-3</v>
      </c>
      <c r="W12" s="5">
        <v>0</v>
      </c>
      <c r="X12" s="5">
        <v>1.4390246920835048E-2</v>
      </c>
      <c r="Y12" s="5">
        <v>1.8234756935375199E-2</v>
      </c>
    </row>
    <row r="13" spans="1:25" ht="13.9" customHeight="1" x14ac:dyDescent="0.35">
      <c r="A13" s="26"/>
      <c r="B13" s="6">
        <v>35</v>
      </c>
      <c r="C13" s="6">
        <v>1</v>
      </c>
      <c r="D13" s="6">
        <v>3</v>
      </c>
      <c r="E13" s="6">
        <v>1</v>
      </c>
      <c r="F13" s="6">
        <v>4</v>
      </c>
      <c r="G13" s="6">
        <v>1</v>
      </c>
      <c r="H13" s="6">
        <v>6</v>
      </c>
      <c r="I13" s="6">
        <v>1</v>
      </c>
      <c r="J13" s="6">
        <v>0</v>
      </c>
      <c r="K13" s="6">
        <v>1</v>
      </c>
      <c r="L13" s="6">
        <v>8</v>
      </c>
      <c r="M13" s="6">
        <v>18</v>
      </c>
      <c r="N13" s="6">
        <v>17</v>
      </c>
      <c r="O13" s="6">
        <v>15</v>
      </c>
      <c r="P13" s="6">
        <v>7</v>
      </c>
      <c r="Q13" s="6">
        <v>5</v>
      </c>
      <c r="R13" s="6">
        <v>8</v>
      </c>
      <c r="S13" s="6">
        <v>11</v>
      </c>
      <c r="T13" s="6">
        <v>8</v>
      </c>
      <c r="U13" s="6">
        <v>8</v>
      </c>
      <c r="V13" s="6">
        <v>5</v>
      </c>
      <c r="W13" s="6">
        <v>0</v>
      </c>
      <c r="X13" s="6">
        <v>2</v>
      </c>
      <c r="Y13" s="6">
        <v>1</v>
      </c>
    </row>
    <row r="15" spans="1:25" x14ac:dyDescent="0.35">
      <c r="A15" s="23" t="s">
        <v>59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6" display="Return to index" xr:uid="{71F24C36-DAAA-4DA9-883B-60763B27EC9B}"/>
  </hyperlinks>
  <pageMargins left="0.7" right="0.7" top="0.75" bottom="0.75" header="0.3" footer="0.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21" ma:contentTypeDescription="Create a new document." ma:contentTypeScope="" ma:versionID="46dc3c3b6fce92cc685cd3e85858759e">
  <xsd:schema xmlns:xsd="http://www.w3.org/2001/XMLSchema" xmlns:xs="http://www.w3.org/2001/XMLSchema" xmlns:p="http://schemas.microsoft.com/office/2006/metadata/properties" xmlns:ns1="http://schemas.microsoft.com/sharepoint/v3" xmlns:ns2="dad1147d-b13a-4b54-b26c-184eb45d2ee4" xmlns:ns3="0cda87c1-cfc0-40f4-b4f0-63d9dd02d8dc" targetNamespace="http://schemas.microsoft.com/office/2006/metadata/properties" ma:root="true" ma:fieldsID="3ca37c65cc0ad7f3442cf3e2053f0a61" ns1:_="" ns2:_="" ns3:_="">
    <xsd:import namespace="http://schemas.microsoft.com/sharepoint/v3"/>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element ref="ns2:Not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tes" ma:index="27" nillable="true" ma:displayName="Notes" ma:format="Dropdown" ma:internalName="Notes">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bout xmlns="dad1147d-b13a-4b54-b26c-184eb45d2ee4" xsi:nil="true"/>
    <_ip_UnifiedCompliancePolicyUIAction xmlns="http://schemas.microsoft.com/sharepoint/v3" xsi:nil="true"/>
    <Notes xmlns="dad1147d-b13a-4b54-b26c-184eb45d2ee4" xsi:nil="true"/>
    <_ip_UnifiedCompliancePolicyProperties xmlns="http://schemas.microsoft.com/sharepoint/v3" xsi:nil="true"/>
    <lcf76f155ced4ddcb4097134ff3c332f xmlns="dad1147d-b13a-4b54-b26c-184eb45d2ee4">
      <Terms xmlns="http://schemas.microsoft.com/office/infopath/2007/PartnerControls"/>
    </lcf76f155ced4ddcb4097134ff3c332f>
    <TaxCatchAll xmlns="0cda87c1-cfc0-40f4-b4f0-63d9dd02d8dc" xsi:nil="true"/>
    <Comments xmlns="dad1147d-b13a-4b54-b26c-184eb45d2ee4" xsi:nil="true"/>
  </documentManagement>
</p:properties>
</file>

<file path=customXml/itemProps1.xml><?xml version="1.0" encoding="utf-8"?>
<ds:datastoreItem xmlns:ds="http://schemas.openxmlformats.org/officeDocument/2006/customXml" ds:itemID="{8AB0DD9A-4723-4A8D-8F05-A37AF191CA96}">
  <ds:schemaRefs>
    <ds:schemaRef ds:uri="http://schemas.microsoft.com/sharepoint/v3/contenttype/forms"/>
  </ds:schemaRefs>
</ds:datastoreItem>
</file>

<file path=customXml/itemProps2.xml><?xml version="1.0" encoding="utf-8"?>
<ds:datastoreItem xmlns:ds="http://schemas.openxmlformats.org/officeDocument/2006/customXml" ds:itemID="{CF704177-91B7-436A-A2A8-DEE2E3EB4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1ED2F-21F1-44F1-BD72-DA79661178B8}">
  <ds:schemaRefs>
    <ds:schemaRef ds:uri="http://purl.org/dc/terms/"/>
    <ds:schemaRef ds:uri="http://schemas.microsoft.com/office/2006/documentManagement/types"/>
    <ds:schemaRef ds:uri="http://www.w3.org/XML/1998/namespace"/>
    <ds:schemaRef ds:uri="http://purl.org/dc/dcmitype/"/>
    <ds:schemaRef ds:uri="http://schemas.openxmlformats.org/package/2006/metadata/core-properties"/>
    <ds:schemaRef ds:uri="http://purl.org/dc/elements/1.1/"/>
    <ds:schemaRef ds:uri="http://schemas.microsoft.com/office/infopath/2007/PartnerControls"/>
    <ds:schemaRef ds:uri="0cda87c1-cfc0-40f4-b4f0-63d9dd02d8dc"/>
    <ds:schemaRef ds:uri="dad1147d-b13a-4b54-b26c-184eb45d2ee4"/>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FRONT PAGE</vt:lpstr>
      <vt:lpstr>Index</vt:lpstr>
      <vt:lpstr>UK27401_Q1</vt:lpstr>
      <vt:lpstr>UK27401_Q2</vt:lpstr>
      <vt:lpstr>UK27401_Q3</vt:lpstr>
      <vt:lpstr>Summary UK27401_Q5</vt:lpstr>
      <vt:lpstr>UK27401_Q5</vt:lpstr>
      <vt:lpstr>UK27401_Q5 (2)</vt:lpstr>
      <vt:lpstr>UK27401_Q5 (3)</vt:lpstr>
      <vt:lpstr>UK27401_Q7</vt:lpstr>
      <vt:lpstr>UK27401_Q18</vt:lpstr>
      <vt:lpstr>ClientName2</vt:lpstr>
      <vt:lpstr>Date2</vt:lpstr>
      <vt:lpstr>OPDT0001</vt:lpstr>
      <vt:lpstr>OPDT0003</vt:lpstr>
      <vt:lpstr>OPDT0004</vt:lpstr>
      <vt:lpstr>OPDT0005</vt:lpstr>
      <vt:lpstr>OPDT0006</vt:lpstr>
      <vt:lpstr>OPDT0007</vt:lpstr>
      <vt:lpstr>OPDT0008</vt:lpstr>
      <vt:lpstr>OPDT0009</vt:lpstr>
      <vt:lpstr>OPDT0011</vt:lpstr>
      <vt:lpstr>ProjectName2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Priya Minhas</cp:lastModifiedBy>
  <cp:revision/>
  <dcterms:created xsi:type="dcterms:W3CDTF">2017-02-27T12:59:54Z</dcterms:created>
  <dcterms:modified xsi:type="dcterms:W3CDTF">2026-03-24T15:29:29Z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y fmtid="{D5CDD505-2E9C-101B-9397-08002B2CF9AE}" pid="3" name="MediaServiceImageTags">
    <vt:lpwstr/>
  </property>
</Properties>
</file>