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op-fs.opinium.co.uk\Opinium Data\Opinium Drive\Client Folder\Hacked Off\UK29775 Hacked Off - Gorton and Denton\7. Tables and Report\"/>
    </mc:Choice>
  </mc:AlternateContent>
  <xr:revisionPtr revIDLastSave="0" documentId="13_ncr:1_{AABA0004-4CA8-497A-9C8E-24AFE3F66A64}" xr6:coauthVersionLast="47" xr6:coauthVersionMax="47" xr10:uidLastSave="{00000000-0000-0000-0000-000000000000}"/>
  <bookViews>
    <workbookView xWindow="14303" yWindow="-98" windowWidth="19394" windowHeight="11475" xr2:uid="{00000000-000D-0000-FFFF-FFFF00000000}"/>
  </bookViews>
  <sheets>
    <sheet name="FRONT PAGE" sheetId="8" r:id="rId1"/>
    <sheet name="Index" sheetId="7" r:id="rId2"/>
    <sheet name="V002" sheetId="1" r:id="rId3"/>
    <sheet name="V003" sheetId="2" r:id="rId4"/>
    <sheet name="V003 (2)" sheetId="3" r:id="rId5"/>
    <sheet name="V003B" sheetId="4" r:id="rId6"/>
    <sheet name="V004A" sheetId="5" r:id="rId7"/>
    <sheet name="V004B" sheetId="6" r:id="rId8"/>
  </sheets>
  <externalReferences>
    <externalReference r:id="rId9"/>
    <externalReference r:id="rId10"/>
  </externalReferences>
  <definedNames>
    <definedName name="Client">'[1]FRONT PAGE'!$A$6</definedName>
    <definedName name="ClientName">'[2]FRONT PAGE'!$A$6</definedName>
    <definedName name="ClientName1">'FRONT PAGE'!$A$6</definedName>
    <definedName name="OPDT001">'V002'!$A$2</definedName>
    <definedName name="OPDT002">'V003'!$A$2</definedName>
    <definedName name="OPDT003">'V003 (2)'!$A$2</definedName>
    <definedName name="OPDT004">V003B!$A$2</definedName>
    <definedName name="OPDT005">V004A!$A$2</definedName>
    <definedName name="OPDT006">V004B!$A$2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7" l="1"/>
  <c r="A5" i="7"/>
</calcChain>
</file>

<file path=xl/sharedStrings.xml><?xml version="1.0" encoding="utf-8"?>
<sst xmlns="http://schemas.openxmlformats.org/spreadsheetml/2006/main" count="284" uniqueCount="107">
  <si>
    <t>Q:V002. There will be a by-election taking place in Gorton and Denton constituency on Thursday 26th February.How likely are you to vote in this by-election?Please answer using the scale below where 0 is "definitely WON'T vote", 5 is "might vote, might not" and 10 is "definitely WILL vote".If you are not eligible to vote in UK General elections (for example, because you are a not a British, Irish, or Commonwealth citizen) then please say 0 - definitely WON'T vote.</t>
  </si>
  <si>
    <t xml:space="preserve">2024 General Election vote </t>
  </si>
  <si>
    <t>EU Referendum vote</t>
  </si>
  <si>
    <t>Gender</t>
  </si>
  <si>
    <t xml:space="preserve">Age </t>
  </si>
  <si>
    <t>Postcode</t>
  </si>
  <si>
    <t>Which ethnicity do you identify as?</t>
  </si>
  <si>
    <t>Total</t>
  </si>
  <si>
    <t>Andrew Gwynne – Labour Co-op</t>
  </si>
  <si>
    <t>Lee Moffitt – Reform</t>
  </si>
  <si>
    <t>Amanda Gardner – Green</t>
  </si>
  <si>
    <t>Amir Burney – Workers Party</t>
  </si>
  <si>
    <t>Ruth Welsh – Conservative</t>
  </si>
  <si>
    <t>John Reid – Liberal Democrats</t>
  </si>
  <si>
    <t xml:space="preserve">Not sure / can’t remember </t>
  </si>
  <si>
    <t>Remain a member of the European Union</t>
  </si>
  <si>
    <t>Leave the European Union</t>
  </si>
  <si>
    <t>Male</t>
  </si>
  <si>
    <t>Female</t>
  </si>
  <si>
    <t xml:space="preserve">18-34 </t>
  </si>
  <si>
    <t>35-54</t>
  </si>
  <si>
    <t>55+</t>
  </si>
  <si>
    <t>M12</t>
  </si>
  <si>
    <t>M13</t>
  </si>
  <si>
    <t>M18</t>
  </si>
  <si>
    <t>M19</t>
  </si>
  <si>
    <t>M34</t>
  </si>
  <si>
    <t xml:space="preserve">NET: White </t>
  </si>
  <si>
    <t>NET: Ethnic minority</t>
  </si>
  <si>
    <t>0 - Definitely WON'T vote or not eligible to vote</t>
  </si>
  <si>
    <t>1</t>
  </si>
  <si>
    <t>2</t>
  </si>
  <si>
    <t>3</t>
  </si>
  <si>
    <t>4</t>
  </si>
  <si>
    <t>5 - Might vote, might not</t>
  </si>
  <si>
    <t>6</t>
  </si>
  <si>
    <t>7</t>
  </si>
  <si>
    <t>8</t>
  </si>
  <si>
    <t>9</t>
  </si>
  <si>
    <t>10 - Definitely WILL vote</t>
  </si>
  <si>
    <t>NET: Unlikely to vote</t>
  </si>
  <si>
    <t>NET: Might vote, might not</t>
  </si>
  <si>
    <t xml:space="preserve">NET: Likely to vote </t>
  </si>
  <si>
    <t>Q:V003. You said you are likely to vote in the Gordon and Denton by-election on Thursday 26th February. For which candidate will you vote?</t>
  </si>
  <si>
    <t>Hannah Spencer – Green</t>
  </si>
  <si>
    <t>Angeliki Stogia – Labour</t>
  </si>
  <si>
    <t>Matt Goodwin – Reform</t>
  </si>
  <si>
    <t>Charlotte Cadden – Conservative</t>
  </si>
  <si>
    <t>Jackie Pearcey – Liberal Democrats</t>
  </si>
  <si>
    <t>Joseph O'Meachair – Rejoin EU</t>
  </si>
  <si>
    <t>Nick Buckley – Advance UK</t>
  </si>
  <si>
    <t>Dan Clarke – Libertarian</t>
  </si>
  <si>
    <t>Sir Oink A-Lot – Monster Raving Loony</t>
  </si>
  <si>
    <t>Sebastian Moore – SDP</t>
  </si>
  <si>
    <t xml:space="preserve">Don't know </t>
  </si>
  <si>
    <t xml:space="preserve">I would not vote </t>
  </si>
  <si>
    <t xml:space="preserve">Q:V003B. If you had to choose, which candidate would you be most likely to vote for? </t>
  </si>
  <si>
    <t xml:space="preserve">Q:V004A. If it was clear that the Labour candidate was best placed to beat the Reform candidate in your constituency, how likely or unlikely would you be to vote for the Labour candidate instead? </t>
  </si>
  <si>
    <t>Very likely</t>
  </si>
  <si>
    <t>Fairly likely</t>
  </si>
  <si>
    <t>Fairly unlikely</t>
  </si>
  <si>
    <t>Very unlikely</t>
  </si>
  <si>
    <t xml:space="preserve">Not sure </t>
  </si>
  <si>
    <t xml:space="preserve">NET: Likely </t>
  </si>
  <si>
    <t>NET: Unlikely</t>
  </si>
  <si>
    <t>Q:V004B. If it was clear that the Green candidate was best placed to beat the Reform candidate in your constituency, how likely or unlikely would you be to vote for the Green candidate instead?</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</si>
  <si>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</si>
  <si>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</si>
  <si>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</si>
  <si>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</si>
  <si>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</si>
  <si>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</si>
  <si>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</si>
  <si>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</si>
  <si>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</si>
  <si>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</si>
  <si>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</si>
  <si>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</si>
  <si>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</si>
  <si>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</si>
  <si>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V002</t>
  </si>
  <si>
    <t>There will be a by-election taking place in Gorton and Denton constituency on Thursday 26th February.How likely are you to vote in this by-election?Please answer using the scale below where 0 is "definitely WON'T vote", 5 is "might vote, might not" and 10 is "definitely WILL vote".If you are not eligible to vote in UK General elections (for example, because you are a not a British, Irish, or Commonwealth citizen) then please say 0 - definitely WON'T vote.</t>
  </si>
  <si>
    <t>Base: All respondents who are likely to vote (Unweighted)</t>
  </si>
  <si>
    <t>Base: All respondents who are likely to vote (Weighted)</t>
  </si>
  <si>
    <t>V003</t>
  </si>
  <si>
    <t>You said you are likely to vote in the Gordon and Denton by-election on Thursday 26th February. For which candidate will you vote?</t>
  </si>
  <si>
    <t>Base: All respondents who are very likely to vote (Unweighted)</t>
  </si>
  <si>
    <t>Base: All respondents who are very likely to vote (Weighted)</t>
  </si>
  <si>
    <t>V003 (2)</t>
  </si>
  <si>
    <t>Base: All respondents who said they don't know who they would vote for (Unweighted)</t>
  </si>
  <si>
    <t>Base: All respondents who said they don't know who they would vote for (Weighted)</t>
  </si>
  <si>
    <t>V003B</t>
  </si>
  <si>
    <t xml:space="preserve">If you had to choose, which candidate would you be most likely to vote for? </t>
  </si>
  <si>
    <t>Base: All respondents who would vote Green or LibDem (Unweighted)</t>
  </si>
  <si>
    <t>Base: All respondents who would vote Green or LibDem (Weighted)</t>
  </si>
  <si>
    <t>V004A</t>
  </si>
  <si>
    <t xml:space="preserve">If it was clear that the Labour candidate was best placed to beat the Reform candidate in your constituency, how likely or unlikely would you be to vote for the Labour candidate instead? </t>
  </si>
  <si>
    <t>Base: All respondents who would vote Labour or LibDem (Unweighted)</t>
  </si>
  <si>
    <t>Base: All respondents who would vote Labour or LibDem (Weighted)</t>
  </si>
  <si>
    <t>V004B</t>
  </si>
  <si>
    <t>If it was clear that the Green candidate was best placed to beat the Reform candidate in your constituency, how likely or unlikely would you be to vote for the Green candidate instead?</t>
  </si>
  <si>
    <t>Gorton &amp; Denton Constituency</t>
  </si>
  <si>
    <t>UK29775</t>
  </si>
  <si>
    <t xml:space="preserve">Data has been weighted to be nationally and politically representative. </t>
  </si>
  <si>
    <t>16 - 24 February</t>
  </si>
  <si>
    <t>401 adults 18+ living in Gorton &amp; Denton</t>
  </si>
  <si>
    <t>Forward Democracy / Byline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</si>
</sst>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rgb="FFF2F2F2"/>
        <bgColor indexed="64"/>
      </patternFill>
    </fill>
    <fill>
      <patternFill patternType="solid">
        <fgColor rgb="FFF2F2F2"/>
        <bgColor rgb="FF000000"/>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cellStyleXfs>
  <cellXfs count="79">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0" borderId="0" xfId="25" applyFont="1" applyAlignment="1">
      <alignment horizontal="left" vertical="center"/>
    </xf>
    <xf numFmtId="0" fontId="23" fillId="0" borderId="0" xfId="25" applyFont="1" applyAlignment="1">
      <alignment horizontal="left" vertical="top"/>
    </xf>
    <xf numFmtId="0" fontId="28" fillId="0" borderId="0" xfId="25" applyFont="1" applyAlignment="1">
      <alignment horizontal="right" vertical="center"/>
    </xf>
    <xf numFmtId="0" fontId="22" fillId="0" borderId="0" xfId="25" applyFont="1" applyAlignment="1">
      <alignment horizontal="left" vertical="center"/>
    </xf>
    <xf numFmtId="0" fontId="26"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7" fillId="0" borderId="0" xfId="28" applyAlignment="1">
      <alignment vertical="center" wrapText="1"/>
    </xf>
    <xf numFmtId="0" fontId="27"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8" borderId="4" xfId="18" applyFill="1" applyBorder="1">
      <alignment horizontal="right" vertical="center" wrapText="1"/>
    </xf>
    <xf numFmtId="0" fontId="5" fillId="8"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8" borderId="0" xfId="18" applyFill="1">
      <alignment horizontal="right" vertical="center" wrapText="1"/>
    </xf>
    <xf numFmtId="0" fontId="5" fillId="0" borderId="7" xfId="16" applyBorder="1">
      <alignment horizontal="right" vertical="center" wrapText="1"/>
    </xf>
    <xf numFmtId="9" fontId="2" fillId="8" borderId="5" xfId="18" applyFill="1" applyBorder="1">
      <alignment horizontal="right" vertical="center" wrapText="1"/>
    </xf>
    <xf numFmtId="0" fontId="5" fillId="8"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8"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8" borderId="3" xfId="18" applyFill="1" applyBorder="1">
      <alignment horizontal="right" vertical="center" wrapText="1"/>
    </xf>
    <xf numFmtId="0" fontId="5" fillId="8"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8" borderId="2" xfId="18" applyFill="1" applyBorder="1">
      <alignment horizontal="right" vertical="center" wrapText="1"/>
    </xf>
    <xf numFmtId="0" fontId="30" fillId="0" borderId="2" xfId="11" applyFont="1" applyBorder="1">
      <alignment horizontal="right" vertical="center" wrapText="1"/>
    </xf>
    <xf numFmtId="0" fontId="30" fillId="0" borderId="9" xfId="11" applyFont="1" applyBorder="1">
      <alignment horizontal="right" vertical="center" wrapText="1"/>
    </xf>
    <xf numFmtId="0" fontId="5" fillId="0" borderId="6" xfId="16" applyBorder="1">
      <alignment horizontal="right" vertical="center" wrapText="1"/>
    </xf>
    <xf numFmtId="0" fontId="5" fillId="8" borderId="7" xfId="16" applyFill="1" applyBorder="1">
      <alignment horizontal="right" vertical="center" wrapText="1"/>
    </xf>
    <xf numFmtId="0" fontId="5" fillId="8" borderId="8" xfId="16" applyFill="1" applyBorder="1">
      <alignment horizontal="right" vertical="center" wrapText="1"/>
    </xf>
    <xf numFmtId="0" fontId="5" fillId="8" borderId="6" xfId="16" applyFill="1" applyBorder="1">
      <alignment horizontal="right" vertical="center" wrapText="1"/>
    </xf>
    <xf numFmtId="0" fontId="31" fillId="9" borderId="0" xfId="0" applyFont="1" applyFill="1" applyAlignment="1">
      <alignment horizontal="left" vertical="top"/>
    </xf>
    <xf numFmtId="0" fontId="23" fillId="0" borderId="0" xfId="25" applyFont="1" applyAlignment="1">
      <alignment horizontal="left" vertical="center" wrapText="1"/>
    </xf>
    <xf numFmtId="0" fontId="29"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31" fillId="9" borderId="0" xfId="0"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8" borderId="2" xfId="19" applyFill="1" applyBorder="1">
      <alignment horizontal="left" vertical="center" wrapText="1"/>
    </xf>
    <xf numFmtId="0" fontId="5" fillId="0" borderId="2" xfId="19" applyBorder="1">
      <alignment horizontal="left" vertical="center" wrapText="1"/>
    </xf>
    <xf numFmtId="0" fontId="5" fillId="0" borderId="6" xfId="19" applyBorder="1">
      <alignment horizontal="left" vertical="center" wrapText="1"/>
    </xf>
    <xf numFmtId="0" fontId="5" fillId="8"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8" borderId="6" xfId="19" applyFill="1" applyBorder="1">
      <alignment horizontal="left" vertical="center" wrapText="1"/>
    </xf>
  </cellXfs>
  <cellStyles count="29">
    <cellStyle name="Heading 1 2" xfId="26" xr:uid="{BD1292A0-7160-445B-9969-395EB34108C1}"/>
    <cellStyle name="Heading 2 2" xfId="24" xr:uid="{4400A683-0EA9-4316-AED6-B48BC90759D8}"/>
    <cellStyle name="Heading 4 2" xfId="27" xr:uid="{DBA1B5E3-4C67-49DB-B19E-1705190AF140}"/>
    <cellStyle name="Hyperlink" xfId="28" builtinId="8"/>
    <cellStyle name="Normal" xfId="0" builtinId="0"/>
    <cellStyle name="Normal 2" xfId="25" xr:uid="{B94A2A18-1FD8-4F92-B2DA-41254966898F}"/>
    <cellStyle name="Normal 4" xfId="23" xr:uid="{324AA35B-41F8-4A6B-912D-7B4D8F3B22C7}"/>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C35BD384-9795-4873-8A16-FE636C8935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8E1AF57-1CEA-4730-BE46-CFE700224A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E0D20892-9F13-4ABB-BEA0-949AEFAAB0E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3</xdr:col>
      <xdr:colOff>2467</xdr:colOff>
      <xdr:row>3</xdr:row>
      <xdr:rowOff>111256</xdr:rowOff>
    </xdr:to>
    <xdr:pic>
      <xdr:nvPicPr>
        <xdr:cNvPr id="2" name="Picture 1">
          <a:extLst>
            <a:ext uri="{FF2B5EF4-FFF2-40B4-BE49-F238E27FC236}">
              <a16:creationId xmlns:a16="http://schemas.microsoft.com/office/drawing/2014/main" id="{99781E7C-BC63-43D4-830C-8F2432525E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EED3F98D-47AB-82DD-9DF8-891DC38B5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5AADB1EE-1439-2E7E-2DEA-F2B2A9547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78908CAC-A69C-9906-C255-39300A398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319E162B-3D41-7CF8-64C5-C4E7D2E66C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B6EA499B-2F43-6993-EA80-2C2B26CDBC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FBE504A3-113B-DD81-B673-259908E1B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10A68-D894-4B96-A263-6460BD8B4871}">
  <sheetPr codeName="OP_FrontPage">
    <tabColor theme="1" tint="0.249977111117893"/>
  </sheetPr>
  <dimension ref="A1:N45"/>
  <sheetViews>
    <sheetView showGridLines="0" tabSelected="1" zoomScaleNormal="100" workbookViewId="0">
      <selection activeCell="A7" sqref="A7:H8"/>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64" t="s">
        <v>106</v>
      </c>
      <c r="B6" s="64"/>
      <c r="C6" s="64"/>
      <c r="D6" s="64"/>
      <c r="E6" s="64"/>
      <c r="F6" s="64"/>
      <c r="G6" s="64"/>
    </row>
    <row r="7" spans="1:12" s="3" customFormat="1" ht="14.15" customHeight="1" thickBot="1" x14ac:dyDescent="0.3">
      <c r="A7" s="65" t="s">
        <v>101</v>
      </c>
      <c r="B7" s="65"/>
      <c r="C7" s="65"/>
      <c r="D7" s="65"/>
      <c r="E7" s="65"/>
      <c r="F7" s="65"/>
      <c r="G7" s="65"/>
      <c r="H7" s="65"/>
    </row>
    <row r="8" spans="1:12" s="3" customFormat="1" ht="14.15" customHeight="1" thickTop="1" thickBot="1" x14ac:dyDescent="0.3">
      <c r="A8" s="65"/>
      <c r="B8" s="65"/>
      <c r="C8" s="65"/>
      <c r="D8" s="65"/>
      <c r="E8" s="65"/>
      <c r="F8" s="65"/>
      <c r="G8" s="65"/>
      <c r="H8" s="65"/>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62" t="s">
        <v>69</v>
      </c>
      <c r="C11" s="62"/>
      <c r="D11" s="62"/>
      <c r="E11" s="62"/>
      <c r="F11" s="62"/>
      <c r="G11" s="62"/>
      <c r="H11" s="62"/>
      <c r="I11" s="62"/>
      <c r="J11" s="14"/>
      <c r="K11" s="14"/>
      <c r="L11" s="12"/>
    </row>
    <row r="12" spans="1:12" s="10" customFormat="1" ht="22.5" customHeight="1" x14ac:dyDescent="0.25">
      <c r="B12" s="62"/>
      <c r="C12" s="62"/>
      <c r="D12" s="62"/>
      <c r="E12" s="62"/>
      <c r="F12" s="62"/>
      <c r="G12" s="62"/>
      <c r="H12" s="62"/>
      <c r="I12" s="62"/>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70</v>
      </c>
    </row>
    <row r="15" spans="1:12" s="10" customFormat="1" ht="14.15" customHeight="1" x14ac:dyDescent="0.25">
      <c r="C15" s="17" t="s">
        <v>71</v>
      </c>
      <c r="D15" s="18"/>
      <c r="E15" s="18"/>
      <c r="F15" s="66" t="s">
        <v>102</v>
      </c>
      <c r="G15" s="66"/>
      <c r="H15" s="66"/>
      <c r="I15" s="66"/>
    </row>
    <row r="16" spans="1:12" s="10" customFormat="1" ht="14.15" customHeight="1" x14ac:dyDescent="0.25">
      <c r="C16" s="17" t="s">
        <v>72</v>
      </c>
      <c r="D16" s="18"/>
      <c r="E16" s="18"/>
      <c r="F16" s="66" t="s">
        <v>104</v>
      </c>
      <c r="G16" s="66"/>
      <c r="H16" s="66"/>
      <c r="I16" s="66"/>
    </row>
    <row r="17" spans="2:11" s="10" customFormat="1" ht="14.15" customHeight="1" x14ac:dyDescent="0.25">
      <c r="C17" s="20" t="s">
        <v>73</v>
      </c>
      <c r="D17" s="19"/>
      <c r="E17" s="18"/>
      <c r="F17" s="61" t="s">
        <v>103</v>
      </c>
      <c r="G17" s="61"/>
      <c r="H17" s="61"/>
      <c r="I17" s="61"/>
    </row>
    <row r="18" spans="2:11" s="10" customFormat="1" ht="14.15" customHeight="1" x14ac:dyDescent="0.25">
      <c r="C18" s="20" t="s">
        <v>74</v>
      </c>
      <c r="D18" s="18"/>
      <c r="E18" s="18"/>
      <c r="F18" s="61" t="s">
        <v>105</v>
      </c>
      <c r="G18" s="61"/>
      <c r="H18" s="61"/>
      <c r="I18" s="61"/>
    </row>
    <row r="19" spans="2:11" s="10" customFormat="1" ht="14.15" customHeight="1" x14ac:dyDescent="0.25">
      <c r="B19" s="21"/>
      <c r="C19" s="22"/>
      <c r="D19" s="23"/>
    </row>
    <row r="20" spans="2:11" s="10" customFormat="1" ht="14.15" customHeight="1" x14ac:dyDescent="0.25">
      <c r="B20" s="62" t="s">
        <v>75</v>
      </c>
      <c r="C20" s="62"/>
      <c r="D20" s="62"/>
      <c r="E20" s="62"/>
      <c r="F20" s="62"/>
      <c r="G20" s="62"/>
      <c r="H20" s="62"/>
      <c r="I20" s="62"/>
      <c r="J20" s="14"/>
      <c r="K20" s="14"/>
    </row>
    <row r="21" spans="2:11" s="10" customFormat="1" ht="14.15" customHeight="1" x14ac:dyDescent="0.25">
      <c r="B21" s="62"/>
      <c r="C21" s="62"/>
      <c r="D21" s="62"/>
      <c r="E21" s="62"/>
      <c r="F21" s="62"/>
      <c r="G21" s="62"/>
      <c r="H21" s="62"/>
      <c r="I21" s="62"/>
      <c r="J21" s="14"/>
      <c r="K21" s="14"/>
    </row>
    <row r="22" spans="2:11" s="10" customFormat="1" ht="14.15" customHeight="1" x14ac:dyDescent="0.25">
      <c r="B22" s="62"/>
      <c r="C22" s="62"/>
      <c r="D22" s="62"/>
      <c r="E22" s="62"/>
      <c r="F22" s="62"/>
      <c r="G22" s="62"/>
      <c r="H22" s="62"/>
      <c r="I22" s="62"/>
    </row>
    <row r="23" spans="2:11" s="10" customFormat="1" ht="14.15" customHeight="1" x14ac:dyDescent="0.25">
      <c r="B23" s="13"/>
      <c r="C23" s="13"/>
      <c r="D23" s="13"/>
      <c r="E23" s="13"/>
      <c r="F23" s="13"/>
      <c r="G23" s="13"/>
      <c r="H23" s="13"/>
    </row>
    <row r="24" spans="2:11" s="3" customFormat="1" ht="15" customHeight="1" x14ac:dyDescent="0.25">
      <c r="B24" s="63" t="s">
        <v>76</v>
      </c>
      <c r="C24" s="63"/>
      <c r="D24" s="63"/>
      <c r="E24" s="63"/>
      <c r="F24" s="63"/>
      <c r="G24" s="63"/>
      <c r="H24" s="63"/>
      <c r="I24" s="63"/>
    </row>
    <row r="25" spans="2:11" ht="14" x14ac:dyDescent="0.3">
      <c r="B25" s="63"/>
      <c r="C25" s="63"/>
      <c r="D25" s="63"/>
      <c r="E25" s="63"/>
      <c r="F25" s="63"/>
      <c r="G25" s="63"/>
      <c r="H25" s="63"/>
      <c r="I25" s="63"/>
    </row>
    <row r="26" spans="2:11" ht="14" x14ac:dyDescent="0.3">
      <c r="B26" s="63"/>
      <c r="C26" s="63"/>
      <c r="D26" s="63"/>
      <c r="E26" s="63"/>
      <c r="F26" s="63"/>
      <c r="G26" s="63"/>
      <c r="H26" s="63"/>
      <c r="I26" s="63"/>
    </row>
    <row r="27" spans="2:11" ht="14" x14ac:dyDescent="0.3">
      <c r="B27" s="63"/>
      <c r="C27" s="63"/>
      <c r="D27" s="63"/>
      <c r="E27" s="63"/>
      <c r="F27" s="63"/>
      <c r="G27" s="63"/>
      <c r="H27" s="63"/>
      <c r="I27" s="63"/>
    </row>
    <row r="28" spans="2:11" ht="22.5" customHeight="1" x14ac:dyDescent="0.3">
      <c r="B28" s="63"/>
      <c r="C28" s="63"/>
      <c r="D28" s="63"/>
      <c r="E28" s="63"/>
      <c r="F28" s="63"/>
      <c r="G28" s="63"/>
      <c r="H28" s="63"/>
      <c r="I28" s="63"/>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F2704-8C7A-426B-AEE5-35CCDD65FF0C}">
  <sheetPr codeName="OP_Index"/>
  <dimension ref="A1:H17"/>
  <sheetViews>
    <sheetView workbookViewId="0">
      <selection activeCell="A5" sqref="A5:G5"/>
    </sheetView>
  </sheetViews>
  <sheetFormatPr defaultColWidth="9.1796875" defaultRowHeight="12.5" x14ac:dyDescent="0.25"/>
  <cols>
    <col min="1" max="1" width="9.1796875" style="8"/>
    <col min="2" max="2" width="9.26953125" style="8" bestFit="1" customWidth="1"/>
    <col min="3" max="16384" width="9.1796875" style="8"/>
  </cols>
  <sheetData>
    <row r="1" spans="1:8" s="2" customFormat="1" ht="16" customHeight="1" x14ac:dyDescent="0.3"/>
    <row r="2" spans="1:8" s="2" customFormat="1" ht="16" customHeight="1" x14ac:dyDescent="0.3">
      <c r="A2" s="67" t="s">
        <v>66</v>
      </c>
      <c r="B2" s="67"/>
      <c r="C2" s="67"/>
      <c r="D2" s="67"/>
      <c r="E2" s="67"/>
      <c r="F2" s="67"/>
      <c r="G2" s="67"/>
      <c r="H2" s="3"/>
    </row>
    <row r="3" spans="1:8" s="2" customFormat="1" ht="16" customHeight="1" x14ac:dyDescent="0.3">
      <c r="A3" s="68" t="s">
        <v>67</v>
      </c>
      <c r="B3" s="68"/>
      <c r="C3" s="68"/>
      <c r="D3" s="68"/>
      <c r="E3" s="68"/>
      <c r="F3" s="68"/>
      <c r="G3" s="68"/>
      <c r="H3" s="68"/>
    </row>
    <row r="4" spans="1:8" s="2" customFormat="1" ht="14" x14ac:dyDescent="0.3">
      <c r="A4" s="68"/>
      <c r="B4" s="68"/>
      <c r="C4" s="68"/>
      <c r="D4" s="68"/>
      <c r="E4" s="68"/>
      <c r="F4" s="68"/>
      <c r="G4" s="68"/>
      <c r="H4" s="68"/>
    </row>
    <row r="5" spans="1:8" s="2" customFormat="1" ht="17.5" x14ac:dyDescent="0.3">
      <c r="A5" s="64" t="str">
        <f>'FRONT PAGE'!A6</f>
        <v>Forward Democracy / Byline Times</v>
      </c>
      <c r="B5" s="64"/>
      <c r="C5" s="64"/>
      <c r="D5" s="64"/>
      <c r="E5" s="64"/>
      <c r="F5" s="64"/>
      <c r="G5" s="64"/>
      <c r="H5" s="3"/>
    </row>
    <row r="6" spans="1:8" s="2" customFormat="1" ht="15.75" customHeight="1" thickBot="1" x14ac:dyDescent="0.35">
      <c r="A6" s="65" t="str">
        <f>'FRONT PAGE'!A7</f>
        <v>Gorton &amp; Denton Constituency</v>
      </c>
      <c r="B6" s="65"/>
      <c r="C6" s="65"/>
      <c r="D6" s="65"/>
      <c r="E6" s="65"/>
      <c r="F6" s="65"/>
      <c r="G6" s="65"/>
      <c r="H6" s="65"/>
    </row>
    <row r="7" spans="1:8" s="2" customFormat="1" ht="16.5" customHeight="1" thickTop="1" thickBot="1" x14ac:dyDescent="0.35">
      <c r="A7" s="65"/>
      <c r="B7" s="65"/>
      <c r="C7" s="65"/>
      <c r="D7" s="65"/>
      <c r="E7" s="65"/>
      <c r="F7" s="65"/>
      <c r="G7" s="65"/>
      <c r="H7" s="65"/>
    </row>
    <row r="8" spans="1:8" s="2" customFormat="1" ht="14.5" thickTop="1" x14ac:dyDescent="0.3">
      <c r="A8" s="4"/>
      <c r="B8" s="4"/>
      <c r="C8" s="5"/>
      <c r="D8" s="4"/>
    </row>
    <row r="9" spans="1:8" s="2" customFormat="1" ht="14" x14ac:dyDescent="0.3"/>
    <row r="10" spans="1:8" s="2" customFormat="1" ht="14" x14ac:dyDescent="0.3">
      <c r="B10" s="6" t="s">
        <v>68</v>
      </c>
    </row>
    <row r="11" spans="1:8" s="7" customFormat="1" x14ac:dyDescent="0.25"/>
    <row r="12" spans="1:8" x14ac:dyDescent="0.25">
      <c r="B12" s="27" t="s">
        <v>80</v>
      </c>
      <c r="C12" s="8" t="s">
        <v>81</v>
      </c>
    </row>
    <row r="13" spans="1:8" x14ac:dyDescent="0.25">
      <c r="B13" s="27" t="s">
        <v>84</v>
      </c>
      <c r="C13" s="8" t="s">
        <v>85</v>
      </c>
    </row>
    <row r="14" spans="1:8" x14ac:dyDescent="0.25">
      <c r="B14" s="27" t="s">
        <v>88</v>
      </c>
      <c r="C14" s="8" t="s">
        <v>85</v>
      </c>
    </row>
    <row r="15" spans="1:8" x14ac:dyDescent="0.25">
      <c r="B15" s="27" t="s">
        <v>91</v>
      </c>
      <c r="C15" s="8" t="s">
        <v>92</v>
      </c>
    </row>
    <row r="16" spans="1:8" x14ac:dyDescent="0.25">
      <c r="B16" s="27" t="s">
        <v>95</v>
      </c>
      <c r="C16" s="8" t="s">
        <v>96</v>
      </c>
    </row>
    <row r="17" spans="2:3" x14ac:dyDescent="0.25">
      <c r="B17" s="27" t="s">
        <v>99</v>
      </c>
      <c r="C17" s="8" t="s">
        <v>100</v>
      </c>
    </row>
  </sheetData>
  <mergeCells count="4">
    <mergeCell ref="A2:G2"/>
    <mergeCell ref="A3:H4"/>
    <mergeCell ref="A5:G5"/>
    <mergeCell ref="A6:H7"/>
  </mergeCells>
  <hyperlinks>
    <hyperlink ref="B12" location="OPDT001" display="V002" xr:uid="{99FDE4F7-5618-49CB-B578-5A514006ACC6}"/>
    <hyperlink ref="B13" location="OPDT002" display="V003" xr:uid="{FF38C10D-9886-4672-9D27-942F61A9EF59}"/>
    <hyperlink ref="B14" location="OPDT003" display="V003 (2)" xr:uid="{D5E873CC-5C0C-4ADD-9627-B95E09C874DD}"/>
    <hyperlink ref="B15" location="OPDT004" display="V003B" xr:uid="{9563D771-BE2C-401E-BCC9-421CD642C0B6}"/>
    <hyperlink ref="B16" location="OPDT005" display="V004A" xr:uid="{3194D1F8-0A15-4C4F-804E-6D298DFC9BF8}"/>
    <hyperlink ref="B17" location="OPDT006" display="V004B" xr:uid="{5630FFCA-2DC3-4077-AF2F-E45B5E215447}"/>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3" width="14.7265625" customWidth="1"/>
  </cols>
  <sheetData>
    <row r="1" spans="1:23" ht="45" customHeight="1" x14ac:dyDescent="0.25">
      <c r="A1" s="73" t="s">
        <v>0</v>
      </c>
      <c r="B1" s="73"/>
      <c r="C1" s="73"/>
      <c r="D1" s="73"/>
      <c r="E1" s="73"/>
      <c r="F1" s="73"/>
      <c r="G1" s="73"/>
      <c r="H1" s="73"/>
      <c r="I1" s="73"/>
      <c r="J1" s="73"/>
      <c r="K1" s="73"/>
      <c r="L1" s="73"/>
      <c r="M1" s="73"/>
      <c r="N1" s="73"/>
      <c r="O1" s="73"/>
      <c r="P1" s="73"/>
      <c r="Q1" s="73"/>
      <c r="R1" s="73"/>
      <c r="S1" s="73"/>
      <c r="T1" s="73"/>
      <c r="U1" s="73"/>
      <c r="V1" s="73"/>
      <c r="W1" s="73"/>
    </row>
    <row r="2" spans="1:23" x14ac:dyDescent="0.25">
      <c r="A2" s="74"/>
      <c r="B2" s="1"/>
      <c r="C2" s="75" t="s">
        <v>1</v>
      </c>
      <c r="D2" s="76"/>
      <c r="E2" s="76"/>
      <c r="F2" s="76"/>
      <c r="G2" s="76"/>
      <c r="H2" s="76"/>
      <c r="I2" s="76"/>
      <c r="J2" s="75" t="s">
        <v>2</v>
      </c>
      <c r="K2" s="76"/>
      <c r="L2" s="75" t="s">
        <v>3</v>
      </c>
      <c r="M2" s="76"/>
      <c r="N2" s="75" t="s">
        <v>4</v>
      </c>
      <c r="O2" s="76"/>
      <c r="P2" s="76"/>
      <c r="Q2" s="75" t="s">
        <v>5</v>
      </c>
      <c r="R2" s="76"/>
      <c r="S2" s="76"/>
      <c r="T2" s="76"/>
      <c r="U2" s="76"/>
      <c r="V2" s="75" t="s">
        <v>6</v>
      </c>
      <c r="W2" s="77"/>
    </row>
    <row r="3" spans="1:23" s="25" customFormat="1" ht="37.5" x14ac:dyDescent="0.25">
      <c r="A3" s="74"/>
      <c r="B3" s="28" t="s">
        <v>7</v>
      </c>
      <c r="C3" s="29" t="s">
        <v>8</v>
      </c>
      <c r="D3" s="30" t="s">
        <v>9</v>
      </c>
      <c r="E3" s="30" t="s">
        <v>10</v>
      </c>
      <c r="F3" s="30" t="s">
        <v>11</v>
      </c>
      <c r="G3" s="30" t="s">
        <v>12</v>
      </c>
      <c r="H3" s="30" t="s">
        <v>13</v>
      </c>
      <c r="I3" s="30" t="s">
        <v>14</v>
      </c>
      <c r="J3" s="29" t="s">
        <v>15</v>
      </c>
      <c r="K3" s="30" t="s">
        <v>16</v>
      </c>
      <c r="L3" s="29" t="s">
        <v>17</v>
      </c>
      <c r="M3" s="30" t="s">
        <v>18</v>
      </c>
      <c r="N3" s="29" t="s">
        <v>19</v>
      </c>
      <c r="O3" s="30" t="s">
        <v>20</v>
      </c>
      <c r="P3" s="30" t="s">
        <v>21</v>
      </c>
      <c r="Q3" s="29" t="s">
        <v>22</v>
      </c>
      <c r="R3" s="30" t="s">
        <v>23</v>
      </c>
      <c r="S3" s="30" t="s">
        <v>24</v>
      </c>
      <c r="T3" s="30" t="s">
        <v>25</v>
      </c>
      <c r="U3" s="30" t="s">
        <v>26</v>
      </c>
      <c r="V3" s="29" t="s">
        <v>27</v>
      </c>
      <c r="W3" s="33" t="s">
        <v>28</v>
      </c>
    </row>
    <row r="4" spans="1:23" ht="24" customHeight="1" x14ac:dyDescent="0.25">
      <c r="A4" s="34" t="s">
        <v>77</v>
      </c>
      <c r="B4" s="35">
        <v>401</v>
      </c>
      <c r="C4" s="49">
        <v>160</v>
      </c>
      <c r="D4" s="35">
        <v>41</v>
      </c>
      <c r="E4" s="35">
        <v>30</v>
      </c>
      <c r="F4" s="35">
        <v>10</v>
      </c>
      <c r="G4" s="35">
        <v>34</v>
      </c>
      <c r="H4" s="35">
        <v>15</v>
      </c>
      <c r="I4" s="35">
        <v>15</v>
      </c>
      <c r="J4" s="49">
        <v>157</v>
      </c>
      <c r="K4" s="35">
        <v>99</v>
      </c>
      <c r="L4" s="49">
        <v>187</v>
      </c>
      <c r="M4" s="35">
        <v>204</v>
      </c>
      <c r="N4" s="49">
        <v>148</v>
      </c>
      <c r="O4" s="35">
        <v>158</v>
      </c>
      <c r="P4" s="35">
        <v>75</v>
      </c>
      <c r="Q4" s="49">
        <v>45</v>
      </c>
      <c r="R4" s="35">
        <v>50</v>
      </c>
      <c r="S4" s="35">
        <v>91</v>
      </c>
      <c r="T4" s="35">
        <v>72</v>
      </c>
      <c r="U4" s="35">
        <v>143</v>
      </c>
      <c r="V4" s="49">
        <v>315</v>
      </c>
      <c r="W4" s="36">
        <v>80</v>
      </c>
    </row>
    <row r="5" spans="1:23" s="24" customFormat="1" ht="24" customHeight="1" x14ac:dyDescent="0.25">
      <c r="A5" s="32" t="s">
        <v>78</v>
      </c>
      <c r="B5" s="31">
        <v>402</v>
      </c>
      <c r="C5" s="55">
        <v>159</v>
      </c>
      <c r="D5" s="31">
        <v>44</v>
      </c>
      <c r="E5" s="31">
        <v>42</v>
      </c>
      <c r="F5" s="31">
        <v>33</v>
      </c>
      <c r="G5" s="31">
        <v>23</v>
      </c>
      <c r="H5" s="31">
        <v>12</v>
      </c>
      <c r="I5" s="31">
        <v>14</v>
      </c>
      <c r="J5" s="55">
        <v>147</v>
      </c>
      <c r="K5" s="31">
        <v>120</v>
      </c>
      <c r="L5" s="55">
        <v>189</v>
      </c>
      <c r="M5" s="31">
        <v>204</v>
      </c>
      <c r="N5" s="55">
        <v>124</v>
      </c>
      <c r="O5" s="31">
        <v>139</v>
      </c>
      <c r="P5" s="31">
        <v>119</v>
      </c>
      <c r="Q5" s="55">
        <v>53</v>
      </c>
      <c r="R5" s="31">
        <v>70</v>
      </c>
      <c r="S5" s="31">
        <v>78</v>
      </c>
      <c r="T5" s="31">
        <v>64</v>
      </c>
      <c r="U5" s="31">
        <v>137</v>
      </c>
      <c r="V5" s="55">
        <v>247</v>
      </c>
      <c r="W5" s="56">
        <v>150</v>
      </c>
    </row>
    <row r="6" spans="1:23" ht="20" customHeight="1" x14ac:dyDescent="0.25">
      <c r="A6" s="72" t="s">
        <v>29</v>
      </c>
      <c r="B6" s="43">
        <v>4.8268725652358284E-2</v>
      </c>
      <c r="C6" s="37">
        <v>0</v>
      </c>
      <c r="D6" s="37">
        <v>0</v>
      </c>
      <c r="E6" s="37">
        <v>0</v>
      </c>
      <c r="F6" s="37">
        <v>0</v>
      </c>
      <c r="G6" s="37">
        <v>0</v>
      </c>
      <c r="H6" s="37">
        <v>0</v>
      </c>
      <c r="I6" s="37">
        <v>8.4663923720220621E-2</v>
      </c>
      <c r="J6" s="50">
        <v>1.7839996236067791E-2</v>
      </c>
      <c r="K6" s="37">
        <v>4.864583647762856E-3</v>
      </c>
      <c r="L6" s="50">
        <v>3.4578947132761037E-2</v>
      </c>
      <c r="M6" s="37">
        <v>5.3620471866582343E-2</v>
      </c>
      <c r="N6" s="50">
        <v>6.4449571730390301E-2</v>
      </c>
      <c r="O6" s="37">
        <v>3.5140114453052269E-2</v>
      </c>
      <c r="P6" s="37">
        <v>2.7521358083858121E-2</v>
      </c>
      <c r="Q6" s="50">
        <v>2.9094331384439242E-2</v>
      </c>
      <c r="R6" s="37">
        <v>0</v>
      </c>
      <c r="S6" s="37">
        <v>0.10075320290692709</v>
      </c>
      <c r="T6" s="37">
        <v>6.7435486792060489E-2</v>
      </c>
      <c r="U6" s="37">
        <v>4.1490729773597072E-2</v>
      </c>
      <c r="V6" s="50">
        <v>4.1113602371458918E-2</v>
      </c>
      <c r="W6" s="43">
        <v>5.7419881933486121E-2</v>
      </c>
    </row>
    <row r="7" spans="1:23" ht="20" customHeight="1" x14ac:dyDescent="0.25">
      <c r="A7" s="69"/>
      <c r="B7" s="44">
        <v>19</v>
      </c>
      <c r="C7" s="38">
        <v>0</v>
      </c>
      <c r="D7" s="38">
        <v>0</v>
      </c>
      <c r="E7" s="38">
        <v>0</v>
      </c>
      <c r="F7" s="38">
        <v>0</v>
      </c>
      <c r="G7" s="38">
        <v>0</v>
      </c>
      <c r="H7" s="38">
        <v>0</v>
      </c>
      <c r="I7" s="38">
        <v>1</v>
      </c>
      <c r="J7" s="51">
        <v>3</v>
      </c>
      <c r="K7" s="38">
        <v>1</v>
      </c>
      <c r="L7" s="51">
        <v>7</v>
      </c>
      <c r="M7" s="38">
        <v>11</v>
      </c>
      <c r="N7" s="51">
        <v>8</v>
      </c>
      <c r="O7" s="38">
        <v>5</v>
      </c>
      <c r="P7" s="38">
        <v>3</v>
      </c>
      <c r="Q7" s="51">
        <v>2</v>
      </c>
      <c r="R7" s="38">
        <v>0</v>
      </c>
      <c r="S7" s="38">
        <v>8</v>
      </c>
      <c r="T7" s="38">
        <v>4</v>
      </c>
      <c r="U7" s="38">
        <v>6</v>
      </c>
      <c r="V7" s="51">
        <v>10</v>
      </c>
      <c r="W7" s="44">
        <v>9</v>
      </c>
    </row>
    <row r="8" spans="1:23" ht="20" customHeight="1" x14ac:dyDescent="0.25">
      <c r="A8" s="70" t="s">
        <v>30</v>
      </c>
      <c r="B8" s="45">
        <v>2.0559998233436228E-2</v>
      </c>
      <c r="C8" s="39">
        <v>1.8856338384308075E-2</v>
      </c>
      <c r="D8" s="39">
        <v>3.2540476018755121E-2</v>
      </c>
      <c r="E8" s="39">
        <v>0</v>
      </c>
      <c r="F8" s="39">
        <v>0</v>
      </c>
      <c r="G8" s="39">
        <v>0</v>
      </c>
      <c r="H8" s="39">
        <v>0.19659205845576985</v>
      </c>
      <c r="I8" s="39">
        <v>0</v>
      </c>
      <c r="J8" s="52">
        <v>2.0497492898862682E-3</v>
      </c>
      <c r="K8" s="39">
        <v>1.5940138712967428E-2</v>
      </c>
      <c r="L8" s="52">
        <v>3.1462969586581263E-2</v>
      </c>
      <c r="M8" s="39">
        <v>1.1411785304850628E-2</v>
      </c>
      <c r="N8" s="52">
        <v>3.4605118477936528E-2</v>
      </c>
      <c r="O8" s="39">
        <v>1.4828292864936244E-2</v>
      </c>
      <c r="P8" s="39">
        <v>1.610595133539967E-2</v>
      </c>
      <c r="Q8" s="52">
        <v>0</v>
      </c>
      <c r="R8" s="39">
        <v>0</v>
      </c>
      <c r="S8" s="39">
        <v>2.644015922664076E-2</v>
      </c>
      <c r="T8" s="39">
        <v>3.6441728493125422E-2</v>
      </c>
      <c r="U8" s="39">
        <v>2.8255361994662907E-2</v>
      </c>
      <c r="V8" s="52">
        <v>1.8195232997301237E-2</v>
      </c>
      <c r="W8" s="45">
        <v>2.5278838514152989E-2</v>
      </c>
    </row>
    <row r="9" spans="1:23" ht="20" customHeight="1" x14ac:dyDescent="0.25">
      <c r="A9" s="70"/>
      <c r="B9" s="46">
        <v>8</v>
      </c>
      <c r="C9" s="40">
        <v>3</v>
      </c>
      <c r="D9" s="40">
        <v>1</v>
      </c>
      <c r="E9" s="40">
        <v>0</v>
      </c>
      <c r="F9" s="40">
        <v>0</v>
      </c>
      <c r="G9" s="40">
        <v>0</v>
      </c>
      <c r="H9" s="40">
        <v>2</v>
      </c>
      <c r="I9" s="40">
        <v>0</v>
      </c>
      <c r="J9" s="53">
        <v>0</v>
      </c>
      <c r="K9" s="40">
        <v>2</v>
      </c>
      <c r="L9" s="53">
        <v>6</v>
      </c>
      <c r="M9" s="40">
        <v>2</v>
      </c>
      <c r="N9" s="53">
        <v>4</v>
      </c>
      <c r="O9" s="40">
        <v>2</v>
      </c>
      <c r="P9" s="40">
        <v>2</v>
      </c>
      <c r="Q9" s="53">
        <v>0</v>
      </c>
      <c r="R9" s="40">
        <v>0</v>
      </c>
      <c r="S9" s="40">
        <v>2</v>
      </c>
      <c r="T9" s="40">
        <v>2</v>
      </c>
      <c r="U9" s="40">
        <v>4</v>
      </c>
      <c r="V9" s="53">
        <v>4</v>
      </c>
      <c r="W9" s="46">
        <v>4</v>
      </c>
    </row>
    <row r="10" spans="1:23" ht="20" customHeight="1" x14ac:dyDescent="0.25">
      <c r="A10" s="69" t="s">
        <v>31</v>
      </c>
      <c r="B10" s="47">
        <v>1.5446272599880498E-3</v>
      </c>
      <c r="C10" s="41">
        <v>0</v>
      </c>
      <c r="D10" s="41">
        <v>0</v>
      </c>
      <c r="E10" s="41">
        <v>0</v>
      </c>
      <c r="F10" s="41">
        <v>0</v>
      </c>
      <c r="G10" s="41">
        <v>0</v>
      </c>
      <c r="H10" s="41">
        <v>0</v>
      </c>
      <c r="I10" s="41">
        <v>0</v>
      </c>
      <c r="J10" s="54">
        <v>0</v>
      </c>
      <c r="K10" s="41">
        <v>0</v>
      </c>
      <c r="L10" s="54">
        <v>3.289390987134102E-3</v>
      </c>
      <c r="M10" s="41">
        <v>0</v>
      </c>
      <c r="N10" s="54">
        <v>5.0161377942771349E-3</v>
      </c>
      <c r="O10" s="41">
        <v>0</v>
      </c>
      <c r="P10" s="41">
        <v>0</v>
      </c>
      <c r="Q10" s="54">
        <v>0</v>
      </c>
      <c r="R10" s="41">
        <v>0</v>
      </c>
      <c r="S10" s="41">
        <v>7.9615699240655254E-3</v>
      </c>
      <c r="T10" s="41">
        <v>0</v>
      </c>
      <c r="U10" s="41">
        <v>0</v>
      </c>
      <c r="V10" s="54">
        <v>2.5196549098351327E-3</v>
      </c>
      <c r="W10" s="47">
        <v>0</v>
      </c>
    </row>
    <row r="11" spans="1:23" ht="20" customHeight="1" x14ac:dyDescent="0.25">
      <c r="A11" s="69"/>
      <c r="B11" s="44">
        <v>1</v>
      </c>
      <c r="C11" s="38">
        <v>0</v>
      </c>
      <c r="D11" s="38">
        <v>0</v>
      </c>
      <c r="E11" s="38">
        <v>0</v>
      </c>
      <c r="F11" s="38">
        <v>0</v>
      </c>
      <c r="G11" s="38">
        <v>0</v>
      </c>
      <c r="H11" s="38">
        <v>0</v>
      </c>
      <c r="I11" s="38">
        <v>0</v>
      </c>
      <c r="J11" s="51">
        <v>0</v>
      </c>
      <c r="K11" s="38">
        <v>0</v>
      </c>
      <c r="L11" s="51">
        <v>1</v>
      </c>
      <c r="M11" s="38">
        <v>0</v>
      </c>
      <c r="N11" s="51">
        <v>1</v>
      </c>
      <c r="O11" s="38">
        <v>0</v>
      </c>
      <c r="P11" s="38">
        <v>0</v>
      </c>
      <c r="Q11" s="51">
        <v>0</v>
      </c>
      <c r="R11" s="38">
        <v>0</v>
      </c>
      <c r="S11" s="38">
        <v>1</v>
      </c>
      <c r="T11" s="38">
        <v>0</v>
      </c>
      <c r="U11" s="38">
        <v>0</v>
      </c>
      <c r="V11" s="51">
        <v>1</v>
      </c>
      <c r="W11" s="44">
        <v>0</v>
      </c>
    </row>
    <row r="12" spans="1:23" ht="20" customHeight="1" x14ac:dyDescent="0.25">
      <c r="A12" s="70" t="s">
        <v>32</v>
      </c>
      <c r="B12" s="45">
        <v>7.5695564599446673E-3</v>
      </c>
      <c r="C12" s="39">
        <v>0</v>
      </c>
      <c r="D12" s="39">
        <v>0</v>
      </c>
      <c r="E12" s="39">
        <v>3.2572355354866522E-2</v>
      </c>
      <c r="F12" s="39">
        <v>0</v>
      </c>
      <c r="G12" s="39">
        <v>1.0468046207881583E-2</v>
      </c>
      <c r="H12" s="39">
        <v>0</v>
      </c>
      <c r="I12" s="39">
        <v>0</v>
      </c>
      <c r="J12" s="52">
        <v>1.0886628391559001E-2</v>
      </c>
      <c r="K12" s="39">
        <v>0</v>
      </c>
      <c r="L12" s="52">
        <v>7.2078962259791643E-3</v>
      </c>
      <c r="M12" s="39">
        <v>8.2543659068249099E-3</v>
      </c>
      <c r="N12" s="52">
        <v>1.9850307650233923E-2</v>
      </c>
      <c r="O12" s="39">
        <v>0</v>
      </c>
      <c r="P12" s="39">
        <v>4.9151860538147159E-3</v>
      </c>
      <c r="Q12" s="52">
        <v>0</v>
      </c>
      <c r="R12" s="39">
        <v>0</v>
      </c>
      <c r="S12" s="39">
        <v>2.8443209021975963E-2</v>
      </c>
      <c r="T12" s="39">
        <v>0</v>
      </c>
      <c r="U12" s="39">
        <v>6.031416257195491E-3</v>
      </c>
      <c r="V12" s="52">
        <v>1.2347749255520315E-2</v>
      </c>
      <c r="W12" s="45">
        <v>0</v>
      </c>
    </row>
    <row r="13" spans="1:23" ht="20" customHeight="1" x14ac:dyDescent="0.25">
      <c r="A13" s="70"/>
      <c r="B13" s="46">
        <v>3</v>
      </c>
      <c r="C13" s="40">
        <v>0</v>
      </c>
      <c r="D13" s="40">
        <v>0</v>
      </c>
      <c r="E13" s="40">
        <v>1</v>
      </c>
      <c r="F13" s="40">
        <v>0</v>
      </c>
      <c r="G13" s="40">
        <v>0</v>
      </c>
      <c r="H13" s="40">
        <v>0</v>
      </c>
      <c r="I13" s="40">
        <v>0</v>
      </c>
      <c r="J13" s="53">
        <v>2</v>
      </c>
      <c r="K13" s="40">
        <v>0</v>
      </c>
      <c r="L13" s="53">
        <v>1</v>
      </c>
      <c r="M13" s="40">
        <v>2</v>
      </c>
      <c r="N13" s="53">
        <v>2</v>
      </c>
      <c r="O13" s="40">
        <v>0</v>
      </c>
      <c r="P13" s="40">
        <v>1</v>
      </c>
      <c r="Q13" s="53">
        <v>0</v>
      </c>
      <c r="R13" s="40">
        <v>0</v>
      </c>
      <c r="S13" s="40">
        <v>2</v>
      </c>
      <c r="T13" s="40">
        <v>0</v>
      </c>
      <c r="U13" s="40">
        <v>1</v>
      </c>
      <c r="V13" s="53">
        <v>3</v>
      </c>
      <c r="W13" s="46">
        <v>0</v>
      </c>
    </row>
    <row r="14" spans="1:23" ht="20" customHeight="1" x14ac:dyDescent="0.25">
      <c r="A14" s="69" t="s">
        <v>33</v>
      </c>
      <c r="B14" s="47">
        <v>1.2668799040463596E-2</v>
      </c>
      <c r="C14" s="41">
        <v>5.4093328501736426E-3</v>
      </c>
      <c r="D14" s="41">
        <v>2.1903573602918735E-2</v>
      </c>
      <c r="E14" s="41">
        <v>0</v>
      </c>
      <c r="F14" s="41">
        <v>4.5665147435766239E-2</v>
      </c>
      <c r="G14" s="41">
        <v>4.0422455943989688E-2</v>
      </c>
      <c r="H14" s="41">
        <v>1.9586677140737117E-2</v>
      </c>
      <c r="I14" s="41">
        <v>0</v>
      </c>
      <c r="J14" s="54">
        <v>6.6025512072258275E-3</v>
      </c>
      <c r="K14" s="41">
        <v>0</v>
      </c>
      <c r="L14" s="54">
        <v>1.9125740647154429E-2</v>
      </c>
      <c r="M14" s="41">
        <v>7.2738326767156887E-3</v>
      </c>
      <c r="N14" s="54">
        <v>3.1421661774837829E-2</v>
      </c>
      <c r="O14" s="41">
        <v>8.6520692701382452E-3</v>
      </c>
      <c r="P14" s="41">
        <v>0</v>
      </c>
      <c r="Q14" s="54">
        <v>0</v>
      </c>
      <c r="R14" s="41">
        <v>1.3055817290279574E-2</v>
      </c>
      <c r="S14" s="41">
        <v>1.9008067801208818E-2</v>
      </c>
      <c r="T14" s="41">
        <v>1.5108023202748472E-2</v>
      </c>
      <c r="U14" s="41">
        <v>1.2624385961053615E-2</v>
      </c>
      <c r="V14" s="54">
        <v>1.3459869625602255E-2</v>
      </c>
      <c r="W14" s="47">
        <v>6.1125091768568732E-3</v>
      </c>
    </row>
    <row r="15" spans="1:23" ht="20" customHeight="1" x14ac:dyDescent="0.25">
      <c r="A15" s="69"/>
      <c r="B15" s="44">
        <v>5</v>
      </c>
      <c r="C15" s="38">
        <v>1</v>
      </c>
      <c r="D15" s="38">
        <v>1</v>
      </c>
      <c r="E15" s="38">
        <v>0</v>
      </c>
      <c r="F15" s="38">
        <v>1</v>
      </c>
      <c r="G15" s="38">
        <v>1</v>
      </c>
      <c r="H15" s="38">
        <v>0</v>
      </c>
      <c r="I15" s="38">
        <v>0</v>
      </c>
      <c r="J15" s="51">
        <v>1</v>
      </c>
      <c r="K15" s="38">
        <v>0</v>
      </c>
      <c r="L15" s="51">
        <v>4</v>
      </c>
      <c r="M15" s="38">
        <v>1</v>
      </c>
      <c r="N15" s="51">
        <v>4</v>
      </c>
      <c r="O15" s="38">
        <v>1</v>
      </c>
      <c r="P15" s="38">
        <v>0</v>
      </c>
      <c r="Q15" s="51">
        <v>0</v>
      </c>
      <c r="R15" s="38">
        <v>1</v>
      </c>
      <c r="S15" s="38">
        <v>1</v>
      </c>
      <c r="T15" s="38">
        <v>1</v>
      </c>
      <c r="U15" s="38">
        <v>2</v>
      </c>
      <c r="V15" s="51">
        <v>3</v>
      </c>
      <c r="W15" s="44">
        <v>1</v>
      </c>
    </row>
    <row r="16" spans="1:23" ht="20" customHeight="1" x14ac:dyDescent="0.25">
      <c r="A16" s="70" t="s">
        <v>34</v>
      </c>
      <c r="B16" s="45">
        <v>7.3797291168932397E-2</v>
      </c>
      <c r="C16" s="39">
        <v>4.887588170706339E-2</v>
      </c>
      <c r="D16" s="39">
        <v>5.2234027726476374E-2</v>
      </c>
      <c r="E16" s="39">
        <v>1.253144129936299E-2</v>
      </c>
      <c r="F16" s="39">
        <v>4.5665147435766239E-2</v>
      </c>
      <c r="G16" s="39">
        <v>0</v>
      </c>
      <c r="H16" s="39">
        <v>1.9586677140737117E-2</v>
      </c>
      <c r="I16" s="39">
        <v>0</v>
      </c>
      <c r="J16" s="52">
        <v>3.7897244197429666E-2</v>
      </c>
      <c r="K16" s="39">
        <v>7.1537855463172983E-2</v>
      </c>
      <c r="L16" s="52">
        <v>6.6334360315737376E-2</v>
      </c>
      <c r="M16" s="39">
        <v>8.164479151212653E-2</v>
      </c>
      <c r="N16" s="52">
        <v>6.0110096613583491E-2</v>
      </c>
      <c r="O16" s="39">
        <v>8.9662833296809547E-2</v>
      </c>
      <c r="P16" s="39">
        <v>7.3405533863541442E-2</v>
      </c>
      <c r="Q16" s="52">
        <v>3.4015411603278048E-2</v>
      </c>
      <c r="R16" s="39">
        <v>2.1145131717118029E-2</v>
      </c>
      <c r="S16" s="39">
        <v>0.17805622518951797</v>
      </c>
      <c r="T16" s="39">
        <v>5.2088144962368334E-2</v>
      </c>
      <c r="U16" s="39">
        <v>6.6922865535912146E-2</v>
      </c>
      <c r="V16" s="52">
        <v>0.10905442425390109</v>
      </c>
      <c r="W16" s="45">
        <v>1.2334633147411853E-2</v>
      </c>
    </row>
    <row r="17" spans="1:23" ht="20" customHeight="1" x14ac:dyDescent="0.25">
      <c r="A17" s="70"/>
      <c r="B17" s="46">
        <v>30</v>
      </c>
      <c r="C17" s="40">
        <v>8</v>
      </c>
      <c r="D17" s="40">
        <v>2</v>
      </c>
      <c r="E17" s="40">
        <v>1</v>
      </c>
      <c r="F17" s="40">
        <v>1</v>
      </c>
      <c r="G17" s="40">
        <v>0</v>
      </c>
      <c r="H17" s="40">
        <v>0</v>
      </c>
      <c r="I17" s="40">
        <v>0</v>
      </c>
      <c r="J17" s="53">
        <v>6</v>
      </c>
      <c r="K17" s="40">
        <v>9</v>
      </c>
      <c r="L17" s="53">
        <v>13</v>
      </c>
      <c r="M17" s="40">
        <v>17</v>
      </c>
      <c r="N17" s="53">
        <v>7</v>
      </c>
      <c r="O17" s="40">
        <v>12</v>
      </c>
      <c r="P17" s="40">
        <v>9</v>
      </c>
      <c r="Q17" s="53">
        <v>2</v>
      </c>
      <c r="R17" s="40">
        <v>1</v>
      </c>
      <c r="S17" s="40">
        <v>14</v>
      </c>
      <c r="T17" s="40">
        <v>3</v>
      </c>
      <c r="U17" s="40">
        <v>9</v>
      </c>
      <c r="V17" s="53">
        <v>27</v>
      </c>
      <c r="W17" s="46">
        <v>2</v>
      </c>
    </row>
    <row r="18" spans="1:23" ht="20" customHeight="1" x14ac:dyDescent="0.25">
      <c r="A18" s="69" t="s">
        <v>35</v>
      </c>
      <c r="B18" s="47">
        <v>2.7238792470183525E-2</v>
      </c>
      <c r="C18" s="41">
        <v>1.205052521398353E-2</v>
      </c>
      <c r="D18" s="41">
        <v>0</v>
      </c>
      <c r="E18" s="41">
        <v>0.12935290518790071</v>
      </c>
      <c r="F18" s="41">
        <v>0</v>
      </c>
      <c r="G18" s="41">
        <v>0</v>
      </c>
      <c r="H18" s="41">
        <v>0</v>
      </c>
      <c r="I18" s="41">
        <v>0</v>
      </c>
      <c r="J18" s="54">
        <v>3.3794378344182342E-2</v>
      </c>
      <c r="K18" s="41">
        <v>1.1300481630448634E-2</v>
      </c>
      <c r="L18" s="54">
        <v>9.4417045689431916E-3</v>
      </c>
      <c r="M18" s="41">
        <v>4.498147446596145E-2</v>
      </c>
      <c r="N18" s="54">
        <v>5.4509056853746476E-2</v>
      </c>
      <c r="O18" s="41">
        <v>1.6417431465544183E-2</v>
      </c>
      <c r="P18" s="41">
        <v>1.610595133539967E-2</v>
      </c>
      <c r="Q18" s="54">
        <v>9.3598048598205072E-2</v>
      </c>
      <c r="R18" s="41">
        <v>3.4113298615684978E-3</v>
      </c>
      <c r="S18" s="41">
        <v>5.0016002804870424E-2</v>
      </c>
      <c r="T18" s="41">
        <v>1.4366646118907662E-2</v>
      </c>
      <c r="U18" s="41">
        <v>6.7472577263160407E-3</v>
      </c>
      <c r="V18" s="54">
        <v>1.6798299187886986E-2</v>
      </c>
      <c r="W18" s="47">
        <v>4.553028294748436E-2</v>
      </c>
    </row>
    <row r="19" spans="1:23" ht="20" customHeight="1" x14ac:dyDescent="0.25">
      <c r="A19" s="69"/>
      <c r="B19" s="44">
        <v>11</v>
      </c>
      <c r="C19" s="38">
        <v>2</v>
      </c>
      <c r="D19" s="38">
        <v>0</v>
      </c>
      <c r="E19" s="38">
        <v>5</v>
      </c>
      <c r="F19" s="38">
        <v>0</v>
      </c>
      <c r="G19" s="38">
        <v>0</v>
      </c>
      <c r="H19" s="38">
        <v>0</v>
      </c>
      <c r="I19" s="38">
        <v>0</v>
      </c>
      <c r="J19" s="51">
        <v>5</v>
      </c>
      <c r="K19" s="38">
        <v>1</v>
      </c>
      <c r="L19" s="51">
        <v>2</v>
      </c>
      <c r="M19" s="38">
        <v>9</v>
      </c>
      <c r="N19" s="51">
        <v>7</v>
      </c>
      <c r="O19" s="38">
        <v>2</v>
      </c>
      <c r="P19" s="38">
        <v>2</v>
      </c>
      <c r="Q19" s="51">
        <v>5</v>
      </c>
      <c r="R19" s="38">
        <v>0</v>
      </c>
      <c r="S19" s="38">
        <v>4</v>
      </c>
      <c r="T19" s="38">
        <v>1</v>
      </c>
      <c r="U19" s="38">
        <v>1</v>
      </c>
      <c r="V19" s="51">
        <v>4</v>
      </c>
      <c r="W19" s="44">
        <v>7</v>
      </c>
    </row>
    <row r="20" spans="1:23" ht="20" customHeight="1" x14ac:dyDescent="0.25">
      <c r="A20" s="70" t="s">
        <v>36</v>
      </c>
      <c r="B20" s="45">
        <v>7.8225647865171125E-2</v>
      </c>
      <c r="C20" s="39">
        <v>4.6534300816383017E-2</v>
      </c>
      <c r="D20" s="39">
        <v>5.3703781314654073E-2</v>
      </c>
      <c r="E20" s="39">
        <v>2.506288259872598E-2</v>
      </c>
      <c r="F20" s="39">
        <v>0.5496727319055279</v>
      </c>
      <c r="G20" s="39">
        <v>1.0468046207881583E-2</v>
      </c>
      <c r="H20" s="39">
        <v>0</v>
      </c>
      <c r="I20" s="39">
        <v>0</v>
      </c>
      <c r="J20" s="52">
        <v>7.2622140997711235E-2</v>
      </c>
      <c r="K20" s="39">
        <v>0.1680702908889404</v>
      </c>
      <c r="L20" s="52">
        <v>4.093054655092062E-2</v>
      </c>
      <c r="M20" s="39">
        <v>0.11638397015168617</v>
      </c>
      <c r="N20" s="52">
        <v>2.2705228332061136E-2</v>
      </c>
      <c r="O20" s="39">
        <v>0.20134226567050686</v>
      </c>
      <c r="P20" s="39">
        <v>0</v>
      </c>
      <c r="Q20" s="52">
        <v>7.2977145719525821E-2</v>
      </c>
      <c r="R20" s="39">
        <v>0.30186296046531041</v>
      </c>
      <c r="S20" s="39">
        <v>3.2058809812427681E-2</v>
      </c>
      <c r="T20" s="39">
        <v>2.7940091144557085E-2</v>
      </c>
      <c r="U20" s="39">
        <v>1.5665746657281345E-2</v>
      </c>
      <c r="V20" s="52">
        <v>4.6074352349208862E-2</v>
      </c>
      <c r="W20" s="45">
        <v>0.1343276255946329</v>
      </c>
    </row>
    <row r="21" spans="1:23" ht="20" customHeight="1" x14ac:dyDescent="0.25">
      <c r="A21" s="70"/>
      <c r="B21" s="46">
        <v>31</v>
      </c>
      <c r="C21" s="40">
        <v>7</v>
      </c>
      <c r="D21" s="40">
        <v>2</v>
      </c>
      <c r="E21" s="40">
        <v>1</v>
      </c>
      <c r="F21" s="40">
        <v>18</v>
      </c>
      <c r="G21" s="40">
        <v>0</v>
      </c>
      <c r="H21" s="40">
        <v>0</v>
      </c>
      <c r="I21" s="40">
        <v>0</v>
      </c>
      <c r="J21" s="53">
        <v>11</v>
      </c>
      <c r="K21" s="40">
        <v>20</v>
      </c>
      <c r="L21" s="53">
        <v>8</v>
      </c>
      <c r="M21" s="40">
        <v>24</v>
      </c>
      <c r="N21" s="53">
        <v>3</v>
      </c>
      <c r="O21" s="40">
        <v>28</v>
      </c>
      <c r="P21" s="40">
        <v>0</v>
      </c>
      <c r="Q21" s="53">
        <v>4</v>
      </c>
      <c r="R21" s="40">
        <v>21</v>
      </c>
      <c r="S21" s="40">
        <v>3</v>
      </c>
      <c r="T21" s="40">
        <v>2</v>
      </c>
      <c r="U21" s="40">
        <v>2</v>
      </c>
      <c r="V21" s="53">
        <v>11</v>
      </c>
      <c r="W21" s="46">
        <v>20</v>
      </c>
    </row>
    <row r="22" spans="1:23" ht="20" customHeight="1" x14ac:dyDescent="0.25">
      <c r="A22" s="69" t="s">
        <v>37</v>
      </c>
      <c r="B22" s="47">
        <v>0.12243281249710668</v>
      </c>
      <c r="C22" s="41">
        <v>0.14955274521449205</v>
      </c>
      <c r="D22" s="41">
        <v>8.426880520638903E-3</v>
      </c>
      <c r="E22" s="41">
        <v>0.10931199113239719</v>
      </c>
      <c r="F22" s="41">
        <v>0.26766667835140717</v>
      </c>
      <c r="G22" s="41">
        <v>7.1826594567634419E-2</v>
      </c>
      <c r="H22" s="41">
        <v>0.12654481329861625</v>
      </c>
      <c r="I22" s="41">
        <v>0.12840041581037473</v>
      </c>
      <c r="J22" s="54">
        <v>0.14771760244350915</v>
      </c>
      <c r="K22" s="41">
        <v>2.5230636328927133E-2</v>
      </c>
      <c r="L22" s="54">
        <v>0.18024135931648208</v>
      </c>
      <c r="M22" s="41">
        <v>7.4548461816931769E-2</v>
      </c>
      <c r="N22" s="54">
        <v>0.21876873305256089</v>
      </c>
      <c r="O22" s="41">
        <v>7.4766205810568684E-2</v>
      </c>
      <c r="P22" s="41">
        <v>9.8513432579765484E-2</v>
      </c>
      <c r="Q22" s="54">
        <v>0.15705050535067822</v>
      </c>
      <c r="R22" s="41">
        <v>0.33373279718482229</v>
      </c>
      <c r="S22" s="41">
        <v>8.8565786066869989E-2</v>
      </c>
      <c r="T22" s="41">
        <v>2.1535315389594488E-2</v>
      </c>
      <c r="U22" s="41">
        <v>6.7476923825248336E-2</v>
      </c>
      <c r="V22" s="54">
        <v>4.9022048470605276E-2</v>
      </c>
      <c r="W22" s="47">
        <v>0.24828196237470102</v>
      </c>
    </row>
    <row r="23" spans="1:23" ht="20" customHeight="1" x14ac:dyDescent="0.25">
      <c r="A23" s="69"/>
      <c r="B23" s="44">
        <v>49</v>
      </c>
      <c r="C23" s="38">
        <v>24</v>
      </c>
      <c r="D23" s="38">
        <v>0</v>
      </c>
      <c r="E23" s="38">
        <v>5</v>
      </c>
      <c r="F23" s="38">
        <v>9</v>
      </c>
      <c r="G23" s="38">
        <v>2</v>
      </c>
      <c r="H23" s="38">
        <v>2</v>
      </c>
      <c r="I23" s="38">
        <v>2</v>
      </c>
      <c r="J23" s="51">
        <v>22</v>
      </c>
      <c r="K23" s="38">
        <v>3</v>
      </c>
      <c r="L23" s="51">
        <v>34</v>
      </c>
      <c r="M23" s="38">
        <v>15</v>
      </c>
      <c r="N23" s="51">
        <v>27</v>
      </c>
      <c r="O23" s="38">
        <v>10</v>
      </c>
      <c r="P23" s="38">
        <v>12</v>
      </c>
      <c r="Q23" s="51">
        <v>8</v>
      </c>
      <c r="R23" s="38">
        <v>23</v>
      </c>
      <c r="S23" s="38">
        <v>7</v>
      </c>
      <c r="T23" s="38">
        <v>1</v>
      </c>
      <c r="U23" s="38">
        <v>9</v>
      </c>
      <c r="V23" s="51">
        <v>12</v>
      </c>
      <c r="W23" s="44">
        <v>37</v>
      </c>
    </row>
    <row r="24" spans="1:23" ht="20" customHeight="1" x14ac:dyDescent="0.25">
      <c r="A24" s="70" t="s">
        <v>38</v>
      </c>
      <c r="B24" s="45">
        <v>8.1913127613219103E-2</v>
      </c>
      <c r="C24" s="39">
        <v>6.9455565075959E-2</v>
      </c>
      <c r="D24" s="39">
        <v>7.7514669288393082E-2</v>
      </c>
      <c r="E24" s="39">
        <v>0.17988575098433762</v>
      </c>
      <c r="F24" s="39">
        <v>4.5665147435766239E-2</v>
      </c>
      <c r="G24" s="39">
        <v>4.0422455943989688E-2</v>
      </c>
      <c r="H24" s="39">
        <v>3.9173354281474233E-2</v>
      </c>
      <c r="I24" s="39">
        <v>0.17823403414280536</v>
      </c>
      <c r="J24" s="52">
        <v>6.0494774656537562E-2</v>
      </c>
      <c r="K24" s="39">
        <v>7.3390828567531846E-2</v>
      </c>
      <c r="L24" s="52">
        <v>9.2639483266106326E-2</v>
      </c>
      <c r="M24" s="39">
        <v>7.5764011680231474E-2</v>
      </c>
      <c r="N24" s="52">
        <v>0.10438644733166021</v>
      </c>
      <c r="O24" s="39">
        <v>7.0691352588820935E-2</v>
      </c>
      <c r="P24" s="39">
        <v>4.7853934018713476E-2</v>
      </c>
      <c r="Q24" s="52">
        <v>2.7102499048464387E-2</v>
      </c>
      <c r="R24" s="39">
        <v>5.4705367444218507E-2</v>
      </c>
      <c r="S24" s="39">
        <v>6.0332103187403695E-2</v>
      </c>
      <c r="T24" s="39">
        <v>7.7476378074321228E-2</v>
      </c>
      <c r="U24" s="39">
        <v>0.13151102256271327</v>
      </c>
      <c r="V24" s="52">
        <v>7.0306539035804902E-2</v>
      </c>
      <c r="W24" s="45">
        <v>8.3170416172331812E-2</v>
      </c>
    </row>
    <row r="25" spans="1:23" ht="20" customHeight="1" x14ac:dyDescent="0.25">
      <c r="A25" s="70"/>
      <c r="B25" s="46">
        <v>33</v>
      </c>
      <c r="C25" s="40">
        <v>11</v>
      </c>
      <c r="D25" s="40">
        <v>3</v>
      </c>
      <c r="E25" s="40">
        <v>8</v>
      </c>
      <c r="F25" s="40">
        <v>1</v>
      </c>
      <c r="G25" s="40">
        <v>1</v>
      </c>
      <c r="H25" s="40">
        <v>0</v>
      </c>
      <c r="I25" s="40">
        <v>2</v>
      </c>
      <c r="J25" s="53">
        <v>9</v>
      </c>
      <c r="K25" s="40">
        <v>9</v>
      </c>
      <c r="L25" s="53">
        <v>17</v>
      </c>
      <c r="M25" s="40">
        <v>15</v>
      </c>
      <c r="N25" s="53">
        <v>13</v>
      </c>
      <c r="O25" s="40">
        <v>10</v>
      </c>
      <c r="P25" s="40">
        <v>6</v>
      </c>
      <c r="Q25" s="53">
        <v>1</v>
      </c>
      <c r="R25" s="40">
        <v>4</v>
      </c>
      <c r="S25" s="40">
        <v>5</v>
      </c>
      <c r="T25" s="40">
        <v>5</v>
      </c>
      <c r="U25" s="40">
        <v>18</v>
      </c>
      <c r="V25" s="53">
        <v>17</v>
      </c>
      <c r="W25" s="46">
        <v>12</v>
      </c>
    </row>
    <row r="26" spans="1:23" ht="20" customHeight="1" x14ac:dyDescent="0.25">
      <c r="A26" s="69" t="s">
        <v>39</v>
      </c>
      <c r="B26" s="47">
        <v>0.52578062173919615</v>
      </c>
      <c r="C26" s="41">
        <v>0.64926531073763616</v>
      </c>
      <c r="D26" s="41">
        <v>0.75367659152816358</v>
      </c>
      <c r="E26" s="41">
        <v>0.51128267344240885</v>
      </c>
      <c r="F26" s="41">
        <v>4.5665147435766239E-2</v>
      </c>
      <c r="G26" s="41">
        <v>0.82639240112862311</v>
      </c>
      <c r="H26" s="41">
        <v>0.59851641968266545</v>
      </c>
      <c r="I26" s="41">
        <v>0.6087016263265993</v>
      </c>
      <c r="J26" s="54">
        <v>0.61009493423589056</v>
      </c>
      <c r="K26" s="41">
        <v>0.62966518476024858</v>
      </c>
      <c r="L26" s="54">
        <v>0.51474760140220044</v>
      </c>
      <c r="M26" s="41">
        <v>0.52611683461808978</v>
      </c>
      <c r="N26" s="54">
        <v>0.38417764038871255</v>
      </c>
      <c r="O26" s="41">
        <v>0.48849943457962369</v>
      </c>
      <c r="P26" s="41">
        <v>0.71557865272950694</v>
      </c>
      <c r="Q26" s="54">
        <v>0.58616205829540913</v>
      </c>
      <c r="R26" s="41">
        <v>0.27208659603668262</v>
      </c>
      <c r="S26" s="41">
        <v>0.40836486405809125</v>
      </c>
      <c r="T26" s="41">
        <v>0.68760818582231598</v>
      </c>
      <c r="U26" s="41">
        <v>0.62327428970601895</v>
      </c>
      <c r="V26" s="54">
        <v>0.62110822754287609</v>
      </c>
      <c r="W26" s="47">
        <v>0.38754385013894188</v>
      </c>
    </row>
    <row r="27" spans="1:23" ht="20" customHeight="1" x14ac:dyDescent="0.25">
      <c r="A27" s="69"/>
      <c r="B27" s="44">
        <v>211</v>
      </c>
      <c r="C27" s="38">
        <v>103</v>
      </c>
      <c r="D27" s="38">
        <v>33</v>
      </c>
      <c r="E27" s="38">
        <v>21</v>
      </c>
      <c r="F27" s="38">
        <v>1</v>
      </c>
      <c r="G27" s="38">
        <v>19</v>
      </c>
      <c r="H27" s="38">
        <v>7</v>
      </c>
      <c r="I27" s="38">
        <v>8</v>
      </c>
      <c r="J27" s="51">
        <v>90</v>
      </c>
      <c r="K27" s="38">
        <v>76</v>
      </c>
      <c r="L27" s="51">
        <v>97</v>
      </c>
      <c r="M27" s="38">
        <v>107</v>
      </c>
      <c r="N27" s="51">
        <v>48</v>
      </c>
      <c r="O27" s="38">
        <v>68</v>
      </c>
      <c r="P27" s="38">
        <v>85</v>
      </c>
      <c r="Q27" s="51">
        <v>31</v>
      </c>
      <c r="R27" s="38">
        <v>19</v>
      </c>
      <c r="S27" s="38">
        <v>32</v>
      </c>
      <c r="T27" s="38">
        <v>44</v>
      </c>
      <c r="U27" s="38">
        <v>85</v>
      </c>
      <c r="V27" s="51">
        <v>153</v>
      </c>
      <c r="W27" s="44">
        <v>58</v>
      </c>
    </row>
    <row r="28" spans="1:23" ht="20" customHeight="1" x14ac:dyDescent="0.25">
      <c r="A28" s="70" t="s">
        <v>40</v>
      </c>
      <c r="B28" s="45">
        <v>7.0373351145782553E-2</v>
      </c>
      <c r="C28" s="39">
        <v>1.8856338384308075E-2</v>
      </c>
      <c r="D28" s="39">
        <v>3.2540476018755121E-2</v>
      </c>
      <c r="E28" s="39">
        <v>0</v>
      </c>
      <c r="F28" s="39">
        <v>0</v>
      </c>
      <c r="G28" s="39">
        <v>0</v>
      </c>
      <c r="H28" s="39">
        <v>0.19659205845576985</v>
      </c>
      <c r="I28" s="39">
        <v>8.4663923720220621E-2</v>
      </c>
      <c r="J28" s="52">
        <v>1.9889745525954055E-2</v>
      </c>
      <c r="K28" s="39">
        <v>2.0804722360730287E-2</v>
      </c>
      <c r="L28" s="52">
        <v>6.9331307706476414E-2</v>
      </c>
      <c r="M28" s="39">
        <v>6.5032257171432975E-2</v>
      </c>
      <c r="N28" s="52">
        <v>0.10407082800260396</v>
      </c>
      <c r="O28" s="39">
        <v>4.9968407317988517E-2</v>
      </c>
      <c r="P28" s="39">
        <v>4.3627309419257791E-2</v>
      </c>
      <c r="Q28" s="52">
        <v>2.9094331384439242E-2</v>
      </c>
      <c r="R28" s="39">
        <v>0</v>
      </c>
      <c r="S28" s="39">
        <v>0.13515493205763338</v>
      </c>
      <c r="T28" s="39">
        <v>0.1038772152851859</v>
      </c>
      <c r="U28" s="39">
        <v>6.9746091768259993E-2</v>
      </c>
      <c r="V28" s="52">
        <v>6.1828490278595279E-2</v>
      </c>
      <c r="W28" s="45">
        <v>8.269872044763911E-2</v>
      </c>
    </row>
    <row r="29" spans="1:23" ht="20" customHeight="1" x14ac:dyDescent="0.25">
      <c r="A29" s="70"/>
      <c r="B29" s="46">
        <v>28</v>
      </c>
      <c r="C29" s="40">
        <v>3</v>
      </c>
      <c r="D29" s="40">
        <v>1</v>
      </c>
      <c r="E29" s="40">
        <v>0</v>
      </c>
      <c r="F29" s="40">
        <v>0</v>
      </c>
      <c r="G29" s="40">
        <v>0</v>
      </c>
      <c r="H29" s="40">
        <v>2</v>
      </c>
      <c r="I29" s="40">
        <v>1</v>
      </c>
      <c r="J29" s="53">
        <v>3</v>
      </c>
      <c r="K29" s="40">
        <v>3</v>
      </c>
      <c r="L29" s="53">
        <v>13</v>
      </c>
      <c r="M29" s="40">
        <v>13</v>
      </c>
      <c r="N29" s="53">
        <v>13</v>
      </c>
      <c r="O29" s="40">
        <v>7</v>
      </c>
      <c r="P29" s="40">
        <v>5</v>
      </c>
      <c r="Q29" s="53">
        <v>2</v>
      </c>
      <c r="R29" s="40">
        <v>0</v>
      </c>
      <c r="S29" s="40">
        <v>11</v>
      </c>
      <c r="T29" s="40">
        <v>7</v>
      </c>
      <c r="U29" s="40">
        <v>10</v>
      </c>
      <c r="V29" s="53">
        <v>15</v>
      </c>
      <c r="W29" s="46">
        <v>12</v>
      </c>
    </row>
    <row r="30" spans="1:23" ht="20" customHeight="1" x14ac:dyDescent="0.25">
      <c r="A30" s="69" t="s">
        <v>41</v>
      </c>
      <c r="B30" s="47">
        <v>0.19950008700469546</v>
      </c>
      <c r="C30" s="41">
        <v>0.11287004058760358</v>
      </c>
      <c r="D30" s="41">
        <v>0.12784138264404918</v>
      </c>
      <c r="E30" s="41">
        <v>0.19951958444085627</v>
      </c>
      <c r="F30" s="41">
        <v>0.64100302677706045</v>
      </c>
      <c r="G30" s="41">
        <v>6.1358548359752844E-2</v>
      </c>
      <c r="H30" s="41">
        <v>3.9173354281474233E-2</v>
      </c>
      <c r="I30" s="41">
        <v>0</v>
      </c>
      <c r="J30" s="54">
        <v>0.16180294313810809</v>
      </c>
      <c r="K30" s="41">
        <v>0.25090862798256197</v>
      </c>
      <c r="L30" s="54">
        <v>0.14304024830873474</v>
      </c>
      <c r="M30" s="41">
        <v>0.25853843471331478</v>
      </c>
      <c r="N30" s="54">
        <v>0.18859635122446275</v>
      </c>
      <c r="O30" s="41">
        <v>0.31607459970299895</v>
      </c>
      <c r="P30" s="41">
        <v>9.442667125275582E-2</v>
      </c>
      <c r="Q30" s="54">
        <v>0.20059060592100891</v>
      </c>
      <c r="R30" s="41">
        <v>0.33947523933427654</v>
      </c>
      <c r="S30" s="41">
        <v>0.30758231463000085</v>
      </c>
      <c r="T30" s="41">
        <v>0.10950290542858154</v>
      </c>
      <c r="U30" s="41">
        <v>0.10799167213775865</v>
      </c>
      <c r="V30" s="54">
        <v>0.19773469467211949</v>
      </c>
      <c r="W30" s="47">
        <v>0.198305050866386</v>
      </c>
    </row>
    <row r="31" spans="1:23" ht="20" customHeight="1" x14ac:dyDescent="0.25">
      <c r="A31" s="69"/>
      <c r="B31" s="44">
        <v>80</v>
      </c>
      <c r="C31" s="38">
        <v>18</v>
      </c>
      <c r="D31" s="38">
        <v>6</v>
      </c>
      <c r="E31" s="38">
        <v>8</v>
      </c>
      <c r="F31" s="38">
        <v>21</v>
      </c>
      <c r="G31" s="38">
        <v>1</v>
      </c>
      <c r="H31" s="38">
        <v>0</v>
      </c>
      <c r="I31" s="38">
        <v>0</v>
      </c>
      <c r="J31" s="51">
        <v>24</v>
      </c>
      <c r="K31" s="38">
        <v>30</v>
      </c>
      <c r="L31" s="51">
        <v>27</v>
      </c>
      <c r="M31" s="38">
        <v>53</v>
      </c>
      <c r="N31" s="51">
        <v>23</v>
      </c>
      <c r="O31" s="38">
        <v>44</v>
      </c>
      <c r="P31" s="38">
        <v>11</v>
      </c>
      <c r="Q31" s="51">
        <v>11</v>
      </c>
      <c r="R31" s="38">
        <v>24</v>
      </c>
      <c r="S31" s="38">
        <v>24</v>
      </c>
      <c r="T31" s="38">
        <v>7</v>
      </c>
      <c r="U31" s="38">
        <v>15</v>
      </c>
      <c r="V31" s="51">
        <v>49</v>
      </c>
      <c r="W31" s="44">
        <v>30</v>
      </c>
    </row>
    <row r="32" spans="1:23" ht="20" customHeight="1" x14ac:dyDescent="0.25">
      <c r="A32" s="70" t="s">
        <v>42</v>
      </c>
      <c r="B32" s="45">
        <v>0.73012656184952163</v>
      </c>
      <c r="C32" s="39">
        <v>0.86827362102808847</v>
      </c>
      <c r="D32" s="39">
        <v>0.83961814133719559</v>
      </c>
      <c r="E32" s="39">
        <v>0.80048041555914395</v>
      </c>
      <c r="F32" s="39">
        <v>0.35899697322293966</v>
      </c>
      <c r="G32" s="39">
        <v>0.93864145164024704</v>
      </c>
      <c r="H32" s="39">
        <v>0.76423458726275573</v>
      </c>
      <c r="I32" s="39">
        <v>0.91533607627977953</v>
      </c>
      <c r="J32" s="52">
        <v>0.81830731133593759</v>
      </c>
      <c r="K32" s="39">
        <v>0.72828664965670753</v>
      </c>
      <c r="L32" s="52">
        <v>0.78762844398478871</v>
      </c>
      <c r="M32" s="39">
        <v>0.67642930811525315</v>
      </c>
      <c r="N32" s="52">
        <v>0.7073328207729338</v>
      </c>
      <c r="O32" s="39">
        <v>0.63395699297901353</v>
      </c>
      <c r="P32" s="39">
        <v>0.8619460193279862</v>
      </c>
      <c r="Q32" s="52">
        <v>0.77031506269455197</v>
      </c>
      <c r="R32" s="39">
        <v>0.66052476066572363</v>
      </c>
      <c r="S32" s="39">
        <v>0.5572627533123653</v>
      </c>
      <c r="T32" s="39">
        <v>0.78661987928623167</v>
      </c>
      <c r="U32" s="39">
        <v>0.82226223609398108</v>
      </c>
      <c r="V32" s="52">
        <v>0.74043681504928671</v>
      </c>
      <c r="W32" s="45">
        <v>0.71899622868597479</v>
      </c>
    </row>
    <row r="33" spans="1:23" ht="20" customHeight="1" x14ac:dyDescent="0.25">
      <c r="A33" s="71"/>
      <c r="B33" s="48">
        <v>294</v>
      </c>
      <c r="C33" s="42">
        <v>138</v>
      </c>
      <c r="D33" s="42">
        <v>37</v>
      </c>
      <c r="E33" s="42">
        <v>33</v>
      </c>
      <c r="F33" s="42">
        <v>12</v>
      </c>
      <c r="G33" s="42">
        <v>21</v>
      </c>
      <c r="H33" s="42">
        <v>9</v>
      </c>
      <c r="I33" s="42">
        <v>13</v>
      </c>
      <c r="J33" s="57">
        <v>120</v>
      </c>
      <c r="K33" s="42">
        <v>88</v>
      </c>
      <c r="L33" s="57">
        <v>149</v>
      </c>
      <c r="M33" s="42">
        <v>138</v>
      </c>
      <c r="N33" s="57">
        <v>88</v>
      </c>
      <c r="O33" s="42">
        <v>88</v>
      </c>
      <c r="P33" s="42">
        <v>103</v>
      </c>
      <c r="Q33" s="57">
        <v>41</v>
      </c>
      <c r="R33" s="42">
        <v>46</v>
      </c>
      <c r="S33" s="42">
        <v>43</v>
      </c>
      <c r="T33" s="42">
        <v>51</v>
      </c>
      <c r="U33" s="42">
        <v>112</v>
      </c>
      <c r="V33" s="57">
        <v>183</v>
      </c>
      <c r="W33" s="48">
        <v>108</v>
      </c>
    </row>
    <row r="35" spans="1:23" x14ac:dyDescent="0.25">
      <c r="A35" s="26" t="s">
        <v>79</v>
      </c>
    </row>
  </sheetData>
  <mergeCells count="22">
    <mergeCell ref="A1:W1"/>
    <mergeCell ref="A2:A3"/>
    <mergeCell ref="C2:I2"/>
    <mergeCell ref="J2:K2"/>
    <mergeCell ref="L2:M2"/>
    <mergeCell ref="N2:P2"/>
    <mergeCell ref="Q2:U2"/>
    <mergeCell ref="V2:W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2" display="Return to index" xr:uid="{55A2BDFC-5A8C-4A8C-A142-32D04E532924}"/>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1"/>
  <sheetViews>
    <sheetView showGridLines="0" workbookViewId="0">
      <pane xSplit="2" ySplit="5" topLeftCell="C6" activePane="bottomRight" state="frozen"/>
      <selection pane="topRight" activeCell="C1" sqref="C1"/>
      <selection pane="bottomLeft" activeCell="A6" sqref="A6"/>
      <selection pane="bottomRight" activeCell="B8" sqref="B8"/>
    </sheetView>
  </sheetViews>
  <sheetFormatPr defaultRowHeight="12.5" x14ac:dyDescent="0.25"/>
  <cols>
    <col min="1" max="1" width="35.6328125" customWidth="1"/>
    <col min="2" max="2" width="10.6328125" customWidth="1"/>
    <col min="3" max="23" width="14.7265625" customWidth="1"/>
  </cols>
  <sheetData>
    <row r="1" spans="1:23" ht="45" customHeight="1" x14ac:dyDescent="0.25">
      <c r="A1" s="73" t="s">
        <v>43</v>
      </c>
      <c r="B1" s="73"/>
      <c r="C1" s="73"/>
      <c r="D1" s="73"/>
      <c r="E1" s="73"/>
      <c r="F1" s="73"/>
      <c r="G1" s="73"/>
      <c r="H1" s="73"/>
      <c r="I1" s="73"/>
      <c r="J1" s="73"/>
      <c r="K1" s="73"/>
      <c r="L1" s="73"/>
      <c r="M1" s="73"/>
      <c r="N1" s="73"/>
      <c r="O1" s="73"/>
      <c r="P1" s="73"/>
      <c r="Q1" s="73"/>
      <c r="R1" s="73"/>
      <c r="S1" s="73"/>
      <c r="T1" s="73"/>
      <c r="U1" s="73"/>
      <c r="V1" s="73"/>
      <c r="W1" s="73"/>
    </row>
    <row r="2" spans="1:23" x14ac:dyDescent="0.25">
      <c r="A2" s="74"/>
      <c r="B2" s="1"/>
      <c r="C2" s="75" t="s">
        <v>1</v>
      </c>
      <c r="D2" s="76"/>
      <c r="E2" s="76"/>
      <c r="F2" s="76"/>
      <c r="G2" s="76"/>
      <c r="H2" s="76"/>
      <c r="I2" s="76"/>
      <c r="J2" s="75" t="s">
        <v>2</v>
      </c>
      <c r="K2" s="76"/>
      <c r="L2" s="75" t="s">
        <v>3</v>
      </c>
      <c r="M2" s="76"/>
      <c r="N2" s="75" t="s">
        <v>4</v>
      </c>
      <c r="O2" s="76"/>
      <c r="P2" s="76"/>
      <c r="Q2" s="75" t="s">
        <v>5</v>
      </c>
      <c r="R2" s="76"/>
      <c r="S2" s="76"/>
      <c r="T2" s="76"/>
      <c r="U2" s="76"/>
      <c r="V2" s="75" t="s">
        <v>6</v>
      </c>
      <c r="W2" s="77"/>
    </row>
    <row r="3" spans="1:23" s="25" customFormat="1" ht="37.5" x14ac:dyDescent="0.25">
      <c r="A3" s="74"/>
      <c r="B3" s="28" t="s">
        <v>7</v>
      </c>
      <c r="C3" s="29" t="s">
        <v>8</v>
      </c>
      <c r="D3" s="30" t="s">
        <v>9</v>
      </c>
      <c r="E3" s="30" t="s">
        <v>10</v>
      </c>
      <c r="F3" s="30" t="s">
        <v>11</v>
      </c>
      <c r="G3" s="30" t="s">
        <v>12</v>
      </c>
      <c r="H3" s="30" t="s">
        <v>13</v>
      </c>
      <c r="I3" s="30" t="s">
        <v>14</v>
      </c>
      <c r="J3" s="29" t="s">
        <v>15</v>
      </c>
      <c r="K3" s="30" t="s">
        <v>16</v>
      </c>
      <c r="L3" s="29" t="s">
        <v>17</v>
      </c>
      <c r="M3" s="30" t="s">
        <v>18</v>
      </c>
      <c r="N3" s="29" t="s">
        <v>19</v>
      </c>
      <c r="O3" s="30" t="s">
        <v>20</v>
      </c>
      <c r="P3" s="30" t="s">
        <v>21</v>
      </c>
      <c r="Q3" s="29" t="s">
        <v>22</v>
      </c>
      <c r="R3" s="30" t="s">
        <v>23</v>
      </c>
      <c r="S3" s="30" t="s">
        <v>24</v>
      </c>
      <c r="T3" s="30" t="s">
        <v>25</v>
      </c>
      <c r="U3" s="30" t="s">
        <v>26</v>
      </c>
      <c r="V3" s="29" t="s">
        <v>27</v>
      </c>
      <c r="W3" s="33" t="s">
        <v>28</v>
      </c>
    </row>
    <row r="4" spans="1:23" ht="24" customHeight="1" x14ac:dyDescent="0.25">
      <c r="A4" s="34" t="s">
        <v>82</v>
      </c>
      <c r="B4" s="35">
        <v>378</v>
      </c>
      <c r="C4" s="49">
        <v>160</v>
      </c>
      <c r="D4" s="35">
        <v>41</v>
      </c>
      <c r="E4" s="35">
        <v>30</v>
      </c>
      <c r="F4" s="35">
        <v>10</v>
      </c>
      <c r="G4" s="35">
        <v>34</v>
      </c>
      <c r="H4" s="35">
        <v>15</v>
      </c>
      <c r="I4" s="35">
        <v>13</v>
      </c>
      <c r="J4" s="49">
        <v>153</v>
      </c>
      <c r="K4" s="35">
        <v>98</v>
      </c>
      <c r="L4" s="49">
        <v>178</v>
      </c>
      <c r="M4" s="35">
        <v>191</v>
      </c>
      <c r="N4" s="49">
        <v>140</v>
      </c>
      <c r="O4" s="35">
        <v>149</v>
      </c>
      <c r="P4" s="35">
        <v>71</v>
      </c>
      <c r="Q4" s="49">
        <v>43</v>
      </c>
      <c r="R4" s="35">
        <v>50</v>
      </c>
      <c r="S4" s="35">
        <v>82</v>
      </c>
      <c r="T4" s="35">
        <v>69</v>
      </c>
      <c r="U4" s="35">
        <v>134</v>
      </c>
      <c r="V4" s="49">
        <v>298</v>
      </c>
      <c r="W4" s="36">
        <v>75</v>
      </c>
    </row>
    <row r="5" spans="1:23" s="24" customFormat="1" ht="24" customHeight="1" x14ac:dyDescent="0.25">
      <c r="A5" s="32" t="s">
        <v>83</v>
      </c>
      <c r="B5" s="31">
        <v>383</v>
      </c>
      <c r="C5" s="55">
        <v>159</v>
      </c>
      <c r="D5" s="31">
        <v>44</v>
      </c>
      <c r="E5" s="31">
        <v>42</v>
      </c>
      <c r="F5" s="31">
        <v>33</v>
      </c>
      <c r="G5" s="31">
        <v>23</v>
      </c>
      <c r="H5" s="31">
        <v>12</v>
      </c>
      <c r="I5" s="31">
        <v>13</v>
      </c>
      <c r="J5" s="55">
        <v>144</v>
      </c>
      <c r="K5" s="31">
        <v>120</v>
      </c>
      <c r="L5" s="55">
        <v>182</v>
      </c>
      <c r="M5" s="31">
        <v>193</v>
      </c>
      <c r="N5" s="55">
        <v>116</v>
      </c>
      <c r="O5" s="31">
        <v>134</v>
      </c>
      <c r="P5" s="31">
        <v>116</v>
      </c>
      <c r="Q5" s="55">
        <v>52</v>
      </c>
      <c r="R5" s="31">
        <v>70</v>
      </c>
      <c r="S5" s="31">
        <v>70</v>
      </c>
      <c r="T5" s="31">
        <v>60</v>
      </c>
      <c r="U5" s="31">
        <v>131</v>
      </c>
      <c r="V5" s="55">
        <v>236</v>
      </c>
      <c r="W5" s="56">
        <v>141</v>
      </c>
    </row>
    <row r="6" spans="1:23" ht="20" customHeight="1" x14ac:dyDescent="0.25">
      <c r="A6" s="72" t="s">
        <v>44</v>
      </c>
      <c r="B6" s="43">
        <v>0.24920208359483681</v>
      </c>
      <c r="C6" s="37">
        <v>0.17371121082083579</v>
      </c>
      <c r="D6" s="37">
        <v>0</v>
      </c>
      <c r="E6" s="37">
        <v>0.66056455840622164</v>
      </c>
      <c r="F6" s="37">
        <v>0.7716742628211688</v>
      </c>
      <c r="G6" s="37">
        <v>0</v>
      </c>
      <c r="H6" s="37">
        <v>7.0497357948184292E-2</v>
      </c>
      <c r="I6" s="37">
        <v>0.38943954851469603</v>
      </c>
      <c r="J6" s="50">
        <v>0.19650016433999631</v>
      </c>
      <c r="K6" s="37">
        <v>0.19025715607280402</v>
      </c>
      <c r="L6" s="50">
        <v>0.19716082022820658</v>
      </c>
      <c r="M6" s="37">
        <v>0.2923227783799428</v>
      </c>
      <c r="N6" s="50">
        <v>0.34033562949433033</v>
      </c>
      <c r="O6" s="37">
        <v>0.29110865463258734</v>
      </c>
      <c r="P6" s="37">
        <v>8.9197602303339299E-2</v>
      </c>
      <c r="Q6" s="50">
        <v>0.16116232130960273</v>
      </c>
      <c r="R6" s="37">
        <v>0.43801157270829738</v>
      </c>
      <c r="S6" s="37">
        <v>0.23827443780261817</v>
      </c>
      <c r="T6" s="37">
        <v>0.34609608915031009</v>
      </c>
      <c r="U6" s="37">
        <v>0.14448239379178537</v>
      </c>
      <c r="V6" s="50">
        <v>0.18846626374805756</v>
      </c>
      <c r="W6" s="43">
        <v>0.35802056168923868</v>
      </c>
    </row>
    <row r="7" spans="1:23" ht="20" customHeight="1" x14ac:dyDescent="0.25">
      <c r="A7" s="69"/>
      <c r="B7" s="44">
        <v>95</v>
      </c>
      <c r="C7" s="38">
        <v>28</v>
      </c>
      <c r="D7" s="38">
        <v>0</v>
      </c>
      <c r="E7" s="38">
        <v>28</v>
      </c>
      <c r="F7" s="38">
        <v>25</v>
      </c>
      <c r="G7" s="38">
        <v>0</v>
      </c>
      <c r="H7" s="38">
        <v>1</v>
      </c>
      <c r="I7" s="38">
        <v>5</v>
      </c>
      <c r="J7" s="51">
        <v>28</v>
      </c>
      <c r="K7" s="38">
        <v>23</v>
      </c>
      <c r="L7" s="51">
        <v>36</v>
      </c>
      <c r="M7" s="38">
        <v>56</v>
      </c>
      <c r="N7" s="51">
        <v>39</v>
      </c>
      <c r="O7" s="38">
        <v>39</v>
      </c>
      <c r="P7" s="38">
        <v>10</v>
      </c>
      <c r="Q7" s="51">
        <v>8</v>
      </c>
      <c r="R7" s="38">
        <v>31</v>
      </c>
      <c r="S7" s="38">
        <v>17</v>
      </c>
      <c r="T7" s="38">
        <v>21</v>
      </c>
      <c r="U7" s="38">
        <v>19</v>
      </c>
      <c r="V7" s="51">
        <v>45</v>
      </c>
      <c r="W7" s="44">
        <v>51</v>
      </c>
    </row>
    <row r="8" spans="1:23" ht="20" customHeight="1" x14ac:dyDescent="0.25">
      <c r="A8" s="70" t="s">
        <v>45</v>
      </c>
      <c r="B8" s="45">
        <v>0.24470543602156636</v>
      </c>
      <c r="C8" s="39">
        <v>0.51828869312706349</v>
      </c>
      <c r="D8" s="39">
        <v>2.1903573602918735E-2</v>
      </c>
      <c r="E8" s="39">
        <v>0.10931199113239717</v>
      </c>
      <c r="F8" s="39">
        <v>9.1330294871532477E-2</v>
      </c>
      <c r="G8" s="39">
        <v>1.0468046207881583E-2</v>
      </c>
      <c r="H8" s="39">
        <v>1.9586677140737117E-2</v>
      </c>
      <c r="I8" s="39">
        <v>0</v>
      </c>
      <c r="J8" s="52">
        <v>0.43004498999880419</v>
      </c>
      <c r="K8" s="39">
        <v>0.16589254076276547</v>
      </c>
      <c r="L8" s="52">
        <v>0.30994887889057937</v>
      </c>
      <c r="M8" s="39">
        <v>0.18258860644378191</v>
      </c>
      <c r="N8" s="52">
        <v>0.22426917543292541</v>
      </c>
      <c r="O8" s="39">
        <v>0.22315696757319636</v>
      </c>
      <c r="P8" s="39">
        <v>0.32538296470262895</v>
      </c>
      <c r="Q8" s="52">
        <v>0.40803309905724494</v>
      </c>
      <c r="R8" s="39">
        <v>0.29943448778062254</v>
      </c>
      <c r="S8" s="39">
        <v>0.14357163410459767</v>
      </c>
      <c r="T8" s="39">
        <v>0.25073694993805923</v>
      </c>
      <c r="U8" s="39">
        <v>0.20263565931102964</v>
      </c>
      <c r="V8" s="52">
        <v>0.18286886143970271</v>
      </c>
      <c r="W8" s="45">
        <v>0.35143998450153374</v>
      </c>
    </row>
    <row r="9" spans="1:23" ht="20" customHeight="1" x14ac:dyDescent="0.25">
      <c r="A9" s="70"/>
      <c r="B9" s="46">
        <v>94</v>
      </c>
      <c r="C9" s="40">
        <v>83</v>
      </c>
      <c r="D9" s="40">
        <v>1</v>
      </c>
      <c r="E9" s="40">
        <v>5</v>
      </c>
      <c r="F9" s="40">
        <v>3</v>
      </c>
      <c r="G9" s="40">
        <v>0</v>
      </c>
      <c r="H9" s="40">
        <v>0</v>
      </c>
      <c r="I9" s="40">
        <v>0</v>
      </c>
      <c r="J9" s="53">
        <v>62</v>
      </c>
      <c r="K9" s="40">
        <v>20</v>
      </c>
      <c r="L9" s="53">
        <v>57</v>
      </c>
      <c r="M9" s="40">
        <v>35</v>
      </c>
      <c r="N9" s="53">
        <v>26</v>
      </c>
      <c r="O9" s="40">
        <v>30</v>
      </c>
      <c r="P9" s="40">
        <v>38</v>
      </c>
      <c r="Q9" s="53">
        <v>21</v>
      </c>
      <c r="R9" s="40">
        <v>21</v>
      </c>
      <c r="S9" s="40">
        <v>10</v>
      </c>
      <c r="T9" s="40">
        <v>15</v>
      </c>
      <c r="U9" s="40">
        <v>27</v>
      </c>
      <c r="V9" s="53">
        <v>43</v>
      </c>
      <c r="W9" s="46">
        <v>50</v>
      </c>
    </row>
    <row r="10" spans="1:23" ht="20" customHeight="1" x14ac:dyDescent="0.25">
      <c r="A10" s="69" t="s">
        <v>46</v>
      </c>
      <c r="B10" s="47">
        <v>0.24296770466300979</v>
      </c>
      <c r="C10" s="41">
        <v>0.1087177732837982</v>
      </c>
      <c r="D10" s="41">
        <v>0.8311912608165567</v>
      </c>
      <c r="E10" s="41">
        <v>0</v>
      </c>
      <c r="F10" s="41">
        <v>0</v>
      </c>
      <c r="G10" s="41">
        <v>0.40656464941083115</v>
      </c>
      <c r="H10" s="41">
        <v>0.23233991885637603</v>
      </c>
      <c r="I10" s="41">
        <v>0.12125083452141378</v>
      </c>
      <c r="J10" s="54">
        <v>0.13457361465522116</v>
      </c>
      <c r="K10" s="41">
        <v>0.44117855125090033</v>
      </c>
      <c r="L10" s="54">
        <v>0.27700039762836814</v>
      </c>
      <c r="M10" s="41">
        <v>0.21097313949875421</v>
      </c>
      <c r="N10" s="54">
        <v>0.1639943982008728</v>
      </c>
      <c r="O10" s="41">
        <v>0.20260993716840964</v>
      </c>
      <c r="P10" s="41">
        <v>0.38827567090017107</v>
      </c>
      <c r="Q10" s="54">
        <v>0.1860575978830209</v>
      </c>
      <c r="R10" s="41">
        <v>9.334187211304773E-2</v>
      </c>
      <c r="S10" s="41">
        <v>0.25943552449377116</v>
      </c>
      <c r="T10" s="41">
        <v>0.26886782991507041</v>
      </c>
      <c r="U10" s="41">
        <v>0.32464418979744963</v>
      </c>
      <c r="V10" s="54">
        <v>0.34676228150627464</v>
      </c>
      <c r="W10" s="47">
        <v>7.8136351107589666E-2</v>
      </c>
    </row>
    <row r="11" spans="1:23" ht="20" customHeight="1" x14ac:dyDescent="0.25">
      <c r="A11" s="69"/>
      <c r="B11" s="44">
        <v>93</v>
      </c>
      <c r="C11" s="38">
        <v>17</v>
      </c>
      <c r="D11" s="38">
        <v>37</v>
      </c>
      <c r="E11" s="38">
        <v>0</v>
      </c>
      <c r="F11" s="38">
        <v>0</v>
      </c>
      <c r="G11" s="38">
        <v>9</v>
      </c>
      <c r="H11" s="38">
        <v>3</v>
      </c>
      <c r="I11" s="38">
        <v>2</v>
      </c>
      <c r="J11" s="51">
        <v>19</v>
      </c>
      <c r="K11" s="38">
        <v>53</v>
      </c>
      <c r="L11" s="51">
        <v>51</v>
      </c>
      <c r="M11" s="38">
        <v>41</v>
      </c>
      <c r="N11" s="51">
        <v>19</v>
      </c>
      <c r="O11" s="38">
        <v>27</v>
      </c>
      <c r="P11" s="38">
        <v>45</v>
      </c>
      <c r="Q11" s="51">
        <v>10</v>
      </c>
      <c r="R11" s="38">
        <v>7</v>
      </c>
      <c r="S11" s="38">
        <v>18</v>
      </c>
      <c r="T11" s="38">
        <v>16</v>
      </c>
      <c r="U11" s="38">
        <v>43</v>
      </c>
      <c r="V11" s="51">
        <v>82</v>
      </c>
      <c r="W11" s="44">
        <v>11</v>
      </c>
    </row>
    <row r="12" spans="1:23" ht="20" customHeight="1" x14ac:dyDescent="0.25">
      <c r="A12" s="70" t="s">
        <v>47</v>
      </c>
      <c r="B12" s="45">
        <v>5.6114279557758454E-2</v>
      </c>
      <c r="C12" s="39">
        <v>2.4529030345840943E-2</v>
      </c>
      <c r="D12" s="39">
        <v>8.426880520638903E-3</v>
      </c>
      <c r="E12" s="39">
        <v>0</v>
      </c>
      <c r="F12" s="39">
        <v>4.5665147435766239E-2</v>
      </c>
      <c r="G12" s="39">
        <v>0.53636536973670834</v>
      </c>
      <c r="H12" s="39">
        <v>0</v>
      </c>
      <c r="I12" s="39">
        <v>0</v>
      </c>
      <c r="J12" s="52">
        <v>7.3510604417152819E-2</v>
      </c>
      <c r="K12" s="39">
        <v>3.2365244512386114E-2</v>
      </c>
      <c r="L12" s="52">
        <v>6.8611092178426578E-2</v>
      </c>
      <c r="M12" s="39">
        <v>4.3887940588055951E-2</v>
      </c>
      <c r="N12" s="52">
        <v>9.392225593332322E-2</v>
      </c>
      <c r="O12" s="39">
        <v>4.9662479010940223E-2</v>
      </c>
      <c r="P12" s="39">
        <v>2.9582362723009875E-2</v>
      </c>
      <c r="Q12" s="52">
        <v>7.5760992238493072E-2</v>
      </c>
      <c r="R12" s="39">
        <v>5.9600916968008129E-2</v>
      </c>
      <c r="S12" s="39">
        <v>6.4360006162413622E-2</v>
      </c>
      <c r="T12" s="39">
        <v>1.0369733225523427E-2</v>
      </c>
      <c r="U12" s="39">
        <v>6.3018649208150507E-2</v>
      </c>
      <c r="V12" s="52">
        <v>4.8223614878765385E-2</v>
      </c>
      <c r="W12" s="45">
        <v>7.1449858158764298E-2</v>
      </c>
    </row>
    <row r="13" spans="1:23" ht="20" customHeight="1" x14ac:dyDescent="0.25">
      <c r="A13" s="70"/>
      <c r="B13" s="46">
        <v>21</v>
      </c>
      <c r="C13" s="40">
        <v>4</v>
      </c>
      <c r="D13" s="40">
        <v>0</v>
      </c>
      <c r="E13" s="40">
        <v>0</v>
      </c>
      <c r="F13" s="40">
        <v>1</v>
      </c>
      <c r="G13" s="40">
        <v>12</v>
      </c>
      <c r="H13" s="40">
        <v>0</v>
      </c>
      <c r="I13" s="40">
        <v>0</v>
      </c>
      <c r="J13" s="53">
        <v>11</v>
      </c>
      <c r="K13" s="40">
        <v>4</v>
      </c>
      <c r="L13" s="53">
        <v>13</v>
      </c>
      <c r="M13" s="40">
        <v>8</v>
      </c>
      <c r="N13" s="53">
        <v>11</v>
      </c>
      <c r="O13" s="40">
        <v>7</v>
      </c>
      <c r="P13" s="40">
        <v>3</v>
      </c>
      <c r="Q13" s="53">
        <v>4</v>
      </c>
      <c r="R13" s="40">
        <v>4</v>
      </c>
      <c r="S13" s="40">
        <v>5</v>
      </c>
      <c r="T13" s="40">
        <v>1</v>
      </c>
      <c r="U13" s="40">
        <v>8</v>
      </c>
      <c r="V13" s="53">
        <v>11</v>
      </c>
      <c r="W13" s="46">
        <v>10</v>
      </c>
    </row>
    <row r="14" spans="1:23" ht="20" customHeight="1" x14ac:dyDescent="0.25">
      <c r="A14" s="69" t="s">
        <v>48</v>
      </c>
      <c r="B14" s="47">
        <v>3.6895845853592742E-2</v>
      </c>
      <c r="C14" s="41">
        <v>3.0435754367056648E-2</v>
      </c>
      <c r="D14" s="41">
        <v>0</v>
      </c>
      <c r="E14" s="41">
        <v>4.8390274916517095E-2</v>
      </c>
      <c r="F14" s="41">
        <v>0</v>
      </c>
      <c r="G14" s="41">
        <v>0</v>
      </c>
      <c r="H14" s="41">
        <v>0.48098398759893257</v>
      </c>
      <c r="I14" s="41">
        <v>0.12125083452141378</v>
      </c>
      <c r="J14" s="54">
        <v>4.5881216533363592E-2</v>
      </c>
      <c r="K14" s="41">
        <v>4.8636943852549186E-2</v>
      </c>
      <c r="L14" s="54">
        <v>3.3294449786910325E-2</v>
      </c>
      <c r="M14" s="41">
        <v>4.172774892607807E-2</v>
      </c>
      <c r="N14" s="54">
        <v>4.8243711596044535E-2</v>
      </c>
      <c r="O14" s="41">
        <v>2.6841900851683271E-2</v>
      </c>
      <c r="P14" s="41">
        <v>4.2519566869364228E-2</v>
      </c>
      <c r="Q14" s="54">
        <v>8.3829780132879075E-2</v>
      </c>
      <c r="R14" s="41">
        <v>2.381373460419894E-2</v>
      </c>
      <c r="S14" s="41">
        <v>8.6400299481830881E-3</v>
      </c>
      <c r="T14" s="41">
        <v>5.0294179142224005E-3</v>
      </c>
      <c r="U14" s="41">
        <v>5.5123118837319705E-2</v>
      </c>
      <c r="V14" s="54">
        <v>2.9911279632694746E-2</v>
      </c>
      <c r="W14" s="47">
        <v>4.9990019032393508E-2</v>
      </c>
    </row>
    <row r="15" spans="1:23" ht="20" customHeight="1" x14ac:dyDescent="0.25">
      <c r="A15" s="69"/>
      <c r="B15" s="44">
        <v>14</v>
      </c>
      <c r="C15" s="38">
        <v>5</v>
      </c>
      <c r="D15" s="38">
        <v>0</v>
      </c>
      <c r="E15" s="38">
        <v>2</v>
      </c>
      <c r="F15" s="38">
        <v>0</v>
      </c>
      <c r="G15" s="38">
        <v>0</v>
      </c>
      <c r="H15" s="38">
        <v>6</v>
      </c>
      <c r="I15" s="38">
        <v>2</v>
      </c>
      <c r="J15" s="51">
        <v>7</v>
      </c>
      <c r="K15" s="38">
        <v>6</v>
      </c>
      <c r="L15" s="51">
        <v>6</v>
      </c>
      <c r="M15" s="38">
        <v>8</v>
      </c>
      <c r="N15" s="51">
        <v>6</v>
      </c>
      <c r="O15" s="38">
        <v>4</v>
      </c>
      <c r="P15" s="38">
        <v>5</v>
      </c>
      <c r="Q15" s="51">
        <v>4</v>
      </c>
      <c r="R15" s="38">
        <v>2</v>
      </c>
      <c r="S15" s="38">
        <v>1</v>
      </c>
      <c r="T15" s="38">
        <v>0</v>
      </c>
      <c r="U15" s="38">
        <v>7</v>
      </c>
      <c r="V15" s="51">
        <v>7</v>
      </c>
      <c r="W15" s="44">
        <v>7</v>
      </c>
    </row>
    <row r="16" spans="1:23" ht="20" customHeight="1" x14ac:dyDescent="0.25">
      <c r="A16" s="70" t="s">
        <v>49</v>
      </c>
      <c r="B16" s="45">
        <v>1.7851344605986908E-2</v>
      </c>
      <c r="C16" s="39">
        <v>2.520426749042123E-2</v>
      </c>
      <c r="D16" s="39">
        <v>0</v>
      </c>
      <c r="E16" s="39">
        <v>0</v>
      </c>
      <c r="F16" s="39">
        <v>0</v>
      </c>
      <c r="G16" s="39">
        <v>1.0468046207881583E-2</v>
      </c>
      <c r="H16" s="39">
        <v>0.19659205845576985</v>
      </c>
      <c r="I16" s="39">
        <v>0</v>
      </c>
      <c r="J16" s="52">
        <v>2.1399776566491432E-2</v>
      </c>
      <c r="K16" s="39">
        <v>0</v>
      </c>
      <c r="L16" s="52">
        <v>3.1095358483934583E-2</v>
      </c>
      <c r="M16" s="39">
        <v>6.0292864372724509E-3</v>
      </c>
      <c r="N16" s="52">
        <v>2.4312049257755285E-2</v>
      </c>
      <c r="O16" s="39">
        <v>2.9916985154336894E-2</v>
      </c>
      <c r="P16" s="39">
        <v>0</v>
      </c>
      <c r="Q16" s="52">
        <v>4.6381817172607784E-3</v>
      </c>
      <c r="R16" s="39">
        <v>4.0716360526585345E-2</v>
      </c>
      <c r="S16" s="39">
        <v>1.6581622360713037E-2</v>
      </c>
      <c r="T16" s="39">
        <v>4.3030953325214262E-2</v>
      </c>
      <c r="U16" s="39">
        <v>0</v>
      </c>
      <c r="V16" s="52">
        <v>2.0128978162622284E-3</v>
      </c>
      <c r="W16" s="45">
        <v>4.5069173496851078E-2</v>
      </c>
    </row>
    <row r="17" spans="1:23" ht="20" customHeight="1" x14ac:dyDescent="0.25">
      <c r="A17" s="70"/>
      <c r="B17" s="46">
        <v>7</v>
      </c>
      <c r="C17" s="40">
        <v>4</v>
      </c>
      <c r="D17" s="40">
        <v>0</v>
      </c>
      <c r="E17" s="40">
        <v>0</v>
      </c>
      <c r="F17" s="40">
        <v>0</v>
      </c>
      <c r="G17" s="40">
        <v>0</v>
      </c>
      <c r="H17" s="40">
        <v>2</v>
      </c>
      <c r="I17" s="40">
        <v>0</v>
      </c>
      <c r="J17" s="53">
        <v>3</v>
      </c>
      <c r="K17" s="40">
        <v>0</v>
      </c>
      <c r="L17" s="53">
        <v>6</v>
      </c>
      <c r="M17" s="40">
        <v>1</v>
      </c>
      <c r="N17" s="53">
        <v>3</v>
      </c>
      <c r="O17" s="40">
        <v>4</v>
      </c>
      <c r="P17" s="40">
        <v>0</v>
      </c>
      <c r="Q17" s="53">
        <v>0</v>
      </c>
      <c r="R17" s="40">
        <v>3</v>
      </c>
      <c r="S17" s="40">
        <v>1</v>
      </c>
      <c r="T17" s="40">
        <v>3</v>
      </c>
      <c r="U17" s="40">
        <v>0</v>
      </c>
      <c r="V17" s="53">
        <v>0</v>
      </c>
      <c r="W17" s="46">
        <v>6</v>
      </c>
    </row>
    <row r="18" spans="1:23" ht="20" customHeight="1" x14ac:dyDescent="0.25">
      <c r="A18" s="69" t="s">
        <v>50</v>
      </c>
      <c r="B18" s="47">
        <v>1.7459334929963707E-2</v>
      </c>
      <c r="C18" s="41">
        <v>0</v>
      </c>
      <c r="D18" s="41">
        <v>7.5607354917572811E-2</v>
      </c>
      <c r="E18" s="41">
        <v>3.2572355354866522E-2</v>
      </c>
      <c r="F18" s="41">
        <v>4.5665147435766239E-2</v>
      </c>
      <c r="G18" s="41">
        <v>0</v>
      </c>
      <c r="H18" s="41">
        <v>0</v>
      </c>
      <c r="I18" s="41">
        <v>1.9025965593616492E-2</v>
      </c>
      <c r="J18" s="54">
        <v>1.0345268239106824E-2</v>
      </c>
      <c r="K18" s="41">
        <v>1.945195399278778E-2</v>
      </c>
      <c r="L18" s="54">
        <v>6.633884912811994E-3</v>
      </c>
      <c r="M18" s="41">
        <v>2.8363974060792437E-2</v>
      </c>
      <c r="N18" s="54">
        <v>0</v>
      </c>
      <c r="O18" s="41">
        <v>4.9782865794170614E-2</v>
      </c>
      <c r="P18" s="41">
        <v>0</v>
      </c>
      <c r="Q18" s="54">
        <v>2.898473246173329E-2</v>
      </c>
      <c r="R18" s="41">
        <v>0</v>
      </c>
      <c r="S18" s="41">
        <v>3.6638581205763049E-2</v>
      </c>
      <c r="T18" s="41">
        <v>3.9895089498428252E-3</v>
      </c>
      <c r="U18" s="41">
        <v>1.8149853332184482E-2</v>
      </c>
      <c r="V18" s="54">
        <v>2.8267815502551925E-2</v>
      </c>
      <c r="W18" s="47">
        <v>0</v>
      </c>
    </row>
    <row r="19" spans="1:23" ht="20" customHeight="1" x14ac:dyDescent="0.25">
      <c r="A19" s="69"/>
      <c r="B19" s="44">
        <v>7</v>
      </c>
      <c r="C19" s="38">
        <v>0</v>
      </c>
      <c r="D19" s="38">
        <v>3</v>
      </c>
      <c r="E19" s="38">
        <v>1</v>
      </c>
      <c r="F19" s="38">
        <v>1</v>
      </c>
      <c r="G19" s="38">
        <v>0</v>
      </c>
      <c r="H19" s="38">
        <v>0</v>
      </c>
      <c r="I19" s="38">
        <v>0</v>
      </c>
      <c r="J19" s="51">
        <v>1</v>
      </c>
      <c r="K19" s="38">
        <v>2</v>
      </c>
      <c r="L19" s="51">
        <v>1</v>
      </c>
      <c r="M19" s="38">
        <v>5</v>
      </c>
      <c r="N19" s="51">
        <v>0</v>
      </c>
      <c r="O19" s="38">
        <v>7</v>
      </c>
      <c r="P19" s="38">
        <v>0</v>
      </c>
      <c r="Q19" s="51">
        <v>1</v>
      </c>
      <c r="R19" s="38">
        <v>0</v>
      </c>
      <c r="S19" s="38">
        <v>3</v>
      </c>
      <c r="T19" s="38">
        <v>0</v>
      </c>
      <c r="U19" s="38">
        <v>2</v>
      </c>
      <c r="V19" s="51">
        <v>7</v>
      </c>
      <c r="W19" s="44">
        <v>0</v>
      </c>
    </row>
    <row r="20" spans="1:23" ht="20" customHeight="1" x14ac:dyDescent="0.25">
      <c r="A20" s="70" t="s">
        <v>51</v>
      </c>
      <c r="B20" s="45">
        <v>1.208446261608786E-2</v>
      </c>
      <c r="C20" s="39">
        <v>0</v>
      </c>
      <c r="D20" s="39">
        <v>0</v>
      </c>
      <c r="E20" s="39">
        <v>6.0921716215880092E-2</v>
      </c>
      <c r="F20" s="39">
        <v>4.5665147435766239E-2</v>
      </c>
      <c r="G20" s="39">
        <v>0</v>
      </c>
      <c r="H20" s="39">
        <v>0</v>
      </c>
      <c r="I20" s="39">
        <v>0</v>
      </c>
      <c r="J20" s="52">
        <v>2.7980629143796135E-2</v>
      </c>
      <c r="K20" s="39">
        <v>0</v>
      </c>
      <c r="L20" s="52">
        <v>6.0863515241908073E-3</v>
      </c>
      <c r="M20" s="39">
        <v>1.8219827264023814E-2</v>
      </c>
      <c r="N20" s="52">
        <v>3.4865136678700684E-2</v>
      </c>
      <c r="O20" s="39">
        <v>4.3651914996771955E-3</v>
      </c>
      <c r="P20" s="39">
        <v>0</v>
      </c>
      <c r="Q20" s="52">
        <v>2.898473246173329E-2</v>
      </c>
      <c r="R20" s="39">
        <v>3.6340244783850201E-2</v>
      </c>
      <c r="S20" s="39">
        <v>8.3514438064992286E-3</v>
      </c>
      <c r="T20" s="39">
        <v>0</v>
      </c>
      <c r="U20" s="39">
        <v>0</v>
      </c>
      <c r="V20" s="52">
        <v>1.1011412255629523E-2</v>
      </c>
      <c r="W20" s="45">
        <v>1.4337419551034552E-2</v>
      </c>
    </row>
    <row r="21" spans="1:23" ht="20" customHeight="1" x14ac:dyDescent="0.25">
      <c r="A21" s="70"/>
      <c r="B21" s="46">
        <v>5</v>
      </c>
      <c r="C21" s="40">
        <v>0</v>
      </c>
      <c r="D21" s="40">
        <v>0</v>
      </c>
      <c r="E21" s="40">
        <v>3</v>
      </c>
      <c r="F21" s="40">
        <v>1</v>
      </c>
      <c r="G21" s="40">
        <v>0</v>
      </c>
      <c r="H21" s="40">
        <v>0</v>
      </c>
      <c r="I21" s="40">
        <v>0</v>
      </c>
      <c r="J21" s="53">
        <v>4</v>
      </c>
      <c r="K21" s="40">
        <v>0</v>
      </c>
      <c r="L21" s="53">
        <v>1</v>
      </c>
      <c r="M21" s="40">
        <v>4</v>
      </c>
      <c r="N21" s="53">
        <v>4</v>
      </c>
      <c r="O21" s="40">
        <v>1</v>
      </c>
      <c r="P21" s="40">
        <v>0</v>
      </c>
      <c r="Q21" s="53">
        <v>1</v>
      </c>
      <c r="R21" s="40">
        <v>3</v>
      </c>
      <c r="S21" s="40">
        <v>1</v>
      </c>
      <c r="T21" s="40">
        <v>0</v>
      </c>
      <c r="U21" s="40">
        <v>0</v>
      </c>
      <c r="V21" s="53">
        <v>3</v>
      </c>
      <c r="W21" s="46">
        <v>2</v>
      </c>
    </row>
    <row r="22" spans="1:23" ht="20" customHeight="1" x14ac:dyDescent="0.25">
      <c r="A22" s="69" t="s">
        <v>52</v>
      </c>
      <c r="B22" s="47">
        <v>6.7294121915655539E-3</v>
      </c>
      <c r="C22" s="41">
        <v>0</v>
      </c>
      <c r="D22" s="41">
        <v>4.0967356539394019E-2</v>
      </c>
      <c r="E22" s="41">
        <v>1.253144129936299E-2</v>
      </c>
      <c r="F22" s="41">
        <v>0</v>
      </c>
      <c r="G22" s="41">
        <v>1.0468046207881583E-2</v>
      </c>
      <c r="H22" s="41">
        <v>0</v>
      </c>
      <c r="I22" s="41">
        <v>0</v>
      </c>
      <c r="J22" s="54">
        <v>6.2138635098790817E-3</v>
      </c>
      <c r="K22" s="41">
        <v>0</v>
      </c>
      <c r="L22" s="54">
        <v>7.9080395435655974E-3</v>
      </c>
      <c r="M22" s="41">
        <v>5.8764547845501988E-3</v>
      </c>
      <c r="N22" s="54">
        <v>9.7872108453819912E-3</v>
      </c>
      <c r="O22" s="41">
        <v>1.0740676867226078E-2</v>
      </c>
      <c r="P22" s="41">
        <v>0</v>
      </c>
      <c r="Q22" s="54">
        <v>0</v>
      </c>
      <c r="R22" s="41">
        <v>5.3294806538212803E-3</v>
      </c>
      <c r="S22" s="41">
        <v>2.3924904999955234E-2</v>
      </c>
      <c r="T22" s="41">
        <v>8.7420335908854601E-3</v>
      </c>
      <c r="U22" s="41">
        <v>0</v>
      </c>
      <c r="V22" s="54">
        <v>4.7965678747766034E-3</v>
      </c>
      <c r="W22" s="47">
        <v>1.0222076832293581E-2</v>
      </c>
    </row>
    <row r="23" spans="1:23" ht="20" customHeight="1" x14ac:dyDescent="0.25">
      <c r="A23" s="69"/>
      <c r="B23" s="44">
        <v>3</v>
      </c>
      <c r="C23" s="38">
        <v>0</v>
      </c>
      <c r="D23" s="38">
        <v>2</v>
      </c>
      <c r="E23" s="38">
        <v>1</v>
      </c>
      <c r="F23" s="38">
        <v>0</v>
      </c>
      <c r="G23" s="38">
        <v>0</v>
      </c>
      <c r="H23" s="38">
        <v>0</v>
      </c>
      <c r="I23" s="38">
        <v>0</v>
      </c>
      <c r="J23" s="51">
        <v>1</v>
      </c>
      <c r="K23" s="38">
        <v>0</v>
      </c>
      <c r="L23" s="51">
        <v>1</v>
      </c>
      <c r="M23" s="38">
        <v>1</v>
      </c>
      <c r="N23" s="51">
        <v>1</v>
      </c>
      <c r="O23" s="38">
        <v>1</v>
      </c>
      <c r="P23" s="38">
        <v>0</v>
      </c>
      <c r="Q23" s="51">
        <v>0</v>
      </c>
      <c r="R23" s="38">
        <v>0</v>
      </c>
      <c r="S23" s="38">
        <v>2</v>
      </c>
      <c r="T23" s="38">
        <v>1</v>
      </c>
      <c r="U23" s="38">
        <v>0</v>
      </c>
      <c r="V23" s="51">
        <v>1</v>
      </c>
      <c r="W23" s="44">
        <v>1</v>
      </c>
    </row>
    <row r="24" spans="1:23" ht="20" customHeight="1" x14ac:dyDescent="0.25">
      <c r="A24" s="70" t="s">
        <v>53</v>
      </c>
      <c r="B24" s="45">
        <v>0</v>
      </c>
      <c r="C24" s="39">
        <v>0</v>
      </c>
      <c r="D24" s="39">
        <v>0</v>
      </c>
      <c r="E24" s="39">
        <v>0</v>
      </c>
      <c r="F24" s="39">
        <v>0</v>
      </c>
      <c r="G24" s="39">
        <v>0</v>
      </c>
      <c r="H24" s="39">
        <v>0</v>
      </c>
      <c r="I24" s="39">
        <v>0</v>
      </c>
      <c r="J24" s="52">
        <v>0</v>
      </c>
      <c r="K24" s="39">
        <v>0</v>
      </c>
      <c r="L24" s="52">
        <v>0</v>
      </c>
      <c r="M24" s="39">
        <v>0</v>
      </c>
      <c r="N24" s="52">
        <v>0</v>
      </c>
      <c r="O24" s="39">
        <v>0</v>
      </c>
      <c r="P24" s="39">
        <v>0</v>
      </c>
      <c r="Q24" s="52">
        <v>0</v>
      </c>
      <c r="R24" s="39">
        <v>0</v>
      </c>
      <c r="S24" s="39">
        <v>0</v>
      </c>
      <c r="T24" s="39">
        <v>0</v>
      </c>
      <c r="U24" s="39">
        <v>0</v>
      </c>
      <c r="V24" s="52">
        <v>0</v>
      </c>
      <c r="W24" s="45">
        <v>0</v>
      </c>
    </row>
    <row r="25" spans="1:23" ht="20" customHeight="1" x14ac:dyDescent="0.25">
      <c r="A25" s="70"/>
      <c r="B25" s="46">
        <v>0</v>
      </c>
      <c r="C25" s="40">
        <v>0</v>
      </c>
      <c r="D25" s="40">
        <v>0</v>
      </c>
      <c r="E25" s="40">
        <v>0</v>
      </c>
      <c r="F25" s="40">
        <v>0</v>
      </c>
      <c r="G25" s="40">
        <v>0</v>
      </c>
      <c r="H25" s="40">
        <v>0</v>
      </c>
      <c r="I25" s="40">
        <v>0</v>
      </c>
      <c r="J25" s="53">
        <v>0</v>
      </c>
      <c r="K25" s="40">
        <v>0</v>
      </c>
      <c r="L25" s="53">
        <v>0</v>
      </c>
      <c r="M25" s="40">
        <v>0</v>
      </c>
      <c r="N25" s="53">
        <v>0</v>
      </c>
      <c r="O25" s="40">
        <v>0</v>
      </c>
      <c r="P25" s="40">
        <v>0</v>
      </c>
      <c r="Q25" s="53">
        <v>0</v>
      </c>
      <c r="R25" s="40">
        <v>0</v>
      </c>
      <c r="S25" s="40">
        <v>0</v>
      </c>
      <c r="T25" s="40">
        <v>0</v>
      </c>
      <c r="U25" s="40">
        <v>0</v>
      </c>
      <c r="V25" s="53">
        <v>0</v>
      </c>
      <c r="W25" s="46">
        <v>0</v>
      </c>
    </row>
    <row r="26" spans="1:23" ht="20" customHeight="1" x14ac:dyDescent="0.25">
      <c r="A26" s="69" t="s">
        <v>54</v>
      </c>
      <c r="B26" s="47">
        <v>0.10633933343702985</v>
      </c>
      <c r="C26" s="41">
        <v>0.10517184803048782</v>
      </c>
      <c r="D26" s="41">
        <v>0</v>
      </c>
      <c r="E26" s="41">
        <v>7.5707662674754386E-2</v>
      </c>
      <c r="F26" s="41">
        <v>0</v>
      </c>
      <c r="G26" s="41">
        <v>2.5665842228815759E-2</v>
      </c>
      <c r="H26" s="41">
        <v>0</v>
      </c>
      <c r="I26" s="41">
        <v>0.34903281684885984</v>
      </c>
      <c r="J26" s="54">
        <v>5.1462891572697692E-2</v>
      </c>
      <c r="K26" s="41">
        <v>8.6199549650555249E-2</v>
      </c>
      <c r="L26" s="54">
        <v>4.8975757574545066E-2</v>
      </c>
      <c r="M26" s="41">
        <v>0.16341941982284111</v>
      </c>
      <c r="N26" s="54">
        <v>4.4960365315462242E-2</v>
      </c>
      <c r="O26" s="41">
        <v>0.11181434144777228</v>
      </c>
      <c r="P26" s="41">
        <v>0.10848007922363009</v>
      </c>
      <c r="Q26" s="54">
        <v>2.2548562738031422E-2</v>
      </c>
      <c r="R26" s="41">
        <v>3.4113298615684978E-3</v>
      </c>
      <c r="S26" s="41">
        <v>0.18638994225919858</v>
      </c>
      <c r="T26" s="41">
        <v>6.3137483990871573E-2</v>
      </c>
      <c r="U26" s="41">
        <v>0.17117304264364133</v>
      </c>
      <c r="V26" s="54">
        <v>0.14316642060808407</v>
      </c>
      <c r="W26" s="47">
        <v>2.1334555630300702E-2</v>
      </c>
    </row>
    <row r="27" spans="1:23" ht="20" customHeight="1" x14ac:dyDescent="0.25">
      <c r="A27" s="69"/>
      <c r="B27" s="44">
        <v>41</v>
      </c>
      <c r="C27" s="38">
        <v>17</v>
      </c>
      <c r="D27" s="38">
        <v>0</v>
      </c>
      <c r="E27" s="38">
        <v>3</v>
      </c>
      <c r="F27" s="38">
        <v>0</v>
      </c>
      <c r="G27" s="38">
        <v>1</v>
      </c>
      <c r="H27" s="38">
        <v>0</v>
      </c>
      <c r="I27" s="38">
        <v>4</v>
      </c>
      <c r="J27" s="51">
        <v>7</v>
      </c>
      <c r="K27" s="38">
        <v>10</v>
      </c>
      <c r="L27" s="51">
        <v>9</v>
      </c>
      <c r="M27" s="38">
        <v>32</v>
      </c>
      <c r="N27" s="51">
        <v>5</v>
      </c>
      <c r="O27" s="38">
        <v>15</v>
      </c>
      <c r="P27" s="38">
        <v>13</v>
      </c>
      <c r="Q27" s="51">
        <v>1</v>
      </c>
      <c r="R27" s="38">
        <v>0</v>
      </c>
      <c r="S27" s="38">
        <v>13</v>
      </c>
      <c r="T27" s="38">
        <v>4</v>
      </c>
      <c r="U27" s="38">
        <v>22</v>
      </c>
      <c r="V27" s="51">
        <v>34</v>
      </c>
      <c r="W27" s="44">
        <v>3</v>
      </c>
    </row>
    <row r="28" spans="1:23" ht="20" customHeight="1" x14ac:dyDescent="0.25">
      <c r="A28" s="70" t="s">
        <v>55</v>
      </c>
      <c r="B28" s="45">
        <v>9.6507625286020825E-3</v>
      </c>
      <c r="C28" s="39">
        <v>1.3941422534494484E-2</v>
      </c>
      <c r="D28" s="39">
        <v>2.1903573602918735E-2</v>
      </c>
      <c r="E28" s="39">
        <v>0</v>
      </c>
      <c r="F28" s="39">
        <v>0</v>
      </c>
      <c r="G28" s="39">
        <v>0</v>
      </c>
      <c r="H28" s="39">
        <v>0</v>
      </c>
      <c r="I28" s="39">
        <v>0</v>
      </c>
      <c r="J28" s="52">
        <v>2.0869810234900761E-3</v>
      </c>
      <c r="K28" s="39">
        <v>1.6018059905251399E-2</v>
      </c>
      <c r="L28" s="52">
        <v>1.328496924846112E-2</v>
      </c>
      <c r="M28" s="39">
        <v>6.5908237939072498E-3</v>
      </c>
      <c r="N28" s="52">
        <v>1.5310067245203871E-2</v>
      </c>
      <c r="O28" s="39">
        <v>0</v>
      </c>
      <c r="P28" s="39">
        <v>1.6561753277856056E-2</v>
      </c>
      <c r="Q28" s="52">
        <v>0</v>
      </c>
      <c r="R28" s="39">
        <v>0</v>
      </c>
      <c r="S28" s="39">
        <v>1.3831872856286549E-2</v>
      </c>
      <c r="T28" s="39">
        <v>0</v>
      </c>
      <c r="U28" s="39">
        <v>2.0773093078438033E-2</v>
      </c>
      <c r="V28" s="52">
        <v>1.4512584737201286E-2</v>
      </c>
      <c r="W28" s="45">
        <v>0</v>
      </c>
    </row>
    <row r="29" spans="1:23" ht="20" customHeight="1" x14ac:dyDescent="0.25">
      <c r="A29" s="71"/>
      <c r="B29" s="48">
        <v>4</v>
      </c>
      <c r="C29" s="42">
        <v>2</v>
      </c>
      <c r="D29" s="42">
        <v>1</v>
      </c>
      <c r="E29" s="42">
        <v>0</v>
      </c>
      <c r="F29" s="42">
        <v>0</v>
      </c>
      <c r="G29" s="42">
        <v>0</v>
      </c>
      <c r="H29" s="42">
        <v>0</v>
      </c>
      <c r="I29" s="42">
        <v>0</v>
      </c>
      <c r="J29" s="57">
        <v>0</v>
      </c>
      <c r="K29" s="42">
        <v>2</v>
      </c>
      <c r="L29" s="57">
        <v>2</v>
      </c>
      <c r="M29" s="42">
        <v>1</v>
      </c>
      <c r="N29" s="57">
        <v>2</v>
      </c>
      <c r="O29" s="42">
        <v>0</v>
      </c>
      <c r="P29" s="42">
        <v>2</v>
      </c>
      <c r="Q29" s="57">
        <v>0</v>
      </c>
      <c r="R29" s="42">
        <v>0</v>
      </c>
      <c r="S29" s="42">
        <v>1</v>
      </c>
      <c r="T29" s="42">
        <v>0</v>
      </c>
      <c r="U29" s="42">
        <v>3</v>
      </c>
      <c r="V29" s="57">
        <v>3</v>
      </c>
      <c r="W29" s="48">
        <v>0</v>
      </c>
    </row>
    <row r="31" spans="1:23" x14ac:dyDescent="0.25">
      <c r="A31" s="26" t="s">
        <v>79</v>
      </c>
    </row>
  </sheetData>
  <mergeCells count="20">
    <mergeCell ref="A1:W1"/>
    <mergeCell ref="A2:A3"/>
    <mergeCell ref="C2:I2"/>
    <mergeCell ref="J2:K2"/>
    <mergeCell ref="L2:M2"/>
    <mergeCell ref="N2:P2"/>
    <mergeCell ref="Q2:U2"/>
    <mergeCell ref="V2:W2"/>
    <mergeCell ref="A6:A7"/>
    <mergeCell ref="A8:A9"/>
    <mergeCell ref="A10:A11"/>
    <mergeCell ref="A12:A13"/>
    <mergeCell ref="A14:A15"/>
    <mergeCell ref="A26:A27"/>
    <mergeCell ref="A28:A29"/>
    <mergeCell ref="A16:A17"/>
    <mergeCell ref="A18:A19"/>
    <mergeCell ref="A20:A21"/>
    <mergeCell ref="A22:A23"/>
    <mergeCell ref="A24:A25"/>
  </mergeCells>
  <hyperlinks>
    <hyperlink ref="A31" location="'Index'!B13" display="Return to index" xr:uid="{67EF631B-D117-463E-A145-4BD01B902CF4}"/>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1"/>
  <sheetViews>
    <sheetView showGridLines="0" workbookViewId="0">
      <pane xSplit="2" ySplit="5" topLeftCell="C6" activePane="bottomRight" state="frozen"/>
      <selection pane="topRight" activeCell="C1" sqref="C1"/>
      <selection pane="bottomLeft" activeCell="A6" sqref="A6"/>
      <selection pane="bottomRight" activeCell="A4" sqref="A4"/>
    </sheetView>
  </sheetViews>
  <sheetFormatPr defaultRowHeight="12.5" x14ac:dyDescent="0.25"/>
  <cols>
    <col min="1" max="1" width="35.6328125" customWidth="1"/>
    <col min="2" max="2" width="10.6328125" customWidth="1"/>
    <col min="3" max="23" width="14.7265625" customWidth="1"/>
  </cols>
  <sheetData>
    <row r="1" spans="1:23" ht="45" customHeight="1" x14ac:dyDescent="0.25">
      <c r="A1" s="73" t="s">
        <v>43</v>
      </c>
      <c r="B1" s="73"/>
      <c r="C1" s="73"/>
      <c r="D1" s="73"/>
      <c r="E1" s="73"/>
      <c r="F1" s="73"/>
      <c r="G1" s="73"/>
      <c r="H1" s="73"/>
      <c r="I1" s="73"/>
      <c r="J1" s="73"/>
      <c r="K1" s="73"/>
      <c r="L1" s="73"/>
      <c r="M1" s="73"/>
      <c r="N1" s="73"/>
      <c r="O1" s="73"/>
      <c r="P1" s="73"/>
      <c r="Q1" s="73"/>
      <c r="R1" s="73"/>
      <c r="S1" s="73"/>
      <c r="T1" s="73"/>
      <c r="U1" s="73"/>
      <c r="V1" s="73"/>
      <c r="W1" s="73"/>
    </row>
    <row r="2" spans="1:23" x14ac:dyDescent="0.25">
      <c r="A2" s="74"/>
      <c r="B2" s="1"/>
      <c r="C2" s="75" t="s">
        <v>1</v>
      </c>
      <c r="D2" s="76"/>
      <c r="E2" s="76"/>
      <c r="F2" s="76"/>
      <c r="G2" s="76"/>
      <c r="H2" s="76"/>
      <c r="I2" s="76"/>
      <c r="J2" s="75" t="s">
        <v>2</v>
      </c>
      <c r="K2" s="76"/>
      <c r="L2" s="75" t="s">
        <v>3</v>
      </c>
      <c r="M2" s="76"/>
      <c r="N2" s="75" t="s">
        <v>4</v>
      </c>
      <c r="O2" s="76"/>
      <c r="P2" s="76"/>
      <c r="Q2" s="75" t="s">
        <v>5</v>
      </c>
      <c r="R2" s="76"/>
      <c r="S2" s="76"/>
      <c r="T2" s="76"/>
      <c r="U2" s="76"/>
      <c r="V2" s="75" t="s">
        <v>6</v>
      </c>
      <c r="W2" s="77"/>
    </row>
    <row r="3" spans="1:23" s="25" customFormat="1" ht="37.5" x14ac:dyDescent="0.25">
      <c r="A3" s="74"/>
      <c r="B3" s="28" t="s">
        <v>7</v>
      </c>
      <c r="C3" s="29" t="s">
        <v>8</v>
      </c>
      <c r="D3" s="30" t="s">
        <v>9</v>
      </c>
      <c r="E3" s="30" t="s">
        <v>10</v>
      </c>
      <c r="F3" s="30" t="s">
        <v>11</v>
      </c>
      <c r="G3" s="30" t="s">
        <v>12</v>
      </c>
      <c r="H3" s="30" t="s">
        <v>13</v>
      </c>
      <c r="I3" s="30" t="s">
        <v>14</v>
      </c>
      <c r="J3" s="29" t="s">
        <v>15</v>
      </c>
      <c r="K3" s="30" t="s">
        <v>16</v>
      </c>
      <c r="L3" s="29" t="s">
        <v>17</v>
      </c>
      <c r="M3" s="30" t="s">
        <v>18</v>
      </c>
      <c r="N3" s="29" t="s">
        <v>19</v>
      </c>
      <c r="O3" s="30" t="s">
        <v>20</v>
      </c>
      <c r="P3" s="30" t="s">
        <v>21</v>
      </c>
      <c r="Q3" s="29" t="s">
        <v>22</v>
      </c>
      <c r="R3" s="30" t="s">
        <v>23</v>
      </c>
      <c r="S3" s="30" t="s">
        <v>24</v>
      </c>
      <c r="T3" s="30" t="s">
        <v>25</v>
      </c>
      <c r="U3" s="30" t="s">
        <v>26</v>
      </c>
      <c r="V3" s="29" t="s">
        <v>27</v>
      </c>
      <c r="W3" s="33" t="s">
        <v>28</v>
      </c>
    </row>
    <row r="4" spans="1:23" ht="24" customHeight="1" x14ac:dyDescent="0.25">
      <c r="A4" s="34" t="s">
        <v>86</v>
      </c>
      <c r="B4" s="35">
        <v>307</v>
      </c>
      <c r="C4" s="49">
        <v>146</v>
      </c>
      <c r="D4" s="35">
        <v>36</v>
      </c>
      <c r="E4" s="35">
        <v>25</v>
      </c>
      <c r="F4" s="35">
        <v>8</v>
      </c>
      <c r="G4" s="35">
        <v>32</v>
      </c>
      <c r="H4" s="35">
        <v>12</v>
      </c>
      <c r="I4" s="35">
        <v>13</v>
      </c>
      <c r="J4" s="49">
        <v>139</v>
      </c>
      <c r="K4" s="35">
        <v>88</v>
      </c>
      <c r="L4" s="49">
        <v>149</v>
      </c>
      <c r="M4" s="35">
        <v>150</v>
      </c>
      <c r="N4" s="49">
        <v>102</v>
      </c>
      <c r="O4" s="35">
        <v>127</v>
      </c>
      <c r="P4" s="35">
        <v>62</v>
      </c>
      <c r="Q4" s="49">
        <v>37</v>
      </c>
      <c r="R4" s="35">
        <v>45</v>
      </c>
      <c r="S4" s="35">
        <v>58</v>
      </c>
      <c r="T4" s="35">
        <v>59</v>
      </c>
      <c r="U4" s="35">
        <v>108</v>
      </c>
      <c r="V4" s="49">
        <v>240</v>
      </c>
      <c r="W4" s="36">
        <v>65</v>
      </c>
    </row>
    <row r="5" spans="1:23" s="24" customFormat="1" ht="24" customHeight="1" x14ac:dyDescent="0.25">
      <c r="A5" s="32" t="s">
        <v>87</v>
      </c>
      <c r="B5" s="31">
        <v>325</v>
      </c>
      <c r="C5" s="55">
        <v>146</v>
      </c>
      <c r="D5" s="31">
        <v>40</v>
      </c>
      <c r="E5" s="31">
        <v>35</v>
      </c>
      <c r="F5" s="31">
        <v>30</v>
      </c>
      <c r="G5" s="31">
        <v>21</v>
      </c>
      <c r="H5" s="31">
        <v>9</v>
      </c>
      <c r="I5" s="31">
        <v>13</v>
      </c>
      <c r="J5" s="55">
        <v>131</v>
      </c>
      <c r="K5" s="31">
        <v>108</v>
      </c>
      <c r="L5" s="55">
        <v>156</v>
      </c>
      <c r="M5" s="31">
        <v>162</v>
      </c>
      <c r="N5" s="55">
        <v>90</v>
      </c>
      <c r="O5" s="31">
        <v>116</v>
      </c>
      <c r="P5" s="31">
        <v>103</v>
      </c>
      <c r="Q5" s="55">
        <v>45</v>
      </c>
      <c r="R5" s="31">
        <v>67</v>
      </c>
      <c r="S5" s="31">
        <v>46</v>
      </c>
      <c r="T5" s="31">
        <v>52</v>
      </c>
      <c r="U5" s="31">
        <v>115</v>
      </c>
      <c r="V5" s="55">
        <v>194</v>
      </c>
      <c r="W5" s="56">
        <v>128</v>
      </c>
    </row>
    <row r="6" spans="1:23" ht="20" customHeight="1" x14ac:dyDescent="0.25">
      <c r="A6" s="72" t="s">
        <v>44</v>
      </c>
      <c r="B6" s="43">
        <v>0.27755363629715307</v>
      </c>
      <c r="C6" s="37">
        <v>0.18482028082023153</v>
      </c>
      <c r="D6" s="37">
        <v>0</v>
      </c>
      <c r="E6" s="37">
        <v>0.76070171540689246</v>
      </c>
      <c r="F6" s="37">
        <v>0.84923516043936942</v>
      </c>
      <c r="G6" s="37">
        <v>0</v>
      </c>
      <c r="H6" s="37">
        <v>6.6616562055628728E-2</v>
      </c>
      <c r="I6" s="37">
        <v>0.38943954851469603</v>
      </c>
      <c r="J6" s="50">
        <v>0.20440223777451952</v>
      </c>
      <c r="K6" s="37">
        <v>0.20438179878083296</v>
      </c>
      <c r="L6" s="50">
        <v>0.21081033026176083</v>
      </c>
      <c r="M6" s="37">
        <v>0.33538127143564272</v>
      </c>
      <c r="N6" s="50">
        <v>0.38732014427236855</v>
      </c>
      <c r="O6" s="37">
        <v>0.32990501439464576</v>
      </c>
      <c r="P6" s="37">
        <v>0.10063595771085096</v>
      </c>
      <c r="Q6" s="50">
        <v>0.18555064278490679</v>
      </c>
      <c r="R6" s="37">
        <v>0.4367031723542999</v>
      </c>
      <c r="S6" s="37">
        <v>0.31527286169273422</v>
      </c>
      <c r="T6" s="37">
        <v>0.38720995319724233</v>
      </c>
      <c r="U6" s="37">
        <v>0.1546580260776344</v>
      </c>
      <c r="V6" s="50">
        <v>0.20319837271586522</v>
      </c>
      <c r="W6" s="43">
        <v>0.39546892028675268</v>
      </c>
    </row>
    <row r="7" spans="1:23" ht="20" customHeight="1" x14ac:dyDescent="0.25">
      <c r="A7" s="69"/>
      <c r="B7" s="44">
        <v>90</v>
      </c>
      <c r="C7" s="38">
        <v>27</v>
      </c>
      <c r="D7" s="38">
        <v>0</v>
      </c>
      <c r="E7" s="38">
        <v>26</v>
      </c>
      <c r="F7" s="38">
        <v>25</v>
      </c>
      <c r="G7" s="38">
        <v>0</v>
      </c>
      <c r="H7" s="38">
        <v>1</v>
      </c>
      <c r="I7" s="38">
        <v>5</v>
      </c>
      <c r="J7" s="51">
        <v>27</v>
      </c>
      <c r="K7" s="38">
        <v>22</v>
      </c>
      <c r="L7" s="51">
        <v>33</v>
      </c>
      <c r="M7" s="38">
        <v>54</v>
      </c>
      <c r="N7" s="51">
        <v>35</v>
      </c>
      <c r="O7" s="38">
        <v>38</v>
      </c>
      <c r="P7" s="38">
        <v>10</v>
      </c>
      <c r="Q7" s="51">
        <v>8</v>
      </c>
      <c r="R7" s="38">
        <v>29</v>
      </c>
      <c r="S7" s="38">
        <v>14</v>
      </c>
      <c r="T7" s="38">
        <v>20</v>
      </c>
      <c r="U7" s="38">
        <v>18</v>
      </c>
      <c r="V7" s="51">
        <v>39</v>
      </c>
      <c r="W7" s="44">
        <v>51</v>
      </c>
    </row>
    <row r="8" spans="1:23" ht="20" customHeight="1" x14ac:dyDescent="0.25">
      <c r="A8" s="70" t="s">
        <v>46</v>
      </c>
      <c r="B8" s="45">
        <v>0.25703003079497821</v>
      </c>
      <c r="C8" s="39">
        <v>0.11377428746460419</v>
      </c>
      <c r="D8" s="39">
        <v>0.89649742873836868</v>
      </c>
      <c r="E8" s="39">
        <v>0</v>
      </c>
      <c r="F8" s="39">
        <v>0</v>
      </c>
      <c r="G8" s="39">
        <v>0.42836432501478072</v>
      </c>
      <c r="H8" s="39">
        <v>0.30401649274804926</v>
      </c>
      <c r="I8" s="39">
        <v>0.12125083452141378</v>
      </c>
      <c r="J8" s="52">
        <v>0.12262900328423544</v>
      </c>
      <c r="K8" s="39">
        <v>0.45518545980794056</v>
      </c>
      <c r="L8" s="52">
        <v>0.29181492415896831</v>
      </c>
      <c r="M8" s="39">
        <v>0.22652150600827514</v>
      </c>
      <c r="N8" s="52">
        <v>0.18700135892154102</v>
      </c>
      <c r="O8" s="39">
        <v>0.20774583080690207</v>
      </c>
      <c r="P8" s="39">
        <v>0.40123372773668364</v>
      </c>
      <c r="Q8" s="52">
        <v>0.20887319697109344</v>
      </c>
      <c r="R8" s="39">
        <v>9.6989882625839061E-2</v>
      </c>
      <c r="S8" s="39">
        <v>0.31611638882841542</v>
      </c>
      <c r="T8" s="39">
        <v>0.27254384298653722</v>
      </c>
      <c r="U8" s="39">
        <v>0.33919625553441468</v>
      </c>
      <c r="V8" s="52">
        <v>0.38360338959604129</v>
      </c>
      <c r="W8" s="45">
        <v>7.1854475410813579E-2</v>
      </c>
    </row>
    <row r="9" spans="1:23" ht="20" customHeight="1" x14ac:dyDescent="0.25">
      <c r="A9" s="70"/>
      <c r="B9" s="46">
        <v>84</v>
      </c>
      <c r="C9" s="40">
        <v>17</v>
      </c>
      <c r="D9" s="40">
        <v>35</v>
      </c>
      <c r="E9" s="40">
        <v>0</v>
      </c>
      <c r="F9" s="40">
        <v>0</v>
      </c>
      <c r="G9" s="40">
        <v>9</v>
      </c>
      <c r="H9" s="40">
        <v>3</v>
      </c>
      <c r="I9" s="40">
        <v>2</v>
      </c>
      <c r="J9" s="53">
        <v>16</v>
      </c>
      <c r="K9" s="40">
        <v>49</v>
      </c>
      <c r="L9" s="53">
        <v>46</v>
      </c>
      <c r="M9" s="40">
        <v>37</v>
      </c>
      <c r="N9" s="53">
        <v>17</v>
      </c>
      <c r="O9" s="40">
        <v>24</v>
      </c>
      <c r="P9" s="40">
        <v>41</v>
      </c>
      <c r="Q9" s="53">
        <v>9</v>
      </c>
      <c r="R9" s="40">
        <v>7</v>
      </c>
      <c r="S9" s="40">
        <v>15</v>
      </c>
      <c r="T9" s="40">
        <v>14</v>
      </c>
      <c r="U9" s="40">
        <v>39</v>
      </c>
      <c r="V9" s="53">
        <v>74</v>
      </c>
      <c r="W9" s="46">
        <v>9</v>
      </c>
    </row>
    <row r="10" spans="1:23" ht="20" customHeight="1" x14ac:dyDescent="0.25">
      <c r="A10" s="69" t="s">
        <v>45</v>
      </c>
      <c r="B10" s="47">
        <v>0.25550672018559711</v>
      </c>
      <c r="C10" s="41">
        <v>0.53258962574341395</v>
      </c>
      <c r="D10" s="41">
        <v>0</v>
      </c>
      <c r="E10" s="41">
        <v>7.3795906709946971E-2</v>
      </c>
      <c r="F10" s="41">
        <v>5.0254946520210127E-2</v>
      </c>
      <c r="G10" s="41">
        <v>1.102933458322279E-2</v>
      </c>
      <c r="H10" s="41">
        <v>2.5629142500459626E-2</v>
      </c>
      <c r="I10" s="41">
        <v>0</v>
      </c>
      <c r="J10" s="54">
        <v>0.43752293277234849</v>
      </c>
      <c r="K10" s="41">
        <v>0.16360019625300384</v>
      </c>
      <c r="L10" s="54">
        <v>0.33120291363192833</v>
      </c>
      <c r="M10" s="41">
        <v>0.18137348994654082</v>
      </c>
      <c r="N10" s="54">
        <v>0.24265031972699344</v>
      </c>
      <c r="O10" s="41">
        <v>0.21790465701757825</v>
      </c>
      <c r="P10" s="41">
        <v>0.34842324872665015</v>
      </c>
      <c r="Q10" s="54">
        <v>0.38959816280571175</v>
      </c>
      <c r="R10" s="41">
        <v>0.31113706171221295</v>
      </c>
      <c r="S10" s="41">
        <v>0.1520219266718181</v>
      </c>
      <c r="T10" s="41">
        <v>0.2685135120791764</v>
      </c>
      <c r="U10" s="41">
        <v>0.20599813113545262</v>
      </c>
      <c r="V10" s="54">
        <v>0.18792083225742512</v>
      </c>
      <c r="W10" s="47">
        <v>0.36513553129314069</v>
      </c>
    </row>
    <row r="11" spans="1:23" ht="20" customHeight="1" x14ac:dyDescent="0.25">
      <c r="A11" s="69"/>
      <c r="B11" s="44">
        <v>83</v>
      </c>
      <c r="C11" s="38">
        <v>78</v>
      </c>
      <c r="D11" s="38">
        <v>0</v>
      </c>
      <c r="E11" s="38">
        <v>3</v>
      </c>
      <c r="F11" s="38">
        <v>1</v>
      </c>
      <c r="G11" s="38">
        <v>0</v>
      </c>
      <c r="H11" s="38">
        <v>0</v>
      </c>
      <c r="I11" s="38">
        <v>0</v>
      </c>
      <c r="J11" s="51">
        <v>57</v>
      </c>
      <c r="K11" s="38">
        <v>18</v>
      </c>
      <c r="L11" s="51">
        <v>52</v>
      </c>
      <c r="M11" s="38">
        <v>29</v>
      </c>
      <c r="N11" s="51">
        <v>22</v>
      </c>
      <c r="O11" s="38">
        <v>25</v>
      </c>
      <c r="P11" s="38">
        <v>36</v>
      </c>
      <c r="Q11" s="51">
        <v>17</v>
      </c>
      <c r="R11" s="38">
        <v>21</v>
      </c>
      <c r="S11" s="38">
        <v>7</v>
      </c>
      <c r="T11" s="38">
        <v>14</v>
      </c>
      <c r="U11" s="38">
        <v>24</v>
      </c>
      <c r="V11" s="51">
        <v>36</v>
      </c>
      <c r="W11" s="44">
        <v>47</v>
      </c>
    </row>
    <row r="12" spans="1:23" ht="20" customHeight="1" x14ac:dyDescent="0.25">
      <c r="A12" s="70" t="s">
        <v>47</v>
      </c>
      <c r="B12" s="45">
        <v>5.4102953538844513E-2</v>
      </c>
      <c r="C12" s="39">
        <v>2.6813312128282137E-2</v>
      </c>
      <c r="D12" s="39">
        <v>9.4331957013027139E-3</v>
      </c>
      <c r="E12" s="39">
        <v>0</v>
      </c>
      <c r="F12" s="39">
        <v>0</v>
      </c>
      <c r="G12" s="39">
        <v>0.52253498138744447</v>
      </c>
      <c r="H12" s="39">
        <v>0</v>
      </c>
      <c r="I12" s="39">
        <v>0</v>
      </c>
      <c r="J12" s="52">
        <v>8.1038038782897323E-2</v>
      </c>
      <c r="K12" s="39">
        <v>3.5931892325806222E-2</v>
      </c>
      <c r="L12" s="52">
        <v>5.9056641385820521E-2</v>
      </c>
      <c r="M12" s="39">
        <v>4.8546094217154945E-2</v>
      </c>
      <c r="N12" s="52">
        <v>7.7340002666572372E-2</v>
      </c>
      <c r="O12" s="39">
        <v>5.73654691037849E-2</v>
      </c>
      <c r="P12" s="39">
        <v>3.3375890462342885E-2</v>
      </c>
      <c r="Q12" s="52">
        <v>8.7225728033970176E-2</v>
      </c>
      <c r="R12" s="39">
        <v>4.4819534652278857E-2</v>
      </c>
      <c r="S12" s="39">
        <v>8.4697324180221301E-2</v>
      </c>
      <c r="T12" s="39">
        <v>0</v>
      </c>
      <c r="U12" s="39">
        <v>5.9056072367869146E-2</v>
      </c>
      <c r="V12" s="52">
        <v>4.3450734121172944E-2</v>
      </c>
      <c r="W12" s="45">
        <v>7.1760218884178023E-2</v>
      </c>
    </row>
    <row r="13" spans="1:23" ht="20" customHeight="1" x14ac:dyDescent="0.25">
      <c r="A13" s="70"/>
      <c r="B13" s="46">
        <v>18</v>
      </c>
      <c r="C13" s="40">
        <v>4</v>
      </c>
      <c r="D13" s="40">
        <v>0</v>
      </c>
      <c r="E13" s="40">
        <v>0</v>
      </c>
      <c r="F13" s="40">
        <v>0</v>
      </c>
      <c r="G13" s="40">
        <v>11</v>
      </c>
      <c r="H13" s="40">
        <v>0</v>
      </c>
      <c r="I13" s="40">
        <v>0</v>
      </c>
      <c r="J13" s="53">
        <v>11</v>
      </c>
      <c r="K13" s="40">
        <v>4</v>
      </c>
      <c r="L13" s="53">
        <v>9</v>
      </c>
      <c r="M13" s="40">
        <v>8</v>
      </c>
      <c r="N13" s="53">
        <v>7</v>
      </c>
      <c r="O13" s="40">
        <v>7</v>
      </c>
      <c r="P13" s="40">
        <v>3</v>
      </c>
      <c r="Q13" s="53">
        <v>4</v>
      </c>
      <c r="R13" s="40">
        <v>3</v>
      </c>
      <c r="S13" s="40">
        <v>4</v>
      </c>
      <c r="T13" s="40">
        <v>0</v>
      </c>
      <c r="U13" s="40">
        <v>7</v>
      </c>
      <c r="V13" s="53">
        <v>8</v>
      </c>
      <c r="W13" s="46">
        <v>9</v>
      </c>
    </row>
    <row r="14" spans="1:23" ht="20" customHeight="1" x14ac:dyDescent="0.25">
      <c r="A14" s="69" t="s">
        <v>48</v>
      </c>
      <c r="B14" s="47">
        <v>3.65022256946161E-2</v>
      </c>
      <c r="C14" s="41">
        <v>3.3270103636281252E-2</v>
      </c>
      <c r="D14" s="41">
        <v>0</v>
      </c>
      <c r="E14" s="41">
        <v>0</v>
      </c>
      <c r="F14" s="41">
        <v>0</v>
      </c>
      <c r="G14" s="41">
        <v>0</v>
      </c>
      <c r="H14" s="41">
        <v>0.6037378026958623</v>
      </c>
      <c r="I14" s="41">
        <v>0.12125083452141378</v>
      </c>
      <c r="J14" s="54">
        <v>3.5137218545499033E-2</v>
      </c>
      <c r="K14" s="41">
        <v>5.3996731861465488E-2</v>
      </c>
      <c r="L14" s="54">
        <v>3.7303529340898818E-2</v>
      </c>
      <c r="M14" s="41">
        <v>3.7300389436675185E-2</v>
      </c>
      <c r="N14" s="54">
        <v>3.9456820907714747E-2</v>
      </c>
      <c r="O14" s="41">
        <v>2.8998338881822589E-2</v>
      </c>
      <c r="P14" s="41">
        <v>4.7972111613462563E-2</v>
      </c>
      <c r="Q14" s="54">
        <v>5.1330285313766967E-2</v>
      </c>
      <c r="R14" s="41">
        <v>2.4744428966957464E-2</v>
      </c>
      <c r="S14" s="41">
        <v>1.3183836709614203E-2</v>
      </c>
      <c r="T14" s="41">
        <v>5.7580249940536723E-3</v>
      </c>
      <c r="U14" s="41">
        <v>6.1020588135942487E-2</v>
      </c>
      <c r="V14" s="54">
        <v>3.5263994177648882E-2</v>
      </c>
      <c r="W14" s="47">
        <v>3.9381802418787908E-2</v>
      </c>
    </row>
    <row r="15" spans="1:23" ht="20" customHeight="1" x14ac:dyDescent="0.25">
      <c r="A15" s="69"/>
      <c r="B15" s="44">
        <v>12</v>
      </c>
      <c r="C15" s="38">
        <v>5</v>
      </c>
      <c r="D15" s="38">
        <v>0</v>
      </c>
      <c r="E15" s="38">
        <v>0</v>
      </c>
      <c r="F15" s="38">
        <v>0</v>
      </c>
      <c r="G15" s="38">
        <v>0</v>
      </c>
      <c r="H15" s="38">
        <v>5</v>
      </c>
      <c r="I15" s="38">
        <v>2</v>
      </c>
      <c r="J15" s="51">
        <v>5</v>
      </c>
      <c r="K15" s="38">
        <v>6</v>
      </c>
      <c r="L15" s="51">
        <v>6</v>
      </c>
      <c r="M15" s="38">
        <v>6</v>
      </c>
      <c r="N15" s="51">
        <v>4</v>
      </c>
      <c r="O15" s="38">
        <v>3</v>
      </c>
      <c r="P15" s="38">
        <v>5</v>
      </c>
      <c r="Q15" s="51">
        <v>2</v>
      </c>
      <c r="R15" s="38">
        <v>2</v>
      </c>
      <c r="S15" s="38">
        <v>1</v>
      </c>
      <c r="T15" s="38">
        <v>0</v>
      </c>
      <c r="U15" s="38">
        <v>7</v>
      </c>
      <c r="V15" s="51">
        <v>7</v>
      </c>
      <c r="W15" s="44">
        <v>5</v>
      </c>
    </row>
    <row r="16" spans="1:23" ht="20" customHeight="1" x14ac:dyDescent="0.25">
      <c r="A16" s="70" t="s">
        <v>50</v>
      </c>
      <c r="B16" s="45">
        <v>1.6369005838571336E-2</v>
      </c>
      <c r="C16" s="39">
        <v>0</v>
      </c>
      <c r="D16" s="39">
        <v>8.463617985902594E-2</v>
      </c>
      <c r="E16" s="39">
        <v>0</v>
      </c>
      <c r="F16" s="39">
        <v>5.0254946520210127E-2</v>
      </c>
      <c r="G16" s="39">
        <v>0</v>
      </c>
      <c r="H16" s="39">
        <v>0</v>
      </c>
      <c r="I16" s="39">
        <v>1.9025965593616492E-2</v>
      </c>
      <c r="J16" s="52">
        <v>1.1404616455372163E-2</v>
      </c>
      <c r="K16" s="39">
        <v>8.9884356784522418E-3</v>
      </c>
      <c r="L16" s="52">
        <v>7.7296755334055169E-3</v>
      </c>
      <c r="M16" s="39">
        <v>2.5437355120052397E-2</v>
      </c>
      <c r="N16" s="52">
        <v>0</v>
      </c>
      <c r="O16" s="39">
        <v>4.5791297011984075E-2</v>
      </c>
      <c r="P16" s="39">
        <v>0</v>
      </c>
      <c r="Q16" s="52">
        <v>3.3370925012251688E-2</v>
      </c>
      <c r="R16" s="39">
        <v>0</v>
      </c>
      <c r="S16" s="39">
        <v>2.6303623625450939E-2</v>
      </c>
      <c r="T16" s="39">
        <v>4.5674653884369967E-3</v>
      </c>
      <c r="U16" s="39">
        <v>2.0761691971459814E-2</v>
      </c>
      <c r="V16" s="52">
        <v>2.7443241608021664E-2</v>
      </c>
      <c r="W16" s="45">
        <v>0</v>
      </c>
    </row>
    <row r="17" spans="1:23" ht="20" customHeight="1" x14ac:dyDescent="0.25">
      <c r="A17" s="70"/>
      <c r="B17" s="46">
        <v>5</v>
      </c>
      <c r="C17" s="40">
        <v>0</v>
      </c>
      <c r="D17" s="40">
        <v>3</v>
      </c>
      <c r="E17" s="40">
        <v>0</v>
      </c>
      <c r="F17" s="40">
        <v>1</v>
      </c>
      <c r="G17" s="40">
        <v>0</v>
      </c>
      <c r="H17" s="40">
        <v>0</v>
      </c>
      <c r="I17" s="40">
        <v>0</v>
      </c>
      <c r="J17" s="53">
        <v>1</v>
      </c>
      <c r="K17" s="40">
        <v>1</v>
      </c>
      <c r="L17" s="53">
        <v>1</v>
      </c>
      <c r="M17" s="40">
        <v>4</v>
      </c>
      <c r="N17" s="53">
        <v>0</v>
      </c>
      <c r="O17" s="40">
        <v>5</v>
      </c>
      <c r="P17" s="40">
        <v>0</v>
      </c>
      <c r="Q17" s="53">
        <v>1</v>
      </c>
      <c r="R17" s="40">
        <v>0</v>
      </c>
      <c r="S17" s="40">
        <v>1</v>
      </c>
      <c r="T17" s="40">
        <v>0</v>
      </c>
      <c r="U17" s="40">
        <v>2</v>
      </c>
      <c r="V17" s="53">
        <v>5</v>
      </c>
      <c r="W17" s="46">
        <v>0</v>
      </c>
    </row>
    <row r="18" spans="1:23" ht="20" customHeight="1" x14ac:dyDescent="0.25">
      <c r="A18" s="69" t="s">
        <v>49</v>
      </c>
      <c r="B18" s="47">
        <v>1.3816959623683232E-2</v>
      </c>
      <c r="C18" s="41">
        <v>2.7551431167761865E-2</v>
      </c>
      <c r="D18" s="41">
        <v>0</v>
      </c>
      <c r="E18" s="41">
        <v>0</v>
      </c>
      <c r="F18" s="41">
        <v>0</v>
      </c>
      <c r="G18" s="41">
        <v>1.102933458322279E-2</v>
      </c>
      <c r="H18" s="41">
        <v>0</v>
      </c>
      <c r="I18" s="41">
        <v>0</v>
      </c>
      <c r="J18" s="54">
        <v>2.3591098686926531E-2</v>
      </c>
      <c r="K18" s="41">
        <v>0</v>
      </c>
      <c r="L18" s="54">
        <v>2.1271268863666818E-2</v>
      </c>
      <c r="M18" s="41">
        <v>7.1971464276685835E-3</v>
      </c>
      <c r="N18" s="54">
        <v>5.2634655497839564E-3</v>
      </c>
      <c r="O18" s="41">
        <v>3.4557314127863809E-2</v>
      </c>
      <c r="P18" s="41">
        <v>0</v>
      </c>
      <c r="Q18" s="54">
        <v>5.3400670330234377E-3</v>
      </c>
      <c r="R18" s="41">
        <v>4.2307647565093573E-2</v>
      </c>
      <c r="S18" s="41">
        <v>2.5301926370070001E-2</v>
      </c>
      <c r="T18" s="41">
        <v>4.5268754681456287E-3</v>
      </c>
      <c r="U18" s="41">
        <v>0</v>
      </c>
      <c r="V18" s="54">
        <v>2.4540533127002848E-3</v>
      </c>
      <c r="W18" s="47">
        <v>3.1450655708860631E-2</v>
      </c>
    </row>
    <row r="19" spans="1:23" ht="20" customHeight="1" x14ac:dyDescent="0.25">
      <c r="A19" s="69"/>
      <c r="B19" s="44">
        <v>4</v>
      </c>
      <c r="C19" s="38">
        <v>4</v>
      </c>
      <c r="D19" s="38">
        <v>0</v>
      </c>
      <c r="E19" s="38">
        <v>0</v>
      </c>
      <c r="F19" s="38">
        <v>0</v>
      </c>
      <c r="G19" s="38">
        <v>0</v>
      </c>
      <c r="H19" s="38">
        <v>0</v>
      </c>
      <c r="I19" s="38">
        <v>0</v>
      </c>
      <c r="J19" s="51">
        <v>3</v>
      </c>
      <c r="K19" s="38">
        <v>0</v>
      </c>
      <c r="L19" s="51">
        <v>3</v>
      </c>
      <c r="M19" s="38">
        <v>1</v>
      </c>
      <c r="N19" s="51">
        <v>0</v>
      </c>
      <c r="O19" s="38">
        <v>4</v>
      </c>
      <c r="P19" s="38">
        <v>0</v>
      </c>
      <c r="Q19" s="51">
        <v>0</v>
      </c>
      <c r="R19" s="38">
        <v>3</v>
      </c>
      <c r="S19" s="38">
        <v>1</v>
      </c>
      <c r="T19" s="38">
        <v>0</v>
      </c>
      <c r="U19" s="38">
        <v>0</v>
      </c>
      <c r="V19" s="51">
        <v>0</v>
      </c>
      <c r="W19" s="44">
        <v>4</v>
      </c>
    </row>
    <row r="20" spans="1:23" ht="20" customHeight="1" x14ac:dyDescent="0.25">
      <c r="A20" s="70" t="s">
        <v>51</v>
      </c>
      <c r="B20" s="45">
        <v>1.2425451574171379E-2</v>
      </c>
      <c r="C20" s="39">
        <v>0</v>
      </c>
      <c r="D20" s="39">
        <v>0</v>
      </c>
      <c r="E20" s="39">
        <v>7.3795906709946971E-2</v>
      </c>
      <c r="F20" s="39">
        <v>5.0254946520210127E-2</v>
      </c>
      <c r="G20" s="39">
        <v>0</v>
      </c>
      <c r="H20" s="39">
        <v>0</v>
      </c>
      <c r="I20" s="39">
        <v>0</v>
      </c>
      <c r="J20" s="52">
        <v>3.0845825955360059E-2</v>
      </c>
      <c r="K20" s="39">
        <v>0</v>
      </c>
      <c r="L20" s="52">
        <v>3.3468554152420228E-3</v>
      </c>
      <c r="M20" s="39">
        <v>2.1748969147554552E-2</v>
      </c>
      <c r="N20" s="52">
        <v>4.467999112022409E-2</v>
      </c>
      <c r="O20" s="39">
        <v>0</v>
      </c>
      <c r="P20" s="39">
        <v>0</v>
      </c>
      <c r="Q20" s="52">
        <v>3.3370925012251688E-2</v>
      </c>
      <c r="R20" s="39">
        <v>3.7760503366711481E-2</v>
      </c>
      <c r="S20" s="39">
        <v>0</v>
      </c>
      <c r="T20" s="39">
        <v>0</v>
      </c>
      <c r="U20" s="39">
        <v>0</v>
      </c>
      <c r="V20" s="52">
        <v>1.0402836655908427E-2</v>
      </c>
      <c r="W20" s="45">
        <v>1.5837089922414477E-2</v>
      </c>
    </row>
    <row r="21" spans="1:23" ht="20" customHeight="1" x14ac:dyDescent="0.25">
      <c r="A21" s="70"/>
      <c r="B21" s="46">
        <v>4</v>
      </c>
      <c r="C21" s="40">
        <v>0</v>
      </c>
      <c r="D21" s="40">
        <v>0</v>
      </c>
      <c r="E21" s="40">
        <v>3</v>
      </c>
      <c r="F21" s="40">
        <v>1</v>
      </c>
      <c r="G21" s="40">
        <v>0</v>
      </c>
      <c r="H21" s="40">
        <v>0</v>
      </c>
      <c r="I21" s="40">
        <v>0</v>
      </c>
      <c r="J21" s="53">
        <v>4</v>
      </c>
      <c r="K21" s="40">
        <v>0</v>
      </c>
      <c r="L21" s="53">
        <v>1</v>
      </c>
      <c r="M21" s="40">
        <v>4</v>
      </c>
      <c r="N21" s="53">
        <v>4</v>
      </c>
      <c r="O21" s="40">
        <v>0</v>
      </c>
      <c r="P21" s="40">
        <v>0</v>
      </c>
      <c r="Q21" s="53">
        <v>1</v>
      </c>
      <c r="R21" s="40">
        <v>3</v>
      </c>
      <c r="S21" s="40">
        <v>0</v>
      </c>
      <c r="T21" s="40">
        <v>0</v>
      </c>
      <c r="U21" s="40">
        <v>0</v>
      </c>
      <c r="V21" s="53">
        <v>2</v>
      </c>
      <c r="W21" s="46">
        <v>2</v>
      </c>
    </row>
    <row r="22" spans="1:23" ht="20" customHeight="1" x14ac:dyDescent="0.25">
      <c r="A22" s="69" t="s">
        <v>52</v>
      </c>
      <c r="B22" s="47">
        <v>1.1485134865451894E-3</v>
      </c>
      <c r="C22" s="41">
        <v>0</v>
      </c>
      <c r="D22" s="41">
        <v>9.4331957013027139E-3</v>
      </c>
      <c r="E22" s="41">
        <v>0</v>
      </c>
      <c r="F22" s="41">
        <v>0</v>
      </c>
      <c r="G22" s="41">
        <v>0</v>
      </c>
      <c r="H22" s="41">
        <v>0</v>
      </c>
      <c r="I22" s="41">
        <v>0</v>
      </c>
      <c r="J22" s="54">
        <v>2.8511516786237368E-3</v>
      </c>
      <c r="K22" s="41">
        <v>0</v>
      </c>
      <c r="L22" s="54">
        <v>0</v>
      </c>
      <c r="M22" s="41">
        <v>2.3097563337179843E-3</v>
      </c>
      <c r="N22" s="54">
        <v>4.1298758499019603E-3</v>
      </c>
      <c r="O22" s="41">
        <v>0</v>
      </c>
      <c r="P22" s="41">
        <v>0</v>
      </c>
      <c r="Q22" s="54">
        <v>0</v>
      </c>
      <c r="R22" s="41">
        <v>5.5377687566066161E-3</v>
      </c>
      <c r="S22" s="41">
        <v>0</v>
      </c>
      <c r="T22" s="41">
        <v>0</v>
      </c>
      <c r="U22" s="41">
        <v>0</v>
      </c>
      <c r="V22" s="54">
        <v>1.925525191460369E-3</v>
      </c>
      <c r="W22" s="47">
        <v>0</v>
      </c>
    </row>
    <row r="23" spans="1:23" ht="20" customHeight="1" x14ac:dyDescent="0.25">
      <c r="A23" s="69"/>
      <c r="B23" s="44">
        <v>0</v>
      </c>
      <c r="C23" s="38">
        <v>0</v>
      </c>
      <c r="D23" s="38">
        <v>0</v>
      </c>
      <c r="E23" s="38">
        <v>0</v>
      </c>
      <c r="F23" s="38">
        <v>0</v>
      </c>
      <c r="G23" s="38">
        <v>0</v>
      </c>
      <c r="H23" s="38">
        <v>0</v>
      </c>
      <c r="I23" s="38">
        <v>0</v>
      </c>
      <c r="J23" s="51">
        <v>0</v>
      </c>
      <c r="K23" s="38">
        <v>0</v>
      </c>
      <c r="L23" s="51">
        <v>0</v>
      </c>
      <c r="M23" s="38">
        <v>0</v>
      </c>
      <c r="N23" s="51">
        <v>0</v>
      </c>
      <c r="O23" s="38">
        <v>0</v>
      </c>
      <c r="P23" s="38">
        <v>0</v>
      </c>
      <c r="Q23" s="51">
        <v>0</v>
      </c>
      <c r="R23" s="38">
        <v>0</v>
      </c>
      <c r="S23" s="38">
        <v>0</v>
      </c>
      <c r="T23" s="38">
        <v>0</v>
      </c>
      <c r="U23" s="38">
        <v>0</v>
      </c>
      <c r="V23" s="51">
        <v>0</v>
      </c>
      <c r="W23" s="44">
        <v>0</v>
      </c>
    </row>
    <row r="24" spans="1:23" ht="20" customHeight="1" x14ac:dyDescent="0.25">
      <c r="A24" s="70" t="s">
        <v>53</v>
      </c>
      <c r="B24" s="45">
        <v>0</v>
      </c>
      <c r="C24" s="39">
        <v>0</v>
      </c>
      <c r="D24" s="39">
        <v>0</v>
      </c>
      <c r="E24" s="39">
        <v>0</v>
      </c>
      <c r="F24" s="39">
        <v>0</v>
      </c>
      <c r="G24" s="39">
        <v>0</v>
      </c>
      <c r="H24" s="39">
        <v>0</v>
      </c>
      <c r="I24" s="39">
        <v>0</v>
      </c>
      <c r="J24" s="52">
        <v>0</v>
      </c>
      <c r="K24" s="39">
        <v>0</v>
      </c>
      <c r="L24" s="52">
        <v>0</v>
      </c>
      <c r="M24" s="39">
        <v>0</v>
      </c>
      <c r="N24" s="52">
        <v>0</v>
      </c>
      <c r="O24" s="39">
        <v>0</v>
      </c>
      <c r="P24" s="39">
        <v>0</v>
      </c>
      <c r="Q24" s="52">
        <v>0</v>
      </c>
      <c r="R24" s="39">
        <v>0</v>
      </c>
      <c r="S24" s="39">
        <v>0</v>
      </c>
      <c r="T24" s="39">
        <v>0</v>
      </c>
      <c r="U24" s="39">
        <v>0</v>
      </c>
      <c r="V24" s="52">
        <v>0</v>
      </c>
      <c r="W24" s="45">
        <v>0</v>
      </c>
    </row>
    <row r="25" spans="1:23" ht="20" customHeight="1" x14ac:dyDescent="0.25">
      <c r="A25" s="70"/>
      <c r="B25" s="46">
        <v>0</v>
      </c>
      <c r="C25" s="40">
        <v>0</v>
      </c>
      <c r="D25" s="40">
        <v>0</v>
      </c>
      <c r="E25" s="40">
        <v>0</v>
      </c>
      <c r="F25" s="40">
        <v>0</v>
      </c>
      <c r="G25" s="40">
        <v>0</v>
      </c>
      <c r="H25" s="40">
        <v>0</v>
      </c>
      <c r="I25" s="40">
        <v>0</v>
      </c>
      <c r="J25" s="53">
        <v>0</v>
      </c>
      <c r="K25" s="40">
        <v>0</v>
      </c>
      <c r="L25" s="53">
        <v>0</v>
      </c>
      <c r="M25" s="40">
        <v>0</v>
      </c>
      <c r="N25" s="53">
        <v>0</v>
      </c>
      <c r="O25" s="40">
        <v>0</v>
      </c>
      <c r="P25" s="40">
        <v>0</v>
      </c>
      <c r="Q25" s="53">
        <v>0</v>
      </c>
      <c r="R25" s="40">
        <v>0</v>
      </c>
      <c r="S25" s="40">
        <v>0</v>
      </c>
      <c r="T25" s="40">
        <v>0</v>
      </c>
      <c r="U25" s="40">
        <v>0</v>
      </c>
      <c r="V25" s="53">
        <v>0</v>
      </c>
      <c r="W25" s="46">
        <v>0</v>
      </c>
    </row>
    <row r="26" spans="1:23" ht="20" customHeight="1" x14ac:dyDescent="0.25">
      <c r="A26" s="69" t="s">
        <v>54</v>
      </c>
      <c r="B26" s="47">
        <v>7.554450296583981E-2</v>
      </c>
      <c r="C26" s="41">
        <v>8.1180959039423559E-2</v>
      </c>
      <c r="D26" s="41">
        <v>0</v>
      </c>
      <c r="E26" s="41">
        <v>9.1706471173213636E-2</v>
      </c>
      <c r="F26" s="41">
        <v>0</v>
      </c>
      <c r="G26" s="41">
        <v>2.7042024431329283E-2</v>
      </c>
      <c r="H26" s="41">
        <v>0</v>
      </c>
      <c r="I26" s="41">
        <v>0.34903281684885984</v>
      </c>
      <c r="J26" s="54">
        <v>5.0577876064216501E-2</v>
      </c>
      <c r="K26" s="41">
        <v>7.7915485292498324E-2</v>
      </c>
      <c r="L26" s="54">
        <v>3.7463861408308687E-2</v>
      </c>
      <c r="M26" s="41">
        <v>0.11418402192671738</v>
      </c>
      <c r="N26" s="54">
        <v>1.2158020984899036E-2</v>
      </c>
      <c r="O26" s="41">
        <v>7.773207865541755E-2</v>
      </c>
      <c r="P26" s="41">
        <v>6.8359063750009746E-2</v>
      </c>
      <c r="Q26" s="54">
        <v>5.3400670330234377E-3</v>
      </c>
      <c r="R26" s="41">
        <v>0</v>
      </c>
      <c r="S26" s="41">
        <v>6.7102111921675242E-2</v>
      </c>
      <c r="T26" s="41">
        <v>5.6880325886408026E-2</v>
      </c>
      <c r="U26" s="41">
        <v>0.15930923477722625</v>
      </c>
      <c r="V26" s="54">
        <v>0.10433702036375517</v>
      </c>
      <c r="W26" s="47">
        <v>9.1113060750518879E-3</v>
      </c>
    </row>
    <row r="27" spans="1:23" ht="20" customHeight="1" x14ac:dyDescent="0.25">
      <c r="A27" s="69"/>
      <c r="B27" s="44">
        <v>25</v>
      </c>
      <c r="C27" s="38">
        <v>12</v>
      </c>
      <c r="D27" s="38">
        <v>0</v>
      </c>
      <c r="E27" s="38">
        <v>3</v>
      </c>
      <c r="F27" s="38">
        <v>0</v>
      </c>
      <c r="G27" s="38">
        <v>1</v>
      </c>
      <c r="H27" s="38">
        <v>0</v>
      </c>
      <c r="I27" s="38">
        <v>4</v>
      </c>
      <c r="J27" s="51">
        <v>7</v>
      </c>
      <c r="K27" s="38">
        <v>8</v>
      </c>
      <c r="L27" s="51">
        <v>6</v>
      </c>
      <c r="M27" s="38">
        <v>18</v>
      </c>
      <c r="N27" s="51">
        <v>1</v>
      </c>
      <c r="O27" s="38">
        <v>9</v>
      </c>
      <c r="P27" s="38">
        <v>7</v>
      </c>
      <c r="Q27" s="51">
        <v>0</v>
      </c>
      <c r="R27" s="38">
        <v>0</v>
      </c>
      <c r="S27" s="38">
        <v>3</v>
      </c>
      <c r="T27" s="38">
        <v>3</v>
      </c>
      <c r="U27" s="38">
        <v>18</v>
      </c>
      <c r="V27" s="51">
        <v>20</v>
      </c>
      <c r="W27" s="44">
        <v>1</v>
      </c>
    </row>
    <row r="28" spans="1:23" ht="20" customHeight="1" x14ac:dyDescent="0.25">
      <c r="A28" s="70" t="s">
        <v>55</v>
      </c>
      <c r="B28" s="45">
        <v>0</v>
      </c>
      <c r="C28" s="39">
        <v>0</v>
      </c>
      <c r="D28" s="39">
        <v>0</v>
      </c>
      <c r="E28" s="39">
        <v>0</v>
      </c>
      <c r="F28" s="39">
        <v>0</v>
      </c>
      <c r="G28" s="39">
        <v>0</v>
      </c>
      <c r="H28" s="39">
        <v>0</v>
      </c>
      <c r="I28" s="39">
        <v>0</v>
      </c>
      <c r="J28" s="52">
        <v>0</v>
      </c>
      <c r="K28" s="39">
        <v>0</v>
      </c>
      <c r="L28" s="52">
        <v>0</v>
      </c>
      <c r="M28" s="39">
        <v>0</v>
      </c>
      <c r="N28" s="52">
        <v>0</v>
      </c>
      <c r="O28" s="39">
        <v>0</v>
      </c>
      <c r="P28" s="39">
        <v>0</v>
      </c>
      <c r="Q28" s="52">
        <v>0</v>
      </c>
      <c r="R28" s="39">
        <v>0</v>
      </c>
      <c r="S28" s="39">
        <v>0</v>
      </c>
      <c r="T28" s="39">
        <v>0</v>
      </c>
      <c r="U28" s="39">
        <v>0</v>
      </c>
      <c r="V28" s="52">
        <v>0</v>
      </c>
      <c r="W28" s="45">
        <v>0</v>
      </c>
    </row>
    <row r="29" spans="1:23" ht="20" customHeight="1" x14ac:dyDescent="0.25">
      <c r="A29" s="71"/>
      <c r="B29" s="48">
        <v>0</v>
      </c>
      <c r="C29" s="42">
        <v>0</v>
      </c>
      <c r="D29" s="42">
        <v>0</v>
      </c>
      <c r="E29" s="42">
        <v>0</v>
      </c>
      <c r="F29" s="42">
        <v>0</v>
      </c>
      <c r="G29" s="42">
        <v>0</v>
      </c>
      <c r="H29" s="42">
        <v>0</v>
      </c>
      <c r="I29" s="42">
        <v>0</v>
      </c>
      <c r="J29" s="57">
        <v>0</v>
      </c>
      <c r="K29" s="42">
        <v>0</v>
      </c>
      <c r="L29" s="57">
        <v>0</v>
      </c>
      <c r="M29" s="42">
        <v>0</v>
      </c>
      <c r="N29" s="57">
        <v>0</v>
      </c>
      <c r="O29" s="42">
        <v>0</v>
      </c>
      <c r="P29" s="42">
        <v>0</v>
      </c>
      <c r="Q29" s="57">
        <v>0</v>
      </c>
      <c r="R29" s="42">
        <v>0</v>
      </c>
      <c r="S29" s="42">
        <v>0</v>
      </c>
      <c r="T29" s="42">
        <v>0</v>
      </c>
      <c r="U29" s="42">
        <v>0</v>
      </c>
      <c r="V29" s="57">
        <v>0</v>
      </c>
      <c r="W29" s="48">
        <v>0</v>
      </c>
    </row>
    <row r="31" spans="1:23" x14ac:dyDescent="0.25">
      <c r="A31" s="26" t="s">
        <v>79</v>
      </c>
    </row>
  </sheetData>
  <mergeCells count="20">
    <mergeCell ref="A1:W1"/>
    <mergeCell ref="A2:A3"/>
    <mergeCell ref="C2:I2"/>
    <mergeCell ref="J2:K2"/>
    <mergeCell ref="L2:M2"/>
    <mergeCell ref="N2:P2"/>
    <mergeCell ref="Q2:U2"/>
    <mergeCell ref="V2:W2"/>
    <mergeCell ref="A6:A7"/>
    <mergeCell ref="A8:A9"/>
    <mergeCell ref="A10:A11"/>
    <mergeCell ref="A12:A13"/>
    <mergeCell ref="A14:A15"/>
    <mergeCell ref="A26:A27"/>
    <mergeCell ref="A28:A29"/>
    <mergeCell ref="A16:A17"/>
    <mergeCell ref="A18:A19"/>
    <mergeCell ref="A20:A21"/>
    <mergeCell ref="A22:A23"/>
    <mergeCell ref="A24:A25"/>
  </mergeCells>
  <hyperlinks>
    <hyperlink ref="A31" location="'Index'!B14" display="Return to index" xr:uid="{804F33EA-6162-4836-B57B-62373CCDD597}"/>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9"/>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23" width="14.7265625" customWidth="1"/>
  </cols>
  <sheetData>
    <row r="1" spans="1:23" ht="45" customHeight="1" x14ac:dyDescent="0.25">
      <c r="A1" s="73" t="s">
        <v>56</v>
      </c>
      <c r="B1" s="73"/>
      <c r="C1" s="73"/>
      <c r="D1" s="73"/>
      <c r="E1" s="73"/>
      <c r="F1" s="73"/>
      <c r="G1" s="73"/>
      <c r="H1" s="73"/>
      <c r="I1" s="73"/>
      <c r="J1" s="73"/>
      <c r="K1" s="73"/>
      <c r="L1" s="73"/>
      <c r="M1" s="73"/>
      <c r="N1" s="73"/>
      <c r="O1" s="73"/>
      <c r="P1" s="73"/>
      <c r="Q1" s="73"/>
      <c r="R1" s="73"/>
      <c r="S1" s="73"/>
      <c r="T1" s="73"/>
      <c r="U1" s="73"/>
      <c r="V1" s="73"/>
      <c r="W1" s="73"/>
    </row>
    <row r="2" spans="1:23" x14ac:dyDescent="0.25">
      <c r="A2" s="74"/>
      <c r="B2" s="1"/>
      <c r="C2" s="75" t="s">
        <v>1</v>
      </c>
      <c r="D2" s="76"/>
      <c r="E2" s="76"/>
      <c r="F2" s="76"/>
      <c r="G2" s="76"/>
      <c r="H2" s="76"/>
      <c r="I2" s="76"/>
      <c r="J2" s="75" t="s">
        <v>2</v>
      </c>
      <c r="K2" s="76"/>
      <c r="L2" s="75" t="s">
        <v>3</v>
      </c>
      <c r="M2" s="76"/>
      <c r="N2" s="75" t="s">
        <v>4</v>
      </c>
      <c r="O2" s="76"/>
      <c r="P2" s="76"/>
      <c r="Q2" s="75" t="s">
        <v>5</v>
      </c>
      <c r="R2" s="76"/>
      <c r="S2" s="76"/>
      <c r="T2" s="76"/>
      <c r="U2" s="76"/>
      <c r="V2" s="75" t="s">
        <v>6</v>
      </c>
      <c r="W2" s="77"/>
    </row>
    <row r="3" spans="1:23" s="25" customFormat="1" ht="37.5" x14ac:dyDescent="0.25">
      <c r="A3" s="74"/>
      <c r="B3" s="28" t="s">
        <v>7</v>
      </c>
      <c r="C3" s="29" t="s">
        <v>8</v>
      </c>
      <c r="D3" s="30" t="s">
        <v>9</v>
      </c>
      <c r="E3" s="30" t="s">
        <v>10</v>
      </c>
      <c r="F3" s="30" t="s">
        <v>11</v>
      </c>
      <c r="G3" s="30" t="s">
        <v>12</v>
      </c>
      <c r="H3" s="30" t="s">
        <v>13</v>
      </c>
      <c r="I3" s="30" t="s">
        <v>14</v>
      </c>
      <c r="J3" s="29" t="s">
        <v>15</v>
      </c>
      <c r="K3" s="30" t="s">
        <v>16</v>
      </c>
      <c r="L3" s="29" t="s">
        <v>17</v>
      </c>
      <c r="M3" s="30" t="s">
        <v>18</v>
      </c>
      <c r="N3" s="29" t="s">
        <v>19</v>
      </c>
      <c r="O3" s="30" t="s">
        <v>20</v>
      </c>
      <c r="P3" s="30" t="s">
        <v>21</v>
      </c>
      <c r="Q3" s="29" t="s">
        <v>22</v>
      </c>
      <c r="R3" s="30" t="s">
        <v>23</v>
      </c>
      <c r="S3" s="30" t="s">
        <v>24</v>
      </c>
      <c r="T3" s="30" t="s">
        <v>25</v>
      </c>
      <c r="U3" s="30" t="s">
        <v>26</v>
      </c>
      <c r="V3" s="29" t="s">
        <v>27</v>
      </c>
      <c r="W3" s="33" t="s">
        <v>28</v>
      </c>
    </row>
    <row r="4" spans="1:23" ht="24" customHeight="1" x14ac:dyDescent="0.25">
      <c r="A4" s="34" t="s">
        <v>89</v>
      </c>
      <c r="B4" s="35">
        <v>44</v>
      </c>
      <c r="C4" s="49">
        <v>17</v>
      </c>
      <c r="D4" s="35">
        <v>0</v>
      </c>
      <c r="E4" s="35">
        <v>1</v>
      </c>
      <c r="F4" s="35">
        <v>0</v>
      </c>
      <c r="G4" s="35">
        <v>1</v>
      </c>
      <c r="H4" s="35">
        <v>0</v>
      </c>
      <c r="I4" s="35">
        <v>6</v>
      </c>
      <c r="J4" s="49">
        <v>12</v>
      </c>
      <c r="K4" s="35">
        <v>9</v>
      </c>
      <c r="L4" s="49">
        <v>10</v>
      </c>
      <c r="M4" s="35">
        <v>33</v>
      </c>
      <c r="N4" s="49">
        <v>10</v>
      </c>
      <c r="O4" s="35">
        <v>18</v>
      </c>
      <c r="P4" s="35">
        <v>10</v>
      </c>
      <c r="Q4" s="49">
        <v>2</v>
      </c>
      <c r="R4" s="35">
        <v>1</v>
      </c>
      <c r="S4" s="35">
        <v>14</v>
      </c>
      <c r="T4" s="35">
        <v>7</v>
      </c>
      <c r="U4" s="35">
        <v>20</v>
      </c>
      <c r="V4" s="49">
        <v>39</v>
      </c>
      <c r="W4" s="36">
        <v>3</v>
      </c>
    </row>
    <row r="5" spans="1:23" s="24" customFormat="1" ht="24" customHeight="1" x14ac:dyDescent="0.25">
      <c r="A5" s="32" t="s">
        <v>90</v>
      </c>
      <c r="B5" s="31">
        <v>41</v>
      </c>
      <c r="C5" s="55">
        <v>17</v>
      </c>
      <c r="D5" s="31">
        <v>0</v>
      </c>
      <c r="E5" s="31">
        <v>3</v>
      </c>
      <c r="F5" s="31">
        <v>0</v>
      </c>
      <c r="G5" s="31">
        <v>1</v>
      </c>
      <c r="H5" s="31">
        <v>0</v>
      </c>
      <c r="I5" s="31">
        <v>4</v>
      </c>
      <c r="J5" s="55">
        <v>7</v>
      </c>
      <c r="K5" s="31">
        <v>10</v>
      </c>
      <c r="L5" s="55">
        <v>9</v>
      </c>
      <c r="M5" s="31">
        <v>32</v>
      </c>
      <c r="N5" s="55">
        <v>5</v>
      </c>
      <c r="O5" s="31">
        <v>15</v>
      </c>
      <c r="P5" s="31">
        <v>13</v>
      </c>
      <c r="Q5" s="55">
        <v>1</v>
      </c>
      <c r="R5" s="31">
        <v>0</v>
      </c>
      <c r="S5" s="31">
        <v>13</v>
      </c>
      <c r="T5" s="31">
        <v>4</v>
      </c>
      <c r="U5" s="31">
        <v>22</v>
      </c>
      <c r="V5" s="55">
        <v>34</v>
      </c>
      <c r="W5" s="56">
        <v>3</v>
      </c>
    </row>
    <row r="6" spans="1:23" ht="20" customHeight="1" x14ac:dyDescent="0.25">
      <c r="A6" s="72" t="s">
        <v>52</v>
      </c>
      <c r="B6" s="43">
        <v>0.11390796700878908</v>
      </c>
      <c r="C6" s="37">
        <v>0.16131161885525752</v>
      </c>
      <c r="D6" s="37">
        <v>0</v>
      </c>
      <c r="E6" s="37">
        <v>0</v>
      </c>
      <c r="F6" s="37">
        <v>0</v>
      </c>
      <c r="G6" s="37">
        <v>0</v>
      </c>
      <c r="H6" s="37">
        <v>0</v>
      </c>
      <c r="I6" s="37">
        <v>0</v>
      </c>
      <c r="J6" s="50">
        <v>0</v>
      </c>
      <c r="K6" s="37">
        <v>0.18582533168893672</v>
      </c>
      <c r="L6" s="50">
        <v>0</v>
      </c>
      <c r="M6" s="37">
        <v>0.14702585933924456</v>
      </c>
      <c r="N6" s="50">
        <v>0.1503386705929379</v>
      </c>
      <c r="O6" s="37">
        <v>0.16931106218659095</v>
      </c>
      <c r="P6" s="37">
        <v>0</v>
      </c>
      <c r="Q6" s="50">
        <v>0</v>
      </c>
      <c r="R6" s="37">
        <v>0</v>
      </c>
      <c r="S6" s="37">
        <v>0.19432050624337566</v>
      </c>
      <c r="T6" s="37">
        <v>0</v>
      </c>
      <c r="U6" s="37">
        <v>9.3355527907572192E-2</v>
      </c>
      <c r="V6" s="50">
        <v>0.13698449697168208</v>
      </c>
      <c r="W6" s="43">
        <v>0</v>
      </c>
    </row>
    <row r="7" spans="1:23" ht="20" customHeight="1" x14ac:dyDescent="0.25">
      <c r="A7" s="69"/>
      <c r="B7" s="44">
        <v>5</v>
      </c>
      <c r="C7" s="38">
        <v>3</v>
      </c>
      <c r="D7" s="38">
        <v>0</v>
      </c>
      <c r="E7" s="38">
        <v>0</v>
      </c>
      <c r="F7" s="38">
        <v>0</v>
      </c>
      <c r="G7" s="38">
        <v>0</v>
      </c>
      <c r="H7" s="38">
        <v>0</v>
      </c>
      <c r="I7" s="38">
        <v>0</v>
      </c>
      <c r="J7" s="51">
        <v>0</v>
      </c>
      <c r="K7" s="38">
        <v>2</v>
      </c>
      <c r="L7" s="51">
        <v>0</v>
      </c>
      <c r="M7" s="38">
        <v>5</v>
      </c>
      <c r="N7" s="51">
        <v>1</v>
      </c>
      <c r="O7" s="38">
        <v>3</v>
      </c>
      <c r="P7" s="38">
        <v>0</v>
      </c>
      <c r="Q7" s="51">
        <v>0</v>
      </c>
      <c r="R7" s="38">
        <v>0</v>
      </c>
      <c r="S7" s="38">
        <v>3</v>
      </c>
      <c r="T7" s="38">
        <v>0</v>
      </c>
      <c r="U7" s="38">
        <v>2</v>
      </c>
      <c r="V7" s="51">
        <v>5</v>
      </c>
      <c r="W7" s="44">
        <v>0</v>
      </c>
    </row>
    <row r="8" spans="1:23" ht="20" customHeight="1" x14ac:dyDescent="0.25">
      <c r="A8" s="70" t="s">
        <v>50</v>
      </c>
      <c r="B8" s="45">
        <v>3.7420131554403532E-2</v>
      </c>
      <c r="C8" s="39">
        <v>0</v>
      </c>
      <c r="D8" s="39">
        <v>0</v>
      </c>
      <c r="E8" s="39">
        <v>0</v>
      </c>
      <c r="F8" s="39">
        <v>0</v>
      </c>
      <c r="G8" s="39">
        <v>0</v>
      </c>
      <c r="H8" s="39">
        <v>0</v>
      </c>
      <c r="I8" s="39">
        <v>0</v>
      </c>
      <c r="J8" s="52">
        <v>0</v>
      </c>
      <c r="K8" s="39">
        <v>0</v>
      </c>
      <c r="L8" s="52">
        <v>0</v>
      </c>
      <c r="M8" s="39">
        <v>4.8299755871766631E-2</v>
      </c>
      <c r="N8" s="52">
        <v>0</v>
      </c>
      <c r="O8" s="39">
        <v>0</v>
      </c>
      <c r="P8" s="39">
        <v>0.1211038740583512</v>
      </c>
      <c r="Q8" s="52">
        <v>0</v>
      </c>
      <c r="R8" s="39">
        <v>0</v>
      </c>
      <c r="S8" s="39">
        <v>0.11646280062702845</v>
      </c>
      <c r="T8" s="39">
        <v>0</v>
      </c>
      <c r="U8" s="39">
        <v>0</v>
      </c>
      <c r="V8" s="52">
        <v>4.5001048058373454E-2</v>
      </c>
      <c r="W8" s="45">
        <v>0</v>
      </c>
    </row>
    <row r="9" spans="1:23" ht="20" customHeight="1" x14ac:dyDescent="0.25">
      <c r="A9" s="70"/>
      <c r="B9" s="46">
        <v>2</v>
      </c>
      <c r="C9" s="40">
        <v>0</v>
      </c>
      <c r="D9" s="40">
        <v>0</v>
      </c>
      <c r="E9" s="40">
        <v>0</v>
      </c>
      <c r="F9" s="40">
        <v>0</v>
      </c>
      <c r="G9" s="40">
        <v>0</v>
      </c>
      <c r="H9" s="40">
        <v>0</v>
      </c>
      <c r="I9" s="40">
        <v>0</v>
      </c>
      <c r="J9" s="53">
        <v>0</v>
      </c>
      <c r="K9" s="40">
        <v>0</v>
      </c>
      <c r="L9" s="53">
        <v>0</v>
      </c>
      <c r="M9" s="40">
        <v>2</v>
      </c>
      <c r="N9" s="53">
        <v>0</v>
      </c>
      <c r="O9" s="40">
        <v>0</v>
      </c>
      <c r="P9" s="40">
        <v>2</v>
      </c>
      <c r="Q9" s="53">
        <v>0</v>
      </c>
      <c r="R9" s="40">
        <v>0</v>
      </c>
      <c r="S9" s="40">
        <v>2</v>
      </c>
      <c r="T9" s="40">
        <v>0</v>
      </c>
      <c r="U9" s="40">
        <v>0</v>
      </c>
      <c r="V9" s="53">
        <v>2</v>
      </c>
      <c r="W9" s="46">
        <v>0</v>
      </c>
    </row>
    <row r="10" spans="1:23" ht="20" customHeight="1" x14ac:dyDescent="0.25">
      <c r="A10" s="69" t="s">
        <v>47</v>
      </c>
      <c r="B10" s="47">
        <v>0.10193158978969409</v>
      </c>
      <c r="C10" s="41">
        <v>1.7979120419780129E-2</v>
      </c>
      <c r="D10" s="41">
        <v>0</v>
      </c>
      <c r="E10" s="41">
        <v>1</v>
      </c>
      <c r="F10" s="41">
        <v>0</v>
      </c>
      <c r="G10" s="41">
        <v>0</v>
      </c>
      <c r="H10" s="41">
        <v>0</v>
      </c>
      <c r="I10" s="41">
        <v>0</v>
      </c>
      <c r="J10" s="54">
        <v>4.0553124002796419E-2</v>
      </c>
      <c r="K10" s="41">
        <v>0</v>
      </c>
      <c r="L10" s="54">
        <v>0</v>
      </c>
      <c r="M10" s="41">
        <v>0.13156743971638774</v>
      </c>
      <c r="N10" s="54">
        <v>0</v>
      </c>
      <c r="O10" s="41">
        <v>6.5623431618292719E-2</v>
      </c>
      <c r="P10" s="41">
        <v>0</v>
      </c>
      <c r="Q10" s="54">
        <v>0</v>
      </c>
      <c r="R10" s="41">
        <v>0</v>
      </c>
      <c r="S10" s="41">
        <v>0</v>
      </c>
      <c r="T10" s="41">
        <v>0</v>
      </c>
      <c r="U10" s="41">
        <v>0.18487579866127374</v>
      </c>
      <c r="V10" s="54">
        <v>8.9019034541069804E-3</v>
      </c>
      <c r="W10" s="47">
        <v>0</v>
      </c>
    </row>
    <row r="11" spans="1:23" ht="20" customHeight="1" x14ac:dyDescent="0.25">
      <c r="A11" s="69"/>
      <c r="B11" s="44">
        <v>4</v>
      </c>
      <c r="C11" s="38">
        <v>0</v>
      </c>
      <c r="D11" s="38">
        <v>0</v>
      </c>
      <c r="E11" s="38">
        <v>3</v>
      </c>
      <c r="F11" s="38">
        <v>0</v>
      </c>
      <c r="G11" s="38">
        <v>0</v>
      </c>
      <c r="H11" s="38">
        <v>0</v>
      </c>
      <c r="I11" s="38">
        <v>0</v>
      </c>
      <c r="J11" s="51">
        <v>0</v>
      </c>
      <c r="K11" s="38">
        <v>0</v>
      </c>
      <c r="L11" s="51">
        <v>0</v>
      </c>
      <c r="M11" s="38">
        <v>4</v>
      </c>
      <c r="N11" s="51">
        <v>0</v>
      </c>
      <c r="O11" s="38">
        <v>1</v>
      </c>
      <c r="P11" s="38">
        <v>0</v>
      </c>
      <c r="Q11" s="51">
        <v>0</v>
      </c>
      <c r="R11" s="38">
        <v>0</v>
      </c>
      <c r="S11" s="38">
        <v>0</v>
      </c>
      <c r="T11" s="38">
        <v>0</v>
      </c>
      <c r="U11" s="38">
        <v>4</v>
      </c>
      <c r="V11" s="51">
        <v>0</v>
      </c>
      <c r="W11" s="44">
        <v>0</v>
      </c>
    </row>
    <row r="12" spans="1:23" ht="20" customHeight="1" x14ac:dyDescent="0.25">
      <c r="A12" s="70" t="s">
        <v>51</v>
      </c>
      <c r="B12" s="45">
        <v>5.8717462710489478E-3</v>
      </c>
      <c r="C12" s="39">
        <v>0</v>
      </c>
      <c r="D12" s="39">
        <v>0</v>
      </c>
      <c r="E12" s="39">
        <v>0</v>
      </c>
      <c r="F12" s="39">
        <v>0</v>
      </c>
      <c r="G12" s="39">
        <v>0</v>
      </c>
      <c r="H12" s="39">
        <v>0</v>
      </c>
      <c r="I12" s="39">
        <v>0</v>
      </c>
      <c r="J12" s="52">
        <v>0</v>
      </c>
      <c r="K12" s="39">
        <v>0</v>
      </c>
      <c r="L12" s="52">
        <v>0</v>
      </c>
      <c r="M12" s="39">
        <v>7.5789127309801316E-3</v>
      </c>
      <c r="N12" s="52">
        <v>4.5880092498684792E-2</v>
      </c>
      <c r="O12" s="39">
        <v>0</v>
      </c>
      <c r="P12" s="39">
        <v>0</v>
      </c>
      <c r="Q12" s="52">
        <v>0</v>
      </c>
      <c r="R12" s="39">
        <v>1</v>
      </c>
      <c r="S12" s="39">
        <v>0</v>
      </c>
      <c r="T12" s="39">
        <v>0</v>
      </c>
      <c r="U12" s="39">
        <v>0</v>
      </c>
      <c r="V12" s="52">
        <v>7.0612989627224917E-3</v>
      </c>
      <c r="W12" s="45">
        <v>0</v>
      </c>
    </row>
    <row r="13" spans="1:23" ht="20" customHeight="1" x14ac:dyDescent="0.25">
      <c r="A13" s="70"/>
      <c r="B13" s="46">
        <v>0</v>
      </c>
      <c r="C13" s="40">
        <v>0</v>
      </c>
      <c r="D13" s="40">
        <v>0</v>
      </c>
      <c r="E13" s="40">
        <v>0</v>
      </c>
      <c r="F13" s="40">
        <v>0</v>
      </c>
      <c r="G13" s="40">
        <v>0</v>
      </c>
      <c r="H13" s="40">
        <v>0</v>
      </c>
      <c r="I13" s="40">
        <v>0</v>
      </c>
      <c r="J13" s="53">
        <v>0</v>
      </c>
      <c r="K13" s="40">
        <v>0</v>
      </c>
      <c r="L13" s="53">
        <v>0</v>
      </c>
      <c r="M13" s="40">
        <v>0</v>
      </c>
      <c r="N13" s="53">
        <v>0</v>
      </c>
      <c r="O13" s="40">
        <v>0</v>
      </c>
      <c r="P13" s="40">
        <v>0</v>
      </c>
      <c r="Q13" s="53">
        <v>0</v>
      </c>
      <c r="R13" s="40">
        <v>0</v>
      </c>
      <c r="S13" s="40">
        <v>0</v>
      </c>
      <c r="T13" s="40">
        <v>0</v>
      </c>
      <c r="U13" s="40">
        <v>0</v>
      </c>
      <c r="V13" s="53">
        <v>0</v>
      </c>
      <c r="W13" s="46">
        <v>0</v>
      </c>
    </row>
    <row r="14" spans="1:23" ht="20" customHeight="1" x14ac:dyDescent="0.25">
      <c r="A14" s="69" t="s">
        <v>46</v>
      </c>
      <c r="B14" s="47">
        <v>9.2502237007901791E-2</v>
      </c>
      <c r="C14" s="41">
        <v>6.2060819998018844E-2</v>
      </c>
      <c r="D14" s="41">
        <v>0</v>
      </c>
      <c r="E14" s="41">
        <v>0</v>
      </c>
      <c r="F14" s="41">
        <v>0</v>
      </c>
      <c r="G14" s="41">
        <v>1.0000000000000002</v>
      </c>
      <c r="H14" s="41">
        <v>0</v>
      </c>
      <c r="I14" s="41">
        <v>0.48907746580321065</v>
      </c>
      <c r="J14" s="54">
        <v>4.0553124002796419E-2</v>
      </c>
      <c r="K14" s="41">
        <v>0.33522057147683315</v>
      </c>
      <c r="L14" s="54">
        <v>0.30518148900589703</v>
      </c>
      <c r="M14" s="41">
        <v>3.2980273686664389E-2</v>
      </c>
      <c r="N14" s="54">
        <v>0.11925385443550479</v>
      </c>
      <c r="O14" s="41">
        <v>2.0073087697195614E-2</v>
      </c>
      <c r="P14" s="41">
        <v>0.22601818294004825</v>
      </c>
      <c r="Q14" s="54">
        <v>0</v>
      </c>
      <c r="R14" s="41">
        <v>0</v>
      </c>
      <c r="S14" s="41">
        <v>2.3038143596831366E-2</v>
      </c>
      <c r="T14" s="41">
        <v>0</v>
      </c>
      <c r="U14" s="41">
        <v>0.1543478560935701</v>
      </c>
      <c r="V14" s="54">
        <v>0.11124219611701985</v>
      </c>
      <c r="W14" s="47">
        <v>0</v>
      </c>
    </row>
    <row r="15" spans="1:23" ht="20" customHeight="1" x14ac:dyDescent="0.25">
      <c r="A15" s="69"/>
      <c r="B15" s="44">
        <v>4</v>
      </c>
      <c r="C15" s="38">
        <v>1</v>
      </c>
      <c r="D15" s="38">
        <v>0</v>
      </c>
      <c r="E15" s="38">
        <v>0</v>
      </c>
      <c r="F15" s="38">
        <v>0</v>
      </c>
      <c r="G15" s="38">
        <v>1</v>
      </c>
      <c r="H15" s="38">
        <v>0</v>
      </c>
      <c r="I15" s="38">
        <v>2</v>
      </c>
      <c r="J15" s="51">
        <v>0</v>
      </c>
      <c r="K15" s="38">
        <v>3</v>
      </c>
      <c r="L15" s="51">
        <v>3</v>
      </c>
      <c r="M15" s="38">
        <v>1</v>
      </c>
      <c r="N15" s="51">
        <v>1</v>
      </c>
      <c r="O15" s="38">
        <v>0</v>
      </c>
      <c r="P15" s="38">
        <v>3</v>
      </c>
      <c r="Q15" s="51">
        <v>0</v>
      </c>
      <c r="R15" s="38">
        <v>0</v>
      </c>
      <c r="S15" s="38">
        <v>0</v>
      </c>
      <c r="T15" s="38">
        <v>0</v>
      </c>
      <c r="U15" s="38">
        <v>3</v>
      </c>
      <c r="V15" s="51">
        <v>4</v>
      </c>
      <c r="W15" s="44">
        <v>0</v>
      </c>
    </row>
    <row r="16" spans="1:23" ht="20" customHeight="1" x14ac:dyDescent="0.25">
      <c r="A16" s="70" t="s">
        <v>53</v>
      </c>
      <c r="B16" s="45">
        <v>3.7420131554403532E-2</v>
      </c>
      <c r="C16" s="39">
        <v>0</v>
      </c>
      <c r="D16" s="39">
        <v>0</v>
      </c>
      <c r="E16" s="39">
        <v>0</v>
      </c>
      <c r="F16" s="39">
        <v>0</v>
      </c>
      <c r="G16" s="39">
        <v>0</v>
      </c>
      <c r="H16" s="39">
        <v>0</v>
      </c>
      <c r="I16" s="39">
        <v>0</v>
      </c>
      <c r="J16" s="52">
        <v>0</v>
      </c>
      <c r="K16" s="39">
        <v>0</v>
      </c>
      <c r="L16" s="52">
        <v>0.17057188921186911</v>
      </c>
      <c r="M16" s="39">
        <v>0</v>
      </c>
      <c r="N16" s="52">
        <v>0</v>
      </c>
      <c r="O16" s="39">
        <v>0.10147380150755218</v>
      </c>
      <c r="P16" s="39">
        <v>0</v>
      </c>
      <c r="Q16" s="52">
        <v>0</v>
      </c>
      <c r="R16" s="39">
        <v>0</v>
      </c>
      <c r="S16" s="39">
        <v>0</v>
      </c>
      <c r="T16" s="39">
        <v>0</v>
      </c>
      <c r="U16" s="39">
        <v>6.7869800926324247E-2</v>
      </c>
      <c r="V16" s="52">
        <v>4.5001048058373454E-2</v>
      </c>
      <c r="W16" s="45">
        <v>0</v>
      </c>
    </row>
    <row r="17" spans="1:23" ht="20" customHeight="1" x14ac:dyDescent="0.25">
      <c r="A17" s="70"/>
      <c r="B17" s="46">
        <v>2</v>
      </c>
      <c r="C17" s="40">
        <v>0</v>
      </c>
      <c r="D17" s="40">
        <v>0</v>
      </c>
      <c r="E17" s="40">
        <v>0</v>
      </c>
      <c r="F17" s="40">
        <v>0</v>
      </c>
      <c r="G17" s="40">
        <v>0</v>
      </c>
      <c r="H17" s="40">
        <v>0</v>
      </c>
      <c r="I17" s="40">
        <v>0</v>
      </c>
      <c r="J17" s="53">
        <v>0</v>
      </c>
      <c r="K17" s="40">
        <v>0</v>
      </c>
      <c r="L17" s="53">
        <v>2</v>
      </c>
      <c r="M17" s="40">
        <v>0</v>
      </c>
      <c r="N17" s="53">
        <v>0</v>
      </c>
      <c r="O17" s="40">
        <v>2</v>
      </c>
      <c r="P17" s="40">
        <v>0</v>
      </c>
      <c r="Q17" s="53">
        <v>0</v>
      </c>
      <c r="R17" s="40">
        <v>0</v>
      </c>
      <c r="S17" s="40">
        <v>0</v>
      </c>
      <c r="T17" s="40">
        <v>0</v>
      </c>
      <c r="U17" s="40">
        <v>2</v>
      </c>
      <c r="V17" s="53">
        <v>2</v>
      </c>
      <c r="W17" s="46">
        <v>0</v>
      </c>
    </row>
    <row r="18" spans="1:23" ht="20" customHeight="1" x14ac:dyDescent="0.25">
      <c r="A18" s="69" t="s">
        <v>49</v>
      </c>
      <c r="B18" s="47">
        <v>0</v>
      </c>
      <c r="C18" s="41">
        <v>0</v>
      </c>
      <c r="D18" s="41">
        <v>0</v>
      </c>
      <c r="E18" s="41">
        <v>0</v>
      </c>
      <c r="F18" s="41">
        <v>0</v>
      </c>
      <c r="G18" s="41">
        <v>0</v>
      </c>
      <c r="H18" s="41">
        <v>0</v>
      </c>
      <c r="I18" s="41">
        <v>0</v>
      </c>
      <c r="J18" s="54">
        <v>0</v>
      </c>
      <c r="K18" s="41">
        <v>0</v>
      </c>
      <c r="L18" s="54">
        <v>0</v>
      </c>
      <c r="M18" s="41">
        <v>0</v>
      </c>
      <c r="N18" s="54">
        <v>0</v>
      </c>
      <c r="O18" s="41">
        <v>0</v>
      </c>
      <c r="P18" s="41">
        <v>0</v>
      </c>
      <c r="Q18" s="54">
        <v>0</v>
      </c>
      <c r="R18" s="41">
        <v>0</v>
      </c>
      <c r="S18" s="41">
        <v>0</v>
      </c>
      <c r="T18" s="41">
        <v>0</v>
      </c>
      <c r="U18" s="41">
        <v>0</v>
      </c>
      <c r="V18" s="54">
        <v>0</v>
      </c>
      <c r="W18" s="47">
        <v>0</v>
      </c>
    </row>
    <row r="19" spans="1:23" ht="20" customHeight="1" x14ac:dyDescent="0.25">
      <c r="A19" s="69"/>
      <c r="B19" s="44">
        <v>0</v>
      </c>
      <c r="C19" s="38">
        <v>0</v>
      </c>
      <c r="D19" s="38">
        <v>0</v>
      </c>
      <c r="E19" s="38">
        <v>0</v>
      </c>
      <c r="F19" s="38">
        <v>0</v>
      </c>
      <c r="G19" s="38">
        <v>0</v>
      </c>
      <c r="H19" s="38">
        <v>0</v>
      </c>
      <c r="I19" s="38">
        <v>0</v>
      </c>
      <c r="J19" s="51">
        <v>0</v>
      </c>
      <c r="K19" s="38">
        <v>0</v>
      </c>
      <c r="L19" s="51">
        <v>0</v>
      </c>
      <c r="M19" s="38">
        <v>0</v>
      </c>
      <c r="N19" s="51">
        <v>0</v>
      </c>
      <c r="O19" s="38">
        <v>0</v>
      </c>
      <c r="P19" s="38">
        <v>0</v>
      </c>
      <c r="Q19" s="51">
        <v>0</v>
      </c>
      <c r="R19" s="38">
        <v>0</v>
      </c>
      <c r="S19" s="38">
        <v>0</v>
      </c>
      <c r="T19" s="38">
        <v>0</v>
      </c>
      <c r="U19" s="38">
        <v>0</v>
      </c>
      <c r="V19" s="51">
        <v>0</v>
      </c>
      <c r="W19" s="44">
        <v>0</v>
      </c>
    </row>
    <row r="20" spans="1:23" ht="20" customHeight="1" x14ac:dyDescent="0.25">
      <c r="A20" s="70" t="s">
        <v>48</v>
      </c>
      <c r="B20" s="45">
        <v>4.7174096451065885E-2</v>
      </c>
      <c r="C20" s="39">
        <v>0.11457938069596584</v>
      </c>
      <c r="D20" s="39">
        <v>0</v>
      </c>
      <c r="E20" s="39">
        <v>0</v>
      </c>
      <c r="F20" s="39">
        <v>0</v>
      </c>
      <c r="G20" s="39">
        <v>0</v>
      </c>
      <c r="H20" s="39">
        <v>0</v>
      </c>
      <c r="I20" s="39">
        <v>0</v>
      </c>
      <c r="J20" s="52">
        <v>0</v>
      </c>
      <c r="K20" s="39">
        <v>0</v>
      </c>
      <c r="L20" s="52">
        <v>0</v>
      </c>
      <c r="M20" s="39">
        <v>6.0889613355448659E-2</v>
      </c>
      <c r="N20" s="52">
        <v>0</v>
      </c>
      <c r="O20" s="39">
        <v>0</v>
      </c>
      <c r="P20" s="39">
        <v>0.1526709179822246</v>
      </c>
      <c r="Q20" s="52">
        <v>0</v>
      </c>
      <c r="R20" s="39">
        <v>0</v>
      </c>
      <c r="S20" s="39">
        <v>0.1468200982071152</v>
      </c>
      <c r="T20" s="39">
        <v>0</v>
      </c>
      <c r="U20" s="39">
        <v>0</v>
      </c>
      <c r="V20" s="52">
        <v>5.6731061418594714E-2</v>
      </c>
      <c r="W20" s="45">
        <v>0</v>
      </c>
    </row>
    <row r="21" spans="1:23" ht="20" customHeight="1" x14ac:dyDescent="0.25">
      <c r="A21" s="70"/>
      <c r="B21" s="46">
        <v>2</v>
      </c>
      <c r="C21" s="40">
        <v>2</v>
      </c>
      <c r="D21" s="40">
        <v>0</v>
      </c>
      <c r="E21" s="40">
        <v>0</v>
      </c>
      <c r="F21" s="40">
        <v>0</v>
      </c>
      <c r="G21" s="40">
        <v>0</v>
      </c>
      <c r="H21" s="40">
        <v>0</v>
      </c>
      <c r="I21" s="40">
        <v>0</v>
      </c>
      <c r="J21" s="53">
        <v>0</v>
      </c>
      <c r="K21" s="40">
        <v>0</v>
      </c>
      <c r="L21" s="53">
        <v>0</v>
      </c>
      <c r="M21" s="40">
        <v>2</v>
      </c>
      <c r="N21" s="53">
        <v>0</v>
      </c>
      <c r="O21" s="40">
        <v>0</v>
      </c>
      <c r="P21" s="40">
        <v>2</v>
      </c>
      <c r="Q21" s="53">
        <v>0</v>
      </c>
      <c r="R21" s="40">
        <v>0</v>
      </c>
      <c r="S21" s="40">
        <v>2</v>
      </c>
      <c r="T21" s="40">
        <v>0</v>
      </c>
      <c r="U21" s="40">
        <v>0</v>
      </c>
      <c r="V21" s="53">
        <v>2</v>
      </c>
      <c r="W21" s="46">
        <v>0</v>
      </c>
    </row>
    <row r="22" spans="1:23" ht="20" customHeight="1" x14ac:dyDescent="0.25">
      <c r="A22" s="69" t="s">
        <v>44</v>
      </c>
      <c r="B22" s="47">
        <v>0.18276633257593333</v>
      </c>
      <c r="C22" s="41">
        <v>0.28953543633179568</v>
      </c>
      <c r="D22" s="41">
        <v>0</v>
      </c>
      <c r="E22" s="41">
        <v>0</v>
      </c>
      <c r="F22" s="41">
        <v>0</v>
      </c>
      <c r="G22" s="41">
        <v>0</v>
      </c>
      <c r="H22" s="41">
        <v>0</v>
      </c>
      <c r="I22" s="41">
        <v>0.10902107008382095</v>
      </c>
      <c r="J22" s="54">
        <v>0.30972640481141989</v>
      </c>
      <c r="K22" s="41">
        <v>0.29312876514529357</v>
      </c>
      <c r="L22" s="54">
        <v>0.28006599047586922</v>
      </c>
      <c r="M22" s="41">
        <v>0.14902086528921893</v>
      </c>
      <c r="N22" s="54">
        <v>0.10371933086614277</v>
      </c>
      <c r="O22" s="41">
        <v>0.11731339982116742</v>
      </c>
      <c r="P22" s="41">
        <v>0.22643223297880011</v>
      </c>
      <c r="Q22" s="54">
        <v>0</v>
      </c>
      <c r="R22" s="41">
        <v>0</v>
      </c>
      <c r="S22" s="41">
        <v>0.19461936299007665</v>
      </c>
      <c r="T22" s="41">
        <v>0.31107198976598677</v>
      </c>
      <c r="U22" s="41">
        <v>0.16564297369335798</v>
      </c>
      <c r="V22" s="54">
        <v>0.21979282739144662</v>
      </c>
      <c r="W22" s="47">
        <v>0</v>
      </c>
    </row>
    <row r="23" spans="1:23" ht="20" customHeight="1" x14ac:dyDescent="0.25">
      <c r="A23" s="69"/>
      <c r="B23" s="44">
        <v>7</v>
      </c>
      <c r="C23" s="38">
        <v>5</v>
      </c>
      <c r="D23" s="38">
        <v>0</v>
      </c>
      <c r="E23" s="38">
        <v>0</v>
      </c>
      <c r="F23" s="38">
        <v>0</v>
      </c>
      <c r="G23" s="38">
        <v>0</v>
      </c>
      <c r="H23" s="38">
        <v>0</v>
      </c>
      <c r="I23" s="38">
        <v>0</v>
      </c>
      <c r="J23" s="51">
        <v>2</v>
      </c>
      <c r="K23" s="38">
        <v>3</v>
      </c>
      <c r="L23" s="51">
        <v>3</v>
      </c>
      <c r="M23" s="38">
        <v>5</v>
      </c>
      <c r="N23" s="51">
        <v>1</v>
      </c>
      <c r="O23" s="38">
        <v>2</v>
      </c>
      <c r="P23" s="38">
        <v>3</v>
      </c>
      <c r="Q23" s="51">
        <v>0</v>
      </c>
      <c r="R23" s="38">
        <v>0</v>
      </c>
      <c r="S23" s="38">
        <v>3</v>
      </c>
      <c r="T23" s="38">
        <v>1</v>
      </c>
      <c r="U23" s="38">
        <v>4</v>
      </c>
      <c r="V23" s="51">
        <v>7</v>
      </c>
      <c r="W23" s="44">
        <v>0</v>
      </c>
    </row>
    <row r="24" spans="1:23" ht="20" customHeight="1" x14ac:dyDescent="0.25">
      <c r="A24" s="70" t="s">
        <v>45</v>
      </c>
      <c r="B24" s="45">
        <v>0.15001220888834785</v>
      </c>
      <c r="C24" s="39">
        <v>0.23995424300321613</v>
      </c>
      <c r="D24" s="39">
        <v>0</v>
      </c>
      <c r="E24" s="39">
        <v>0</v>
      </c>
      <c r="F24" s="39">
        <v>0</v>
      </c>
      <c r="G24" s="39">
        <v>0</v>
      </c>
      <c r="H24" s="39">
        <v>0</v>
      </c>
      <c r="I24" s="39">
        <v>0</v>
      </c>
      <c r="J24" s="52">
        <v>0.54123304946558515</v>
      </c>
      <c r="K24" s="39">
        <v>0</v>
      </c>
      <c r="L24" s="52">
        <v>0.17461134142618243</v>
      </c>
      <c r="M24" s="39">
        <v>0.14418355858500498</v>
      </c>
      <c r="N24" s="52">
        <v>0.22304648830021534</v>
      </c>
      <c r="O24" s="39">
        <v>0.28699508865434281</v>
      </c>
      <c r="P24" s="39">
        <v>0</v>
      </c>
      <c r="Q24" s="52">
        <v>1</v>
      </c>
      <c r="R24" s="39">
        <v>0</v>
      </c>
      <c r="S24" s="39">
        <v>0</v>
      </c>
      <c r="T24" s="39">
        <v>0.55548518522104484</v>
      </c>
      <c r="U24" s="39">
        <v>0.12668482852772434</v>
      </c>
      <c r="V24" s="52">
        <v>9.1493748092118021E-2</v>
      </c>
      <c r="W24" s="45">
        <v>1</v>
      </c>
    </row>
    <row r="25" spans="1:23" ht="20" customHeight="1" x14ac:dyDescent="0.25">
      <c r="A25" s="70"/>
      <c r="B25" s="46">
        <v>6</v>
      </c>
      <c r="C25" s="40">
        <v>4</v>
      </c>
      <c r="D25" s="40">
        <v>0</v>
      </c>
      <c r="E25" s="40">
        <v>0</v>
      </c>
      <c r="F25" s="40">
        <v>0</v>
      </c>
      <c r="G25" s="40">
        <v>0</v>
      </c>
      <c r="H25" s="40">
        <v>0</v>
      </c>
      <c r="I25" s="40">
        <v>0</v>
      </c>
      <c r="J25" s="53">
        <v>4</v>
      </c>
      <c r="K25" s="40">
        <v>0</v>
      </c>
      <c r="L25" s="53">
        <v>2</v>
      </c>
      <c r="M25" s="40">
        <v>5</v>
      </c>
      <c r="N25" s="53">
        <v>1</v>
      </c>
      <c r="O25" s="40">
        <v>4</v>
      </c>
      <c r="P25" s="40">
        <v>0</v>
      </c>
      <c r="Q25" s="53">
        <v>1</v>
      </c>
      <c r="R25" s="40">
        <v>0</v>
      </c>
      <c r="S25" s="40">
        <v>0</v>
      </c>
      <c r="T25" s="40">
        <v>2</v>
      </c>
      <c r="U25" s="40">
        <v>3</v>
      </c>
      <c r="V25" s="53">
        <v>3</v>
      </c>
      <c r="W25" s="46">
        <v>3</v>
      </c>
    </row>
    <row r="26" spans="1:23" ht="20" customHeight="1" x14ac:dyDescent="0.25">
      <c r="A26" s="69" t="s">
        <v>55</v>
      </c>
      <c r="B26" s="47">
        <v>0.23099355889841219</v>
      </c>
      <c r="C26" s="41">
        <v>0.11457938069596584</v>
      </c>
      <c r="D26" s="41">
        <v>0</v>
      </c>
      <c r="E26" s="41">
        <v>0</v>
      </c>
      <c r="F26" s="41">
        <v>0</v>
      </c>
      <c r="G26" s="41">
        <v>0</v>
      </c>
      <c r="H26" s="41">
        <v>0</v>
      </c>
      <c r="I26" s="41">
        <v>0.40190146411296829</v>
      </c>
      <c r="J26" s="54">
        <v>6.7934297717402281E-2</v>
      </c>
      <c r="K26" s="41">
        <v>0.18582533168893672</v>
      </c>
      <c r="L26" s="54">
        <v>6.95692898801821E-2</v>
      </c>
      <c r="M26" s="41">
        <v>0.2784537214252838</v>
      </c>
      <c r="N26" s="54">
        <v>0.35776156330651437</v>
      </c>
      <c r="O26" s="41">
        <v>0.23921012851485801</v>
      </c>
      <c r="P26" s="41">
        <v>0.27377479204057575</v>
      </c>
      <c r="Q26" s="54">
        <v>0</v>
      </c>
      <c r="R26" s="41">
        <v>0</v>
      </c>
      <c r="S26" s="41">
        <v>0.32473908833557275</v>
      </c>
      <c r="T26" s="41">
        <v>0.13344282501296814</v>
      </c>
      <c r="U26" s="41">
        <v>0.20722321419017742</v>
      </c>
      <c r="V26" s="54">
        <v>0.27779037147556229</v>
      </c>
      <c r="W26" s="47">
        <v>0</v>
      </c>
    </row>
    <row r="27" spans="1:23" ht="20" customHeight="1" x14ac:dyDescent="0.25">
      <c r="A27" s="78"/>
      <c r="B27" s="59">
        <v>9</v>
      </c>
      <c r="C27" s="58">
        <v>2</v>
      </c>
      <c r="D27" s="58">
        <v>0</v>
      </c>
      <c r="E27" s="58">
        <v>0</v>
      </c>
      <c r="F27" s="58">
        <v>0</v>
      </c>
      <c r="G27" s="58">
        <v>0</v>
      </c>
      <c r="H27" s="58">
        <v>0</v>
      </c>
      <c r="I27" s="58">
        <v>2</v>
      </c>
      <c r="J27" s="60">
        <v>1</v>
      </c>
      <c r="K27" s="58">
        <v>2</v>
      </c>
      <c r="L27" s="60">
        <v>1</v>
      </c>
      <c r="M27" s="58">
        <v>9</v>
      </c>
      <c r="N27" s="60">
        <v>2</v>
      </c>
      <c r="O27" s="58">
        <v>4</v>
      </c>
      <c r="P27" s="58">
        <v>3</v>
      </c>
      <c r="Q27" s="60">
        <v>0</v>
      </c>
      <c r="R27" s="58">
        <v>0</v>
      </c>
      <c r="S27" s="58">
        <v>4</v>
      </c>
      <c r="T27" s="58">
        <v>1</v>
      </c>
      <c r="U27" s="58">
        <v>5</v>
      </c>
      <c r="V27" s="60">
        <v>9</v>
      </c>
      <c r="W27" s="59">
        <v>0</v>
      </c>
    </row>
    <row r="29" spans="1:23" x14ac:dyDescent="0.25">
      <c r="A29" s="26" t="s">
        <v>79</v>
      </c>
    </row>
  </sheetData>
  <mergeCells count="19">
    <mergeCell ref="A1:W1"/>
    <mergeCell ref="A2:A3"/>
    <mergeCell ref="C2:I2"/>
    <mergeCell ref="J2:K2"/>
    <mergeCell ref="L2:M2"/>
    <mergeCell ref="N2:P2"/>
    <mergeCell ref="Q2:U2"/>
    <mergeCell ref="V2:W2"/>
    <mergeCell ref="A6:A7"/>
    <mergeCell ref="A8:A9"/>
    <mergeCell ref="A10:A11"/>
    <mergeCell ref="A12:A13"/>
    <mergeCell ref="A14:A15"/>
    <mergeCell ref="A26:A27"/>
    <mergeCell ref="A16:A17"/>
    <mergeCell ref="A18:A19"/>
    <mergeCell ref="A20:A21"/>
    <mergeCell ref="A22:A23"/>
    <mergeCell ref="A24:A25"/>
  </mergeCells>
  <hyperlinks>
    <hyperlink ref="A29" location="'Index'!B15" display="Return to index" xr:uid="{B05F5D8E-3FE6-46CD-9B04-DEE40312692E}"/>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3" width="14.7265625" customWidth="1"/>
  </cols>
  <sheetData>
    <row r="1" spans="1:23" ht="45" customHeight="1" x14ac:dyDescent="0.25">
      <c r="A1" s="73" t="s">
        <v>57</v>
      </c>
      <c r="B1" s="73"/>
      <c r="C1" s="73"/>
      <c r="D1" s="73"/>
      <c r="E1" s="73"/>
      <c r="F1" s="73"/>
      <c r="G1" s="73"/>
      <c r="H1" s="73"/>
      <c r="I1" s="73"/>
      <c r="J1" s="73"/>
      <c r="K1" s="73"/>
      <c r="L1" s="73"/>
      <c r="M1" s="73"/>
      <c r="N1" s="73"/>
      <c r="O1" s="73"/>
      <c r="P1" s="73"/>
      <c r="Q1" s="73"/>
      <c r="R1" s="73"/>
      <c r="S1" s="73"/>
      <c r="T1" s="73"/>
      <c r="U1" s="73"/>
      <c r="V1" s="73"/>
      <c r="W1" s="73"/>
    </row>
    <row r="2" spans="1:23" x14ac:dyDescent="0.25">
      <c r="A2" s="74"/>
      <c r="B2" s="1"/>
      <c r="C2" s="75" t="s">
        <v>1</v>
      </c>
      <c r="D2" s="76"/>
      <c r="E2" s="76"/>
      <c r="F2" s="76"/>
      <c r="G2" s="76"/>
      <c r="H2" s="76"/>
      <c r="I2" s="76"/>
      <c r="J2" s="75" t="s">
        <v>2</v>
      </c>
      <c r="K2" s="76"/>
      <c r="L2" s="75" t="s">
        <v>3</v>
      </c>
      <c r="M2" s="76"/>
      <c r="N2" s="75" t="s">
        <v>4</v>
      </c>
      <c r="O2" s="76"/>
      <c r="P2" s="76"/>
      <c r="Q2" s="75" t="s">
        <v>5</v>
      </c>
      <c r="R2" s="76"/>
      <c r="S2" s="76"/>
      <c r="T2" s="76"/>
      <c r="U2" s="76"/>
      <c r="V2" s="75" t="s">
        <v>6</v>
      </c>
      <c r="W2" s="77"/>
    </row>
    <row r="3" spans="1:23" s="25" customFormat="1" ht="37.5" x14ac:dyDescent="0.25">
      <c r="A3" s="74"/>
      <c r="B3" s="28" t="s">
        <v>7</v>
      </c>
      <c r="C3" s="29" t="s">
        <v>8</v>
      </c>
      <c r="D3" s="30" t="s">
        <v>9</v>
      </c>
      <c r="E3" s="30" t="s">
        <v>10</v>
      </c>
      <c r="F3" s="30" t="s">
        <v>11</v>
      </c>
      <c r="G3" s="30" t="s">
        <v>12</v>
      </c>
      <c r="H3" s="30" t="s">
        <v>13</v>
      </c>
      <c r="I3" s="30" t="s">
        <v>14</v>
      </c>
      <c r="J3" s="29" t="s">
        <v>15</v>
      </c>
      <c r="K3" s="30" t="s">
        <v>16</v>
      </c>
      <c r="L3" s="29" t="s">
        <v>17</v>
      </c>
      <c r="M3" s="30" t="s">
        <v>18</v>
      </c>
      <c r="N3" s="29" t="s">
        <v>19</v>
      </c>
      <c r="O3" s="30" t="s">
        <v>20</v>
      </c>
      <c r="P3" s="30" t="s">
        <v>21</v>
      </c>
      <c r="Q3" s="29" t="s">
        <v>22</v>
      </c>
      <c r="R3" s="30" t="s">
        <v>23</v>
      </c>
      <c r="S3" s="30" t="s">
        <v>24</v>
      </c>
      <c r="T3" s="30" t="s">
        <v>25</v>
      </c>
      <c r="U3" s="30" t="s">
        <v>26</v>
      </c>
      <c r="V3" s="29" t="s">
        <v>27</v>
      </c>
      <c r="W3" s="33" t="s">
        <v>28</v>
      </c>
    </row>
    <row r="4" spans="1:23" ht="24" customHeight="1" x14ac:dyDescent="0.25">
      <c r="A4" s="34" t="s">
        <v>93</v>
      </c>
      <c r="B4" s="35">
        <v>96</v>
      </c>
      <c r="C4" s="49">
        <v>41</v>
      </c>
      <c r="D4" s="35">
        <v>0</v>
      </c>
      <c r="E4" s="35">
        <v>21</v>
      </c>
      <c r="F4" s="35">
        <v>4</v>
      </c>
      <c r="G4" s="35">
        <v>0</v>
      </c>
      <c r="H4" s="35">
        <v>11</v>
      </c>
      <c r="I4" s="35">
        <v>5</v>
      </c>
      <c r="J4" s="49">
        <v>47</v>
      </c>
      <c r="K4" s="35">
        <v>12</v>
      </c>
      <c r="L4" s="49">
        <v>38</v>
      </c>
      <c r="M4" s="35">
        <v>54</v>
      </c>
      <c r="N4" s="49">
        <v>42</v>
      </c>
      <c r="O4" s="35">
        <v>35</v>
      </c>
      <c r="P4" s="35">
        <v>10</v>
      </c>
      <c r="Q4" s="49">
        <v>9</v>
      </c>
      <c r="R4" s="35">
        <v>15</v>
      </c>
      <c r="S4" s="35">
        <v>16</v>
      </c>
      <c r="T4" s="35">
        <v>27</v>
      </c>
      <c r="U4" s="35">
        <v>29</v>
      </c>
      <c r="V4" s="49">
        <v>73</v>
      </c>
      <c r="W4" s="36">
        <v>22</v>
      </c>
    </row>
    <row r="5" spans="1:23" s="24" customFormat="1" ht="24" customHeight="1" x14ac:dyDescent="0.25">
      <c r="A5" s="32" t="s">
        <v>94</v>
      </c>
      <c r="B5" s="31">
        <v>107</v>
      </c>
      <c r="C5" s="55">
        <v>32</v>
      </c>
      <c r="D5" s="31">
        <v>0</v>
      </c>
      <c r="E5" s="31">
        <v>29</v>
      </c>
      <c r="F5" s="31">
        <v>24</v>
      </c>
      <c r="G5" s="31">
        <v>0</v>
      </c>
      <c r="H5" s="31">
        <v>7</v>
      </c>
      <c r="I5" s="31">
        <v>6</v>
      </c>
      <c r="J5" s="55">
        <v>35</v>
      </c>
      <c r="K5" s="31">
        <v>26</v>
      </c>
      <c r="L5" s="55">
        <v>40</v>
      </c>
      <c r="M5" s="31">
        <v>64</v>
      </c>
      <c r="N5" s="55">
        <v>45</v>
      </c>
      <c r="O5" s="31">
        <v>40</v>
      </c>
      <c r="P5" s="31">
        <v>15</v>
      </c>
      <c r="Q5" s="55">
        <v>11</v>
      </c>
      <c r="R5" s="31">
        <v>32</v>
      </c>
      <c r="S5" s="31">
        <v>17</v>
      </c>
      <c r="T5" s="31">
        <v>21</v>
      </c>
      <c r="U5" s="31">
        <v>25</v>
      </c>
      <c r="V5" s="55">
        <v>49</v>
      </c>
      <c r="W5" s="56">
        <v>58</v>
      </c>
    </row>
    <row r="6" spans="1:23" ht="20" customHeight="1" x14ac:dyDescent="0.25">
      <c r="A6" s="72" t="s">
        <v>58</v>
      </c>
      <c r="B6" s="43">
        <v>0.22825178686030415</v>
      </c>
      <c r="C6" s="37">
        <v>0.34305980481546128</v>
      </c>
      <c r="D6" s="37">
        <v>0</v>
      </c>
      <c r="E6" s="37">
        <v>0.15696197512091623</v>
      </c>
      <c r="F6" s="37">
        <v>6.2898862380708354E-2</v>
      </c>
      <c r="G6" s="37">
        <v>0</v>
      </c>
      <c r="H6" s="37">
        <v>0.34532740010430979</v>
      </c>
      <c r="I6" s="37">
        <v>0.76257466647293337</v>
      </c>
      <c r="J6" s="50">
        <v>0.36070200253297474</v>
      </c>
      <c r="K6" s="37">
        <v>4.5519497841583351E-2</v>
      </c>
      <c r="L6" s="50">
        <v>0.22221353640269037</v>
      </c>
      <c r="M6" s="37">
        <v>0.2428265783624878</v>
      </c>
      <c r="N6" s="50">
        <v>0.23928719121405251</v>
      </c>
      <c r="O6" s="37">
        <v>0.20641567570126043</v>
      </c>
      <c r="P6" s="37">
        <v>0.22547638486713864</v>
      </c>
      <c r="Q6" s="50">
        <v>0.10452845675190094</v>
      </c>
      <c r="R6" s="37">
        <v>0.14370640263191717</v>
      </c>
      <c r="S6" s="37">
        <v>7.7421526929069104E-2</v>
      </c>
      <c r="T6" s="37">
        <v>0.4546903056399122</v>
      </c>
      <c r="U6" s="37">
        <v>0.30705104465681154</v>
      </c>
      <c r="V6" s="50">
        <v>0.269780767613646</v>
      </c>
      <c r="W6" s="43">
        <v>0.19430086913739392</v>
      </c>
    </row>
    <row r="7" spans="1:23" ht="20" customHeight="1" x14ac:dyDescent="0.25">
      <c r="A7" s="69"/>
      <c r="B7" s="44">
        <v>24</v>
      </c>
      <c r="C7" s="38">
        <v>11</v>
      </c>
      <c r="D7" s="38">
        <v>0</v>
      </c>
      <c r="E7" s="38">
        <v>5</v>
      </c>
      <c r="F7" s="38">
        <v>1</v>
      </c>
      <c r="G7" s="38">
        <v>0</v>
      </c>
      <c r="H7" s="38">
        <v>2</v>
      </c>
      <c r="I7" s="38">
        <v>5</v>
      </c>
      <c r="J7" s="51">
        <v>13</v>
      </c>
      <c r="K7" s="38">
        <v>1</v>
      </c>
      <c r="L7" s="51">
        <v>9</v>
      </c>
      <c r="M7" s="38">
        <v>16</v>
      </c>
      <c r="N7" s="51">
        <v>11</v>
      </c>
      <c r="O7" s="38">
        <v>8</v>
      </c>
      <c r="P7" s="38">
        <v>3</v>
      </c>
      <c r="Q7" s="51">
        <v>1</v>
      </c>
      <c r="R7" s="38">
        <v>5</v>
      </c>
      <c r="S7" s="38">
        <v>1</v>
      </c>
      <c r="T7" s="38">
        <v>10</v>
      </c>
      <c r="U7" s="38">
        <v>8</v>
      </c>
      <c r="V7" s="51">
        <v>13</v>
      </c>
      <c r="W7" s="44">
        <v>11</v>
      </c>
    </row>
    <row r="8" spans="1:23" ht="20" customHeight="1" x14ac:dyDescent="0.25">
      <c r="A8" s="70" t="s">
        <v>59</v>
      </c>
      <c r="B8" s="45">
        <v>0.18003864216657628</v>
      </c>
      <c r="C8" s="39">
        <v>0.17519245982912346</v>
      </c>
      <c r="D8" s="39">
        <v>0</v>
      </c>
      <c r="E8" s="39">
        <v>0.17836707351857203</v>
      </c>
      <c r="F8" s="39">
        <v>0.24288453098314947</v>
      </c>
      <c r="G8" s="39">
        <v>0</v>
      </c>
      <c r="H8" s="39">
        <v>7.1032963486028527E-2</v>
      </c>
      <c r="I8" s="39">
        <v>0</v>
      </c>
      <c r="J8" s="52">
        <v>0.1068016687098042</v>
      </c>
      <c r="K8" s="39">
        <v>9.2553240616193508E-2</v>
      </c>
      <c r="L8" s="52">
        <v>0.30405269171484106</v>
      </c>
      <c r="M8" s="39">
        <v>9.3556723694842525E-2</v>
      </c>
      <c r="N8" s="52">
        <v>0.29325432680880092</v>
      </c>
      <c r="O8" s="39">
        <v>7.4029762369874519E-2</v>
      </c>
      <c r="P8" s="39">
        <v>0.12573723973782636</v>
      </c>
      <c r="Q8" s="52">
        <v>7.5093026715689029E-2</v>
      </c>
      <c r="R8" s="39">
        <v>0.29208078711999791</v>
      </c>
      <c r="S8" s="39">
        <v>0.18147167978753465</v>
      </c>
      <c r="T8" s="39">
        <v>9.7215591558091868E-2</v>
      </c>
      <c r="U8" s="39">
        <v>0.1503381243123684</v>
      </c>
      <c r="V8" s="52">
        <v>0.2338806923680356</v>
      </c>
      <c r="W8" s="45">
        <v>0.13535374917474685</v>
      </c>
    </row>
    <row r="9" spans="1:23" ht="20" customHeight="1" x14ac:dyDescent="0.25">
      <c r="A9" s="70"/>
      <c r="B9" s="46">
        <v>19</v>
      </c>
      <c r="C9" s="40">
        <v>6</v>
      </c>
      <c r="D9" s="40">
        <v>0</v>
      </c>
      <c r="E9" s="40">
        <v>5</v>
      </c>
      <c r="F9" s="40">
        <v>6</v>
      </c>
      <c r="G9" s="40">
        <v>0</v>
      </c>
      <c r="H9" s="40">
        <v>0</v>
      </c>
      <c r="I9" s="40">
        <v>0</v>
      </c>
      <c r="J9" s="53">
        <v>4</v>
      </c>
      <c r="K9" s="40">
        <v>2</v>
      </c>
      <c r="L9" s="53">
        <v>12</v>
      </c>
      <c r="M9" s="40">
        <v>6</v>
      </c>
      <c r="N9" s="53">
        <v>13</v>
      </c>
      <c r="O9" s="40">
        <v>3</v>
      </c>
      <c r="P9" s="40">
        <v>2</v>
      </c>
      <c r="Q9" s="53">
        <v>1</v>
      </c>
      <c r="R9" s="40">
        <v>9</v>
      </c>
      <c r="S9" s="40">
        <v>3</v>
      </c>
      <c r="T9" s="40">
        <v>2</v>
      </c>
      <c r="U9" s="40">
        <v>4</v>
      </c>
      <c r="V9" s="53">
        <v>11</v>
      </c>
      <c r="W9" s="46">
        <v>8</v>
      </c>
    </row>
    <row r="10" spans="1:23" ht="20" customHeight="1" x14ac:dyDescent="0.25">
      <c r="A10" s="69" t="s">
        <v>60</v>
      </c>
      <c r="B10" s="47">
        <v>0.19750674052310141</v>
      </c>
      <c r="C10" s="41">
        <v>0.25557047614074968</v>
      </c>
      <c r="D10" s="41">
        <v>0</v>
      </c>
      <c r="E10" s="41">
        <v>0.35517494713906522</v>
      </c>
      <c r="F10" s="41">
        <v>0</v>
      </c>
      <c r="G10" s="41">
        <v>0</v>
      </c>
      <c r="H10" s="41">
        <v>0.12783271549873526</v>
      </c>
      <c r="I10" s="41">
        <v>0</v>
      </c>
      <c r="J10" s="54">
        <v>0.35351506300431679</v>
      </c>
      <c r="K10" s="41">
        <v>7.2155927184128207E-2</v>
      </c>
      <c r="L10" s="54">
        <v>0.27191783586806456</v>
      </c>
      <c r="M10" s="41">
        <v>0.16056436276384847</v>
      </c>
      <c r="N10" s="54">
        <v>0.23117712328697246</v>
      </c>
      <c r="O10" s="41">
        <v>0.13609782709910864</v>
      </c>
      <c r="P10" s="41">
        <v>0.27088172016309214</v>
      </c>
      <c r="Q10" s="54">
        <v>0.43797500360797764</v>
      </c>
      <c r="R10" s="41">
        <v>6.2502311732588037E-2</v>
      </c>
      <c r="S10" s="41">
        <v>0.28828068180762556</v>
      </c>
      <c r="T10" s="41">
        <v>0.21889489594496386</v>
      </c>
      <c r="U10" s="41">
        <v>0.18421986843278532</v>
      </c>
      <c r="V10" s="54">
        <v>0.18572785313056628</v>
      </c>
      <c r="W10" s="47">
        <v>0.20864732614463968</v>
      </c>
    </row>
    <row r="11" spans="1:23" ht="20" customHeight="1" x14ac:dyDescent="0.25">
      <c r="A11" s="69"/>
      <c r="B11" s="44">
        <v>21</v>
      </c>
      <c r="C11" s="38">
        <v>8</v>
      </c>
      <c r="D11" s="38">
        <v>0</v>
      </c>
      <c r="E11" s="38">
        <v>10</v>
      </c>
      <c r="F11" s="38">
        <v>0</v>
      </c>
      <c r="G11" s="38">
        <v>0</v>
      </c>
      <c r="H11" s="38">
        <v>1</v>
      </c>
      <c r="I11" s="38">
        <v>0</v>
      </c>
      <c r="J11" s="51">
        <v>12</v>
      </c>
      <c r="K11" s="38">
        <v>2</v>
      </c>
      <c r="L11" s="51">
        <v>11</v>
      </c>
      <c r="M11" s="38">
        <v>10</v>
      </c>
      <c r="N11" s="51">
        <v>10</v>
      </c>
      <c r="O11" s="38">
        <v>5</v>
      </c>
      <c r="P11" s="38">
        <v>4</v>
      </c>
      <c r="Q11" s="51">
        <v>5</v>
      </c>
      <c r="R11" s="38">
        <v>2</v>
      </c>
      <c r="S11" s="38">
        <v>5</v>
      </c>
      <c r="T11" s="38">
        <v>5</v>
      </c>
      <c r="U11" s="38">
        <v>5</v>
      </c>
      <c r="V11" s="51">
        <v>9</v>
      </c>
      <c r="W11" s="44">
        <v>12</v>
      </c>
    </row>
    <row r="12" spans="1:23" ht="20" customHeight="1" x14ac:dyDescent="0.25">
      <c r="A12" s="70" t="s">
        <v>61</v>
      </c>
      <c r="B12" s="45">
        <v>0.36161074393823839</v>
      </c>
      <c r="C12" s="39">
        <v>0.21574618271123355</v>
      </c>
      <c r="D12" s="39">
        <v>0</v>
      </c>
      <c r="E12" s="39">
        <v>0.26537782676466604</v>
      </c>
      <c r="F12" s="39">
        <v>0.69421660663614237</v>
      </c>
      <c r="G12" s="39">
        <v>0</v>
      </c>
      <c r="H12" s="39">
        <v>0.45580692091092634</v>
      </c>
      <c r="I12" s="39">
        <v>0.23742533352706657</v>
      </c>
      <c r="J12" s="52">
        <v>0.13281004427361642</v>
      </c>
      <c r="K12" s="39">
        <v>0.76624457679095881</v>
      </c>
      <c r="L12" s="52">
        <v>0.18620171517069381</v>
      </c>
      <c r="M12" s="39">
        <v>0.45835104653489689</v>
      </c>
      <c r="N12" s="52">
        <v>0.2013194841586983</v>
      </c>
      <c r="O12" s="39">
        <v>0.56789740612442396</v>
      </c>
      <c r="P12" s="39">
        <v>0.29382120408774653</v>
      </c>
      <c r="Q12" s="52">
        <v>0.35261114023093121</v>
      </c>
      <c r="R12" s="39">
        <v>0.46331112634001337</v>
      </c>
      <c r="S12" s="39">
        <v>0.41696916719941335</v>
      </c>
      <c r="T12" s="39">
        <v>0.16815562893978211</v>
      </c>
      <c r="U12" s="39">
        <v>0.35839096259803438</v>
      </c>
      <c r="V12" s="52">
        <v>0.24620267439520219</v>
      </c>
      <c r="W12" s="45">
        <v>0.46169805554321963</v>
      </c>
    </row>
    <row r="13" spans="1:23" ht="20" customHeight="1" x14ac:dyDescent="0.25">
      <c r="A13" s="70"/>
      <c r="B13" s="46">
        <v>39</v>
      </c>
      <c r="C13" s="40">
        <v>7</v>
      </c>
      <c r="D13" s="40">
        <v>0</v>
      </c>
      <c r="E13" s="40">
        <v>8</v>
      </c>
      <c r="F13" s="40">
        <v>16</v>
      </c>
      <c r="G13" s="40">
        <v>0</v>
      </c>
      <c r="H13" s="40">
        <v>3</v>
      </c>
      <c r="I13" s="40">
        <v>2</v>
      </c>
      <c r="J13" s="53">
        <v>5</v>
      </c>
      <c r="K13" s="40">
        <v>20</v>
      </c>
      <c r="L13" s="53">
        <v>7</v>
      </c>
      <c r="M13" s="40">
        <v>29</v>
      </c>
      <c r="N13" s="53">
        <v>9</v>
      </c>
      <c r="O13" s="40">
        <v>23</v>
      </c>
      <c r="P13" s="40">
        <v>4</v>
      </c>
      <c r="Q13" s="53">
        <v>4</v>
      </c>
      <c r="R13" s="40">
        <v>15</v>
      </c>
      <c r="S13" s="40">
        <v>7</v>
      </c>
      <c r="T13" s="40">
        <v>4</v>
      </c>
      <c r="U13" s="40">
        <v>9</v>
      </c>
      <c r="V13" s="53">
        <v>12</v>
      </c>
      <c r="W13" s="46">
        <v>27</v>
      </c>
    </row>
    <row r="14" spans="1:23" ht="20" customHeight="1" x14ac:dyDescent="0.25">
      <c r="A14" s="69" t="s">
        <v>62</v>
      </c>
      <c r="B14" s="47">
        <v>3.259208651177916E-2</v>
      </c>
      <c r="C14" s="41">
        <v>1.0431076503432606E-2</v>
      </c>
      <c r="D14" s="41">
        <v>0</v>
      </c>
      <c r="E14" s="41">
        <v>4.4118177456780316E-2</v>
      </c>
      <c r="F14" s="41">
        <v>0</v>
      </c>
      <c r="G14" s="41">
        <v>0</v>
      </c>
      <c r="H14" s="41">
        <v>0</v>
      </c>
      <c r="I14" s="41">
        <v>0</v>
      </c>
      <c r="J14" s="54">
        <v>4.6171221479288295E-2</v>
      </c>
      <c r="K14" s="41">
        <v>2.3526757567136028E-2</v>
      </c>
      <c r="L14" s="54">
        <v>1.5614220843710124E-2</v>
      </c>
      <c r="M14" s="41">
        <v>4.470128864392392E-2</v>
      </c>
      <c r="N14" s="54">
        <v>3.496187453147561E-2</v>
      </c>
      <c r="O14" s="41">
        <v>1.5559328705331617E-2</v>
      </c>
      <c r="P14" s="41">
        <v>8.4083451144196297E-2</v>
      </c>
      <c r="Q14" s="54">
        <v>2.9792372693501122E-2</v>
      </c>
      <c r="R14" s="41">
        <v>3.8399372175483386E-2</v>
      </c>
      <c r="S14" s="41">
        <v>3.5856944276357543E-2</v>
      </c>
      <c r="T14" s="41">
        <v>6.1043577917250014E-2</v>
      </c>
      <c r="U14" s="41">
        <v>0</v>
      </c>
      <c r="V14" s="54">
        <v>6.4408012492550057E-2</v>
      </c>
      <c r="W14" s="47">
        <v>0</v>
      </c>
    </row>
    <row r="15" spans="1:23" ht="20" customHeight="1" x14ac:dyDescent="0.25">
      <c r="A15" s="69"/>
      <c r="B15" s="44">
        <v>3</v>
      </c>
      <c r="C15" s="38">
        <v>0</v>
      </c>
      <c r="D15" s="38">
        <v>0</v>
      </c>
      <c r="E15" s="38">
        <v>1</v>
      </c>
      <c r="F15" s="38">
        <v>0</v>
      </c>
      <c r="G15" s="38">
        <v>0</v>
      </c>
      <c r="H15" s="38">
        <v>0</v>
      </c>
      <c r="I15" s="38">
        <v>0</v>
      </c>
      <c r="J15" s="51">
        <v>2</v>
      </c>
      <c r="K15" s="38">
        <v>1</v>
      </c>
      <c r="L15" s="51">
        <v>1</v>
      </c>
      <c r="M15" s="38">
        <v>3</v>
      </c>
      <c r="N15" s="51">
        <v>2</v>
      </c>
      <c r="O15" s="38">
        <v>1</v>
      </c>
      <c r="P15" s="38">
        <v>1</v>
      </c>
      <c r="Q15" s="51">
        <v>0</v>
      </c>
      <c r="R15" s="38">
        <v>1</v>
      </c>
      <c r="S15" s="38">
        <v>1</v>
      </c>
      <c r="T15" s="38">
        <v>1</v>
      </c>
      <c r="U15" s="38">
        <v>0</v>
      </c>
      <c r="V15" s="51">
        <v>3</v>
      </c>
      <c r="W15" s="44">
        <v>0</v>
      </c>
    </row>
    <row r="16" spans="1:23" ht="20" customHeight="1" x14ac:dyDescent="0.25">
      <c r="A16" s="70" t="s">
        <v>63</v>
      </c>
      <c r="B16" s="45">
        <v>0.40829042902688067</v>
      </c>
      <c r="C16" s="39">
        <v>0.51825226464458474</v>
      </c>
      <c r="D16" s="39">
        <v>0</v>
      </c>
      <c r="E16" s="39">
        <v>0.33532904863948831</v>
      </c>
      <c r="F16" s="39">
        <v>0.30578339336385779</v>
      </c>
      <c r="G16" s="39">
        <v>0</v>
      </c>
      <c r="H16" s="39">
        <v>0.41636036359033829</v>
      </c>
      <c r="I16" s="39">
        <v>0.76257466647293337</v>
      </c>
      <c r="J16" s="52">
        <v>0.46750367124277881</v>
      </c>
      <c r="K16" s="39">
        <v>0.13807273845777687</v>
      </c>
      <c r="L16" s="52">
        <v>0.52626622811753132</v>
      </c>
      <c r="M16" s="39">
        <v>0.33638330205733036</v>
      </c>
      <c r="N16" s="52">
        <v>0.53254151802285332</v>
      </c>
      <c r="O16" s="39">
        <v>0.28044543807113498</v>
      </c>
      <c r="P16" s="39">
        <v>0.35121362460496497</v>
      </c>
      <c r="Q16" s="52">
        <v>0.17962148346758994</v>
      </c>
      <c r="R16" s="39">
        <v>0.43578718975191522</v>
      </c>
      <c r="S16" s="39">
        <v>0.25889320671660376</v>
      </c>
      <c r="T16" s="39">
        <v>0.55190589719800409</v>
      </c>
      <c r="U16" s="39">
        <v>0.45738916896918008</v>
      </c>
      <c r="V16" s="52">
        <v>0.50366145998168166</v>
      </c>
      <c r="W16" s="45">
        <v>0.32965461831214071</v>
      </c>
    </row>
    <row r="17" spans="1:23" ht="20" customHeight="1" x14ac:dyDescent="0.25">
      <c r="A17" s="70"/>
      <c r="B17" s="46">
        <v>44</v>
      </c>
      <c r="C17" s="40">
        <v>16</v>
      </c>
      <c r="D17" s="40">
        <v>0</v>
      </c>
      <c r="E17" s="40">
        <v>10</v>
      </c>
      <c r="F17" s="40">
        <v>7</v>
      </c>
      <c r="G17" s="40">
        <v>0</v>
      </c>
      <c r="H17" s="40">
        <v>3</v>
      </c>
      <c r="I17" s="40">
        <v>5</v>
      </c>
      <c r="J17" s="53">
        <v>16</v>
      </c>
      <c r="K17" s="40">
        <v>4</v>
      </c>
      <c r="L17" s="53">
        <v>21</v>
      </c>
      <c r="M17" s="40">
        <v>22</v>
      </c>
      <c r="N17" s="53">
        <v>24</v>
      </c>
      <c r="O17" s="40">
        <v>11</v>
      </c>
      <c r="P17" s="40">
        <v>5</v>
      </c>
      <c r="Q17" s="53">
        <v>2</v>
      </c>
      <c r="R17" s="40">
        <v>14</v>
      </c>
      <c r="S17" s="40">
        <v>4</v>
      </c>
      <c r="T17" s="40">
        <v>12</v>
      </c>
      <c r="U17" s="40">
        <v>11</v>
      </c>
      <c r="V17" s="53">
        <v>25</v>
      </c>
      <c r="W17" s="46">
        <v>19</v>
      </c>
    </row>
    <row r="18" spans="1:23" ht="20" customHeight="1" x14ac:dyDescent="0.25">
      <c r="A18" s="69" t="s">
        <v>64</v>
      </c>
      <c r="B18" s="47">
        <v>0.55911748446134002</v>
      </c>
      <c r="C18" s="41">
        <v>0.47131665885198326</v>
      </c>
      <c r="D18" s="41">
        <v>0</v>
      </c>
      <c r="E18" s="41">
        <v>0.62055277390373131</v>
      </c>
      <c r="F18" s="41">
        <v>0.69421660663614237</v>
      </c>
      <c r="G18" s="41">
        <v>0</v>
      </c>
      <c r="H18" s="41">
        <v>0.58363963640966166</v>
      </c>
      <c r="I18" s="41">
        <v>0.23742533352706657</v>
      </c>
      <c r="J18" s="54">
        <v>0.48632510727793316</v>
      </c>
      <c r="K18" s="41">
        <v>0.83840050397508703</v>
      </c>
      <c r="L18" s="54">
        <v>0.45811955103875851</v>
      </c>
      <c r="M18" s="41">
        <v>0.61891540929874556</v>
      </c>
      <c r="N18" s="54">
        <v>0.43249660744567081</v>
      </c>
      <c r="O18" s="41">
        <v>0.70399523322353263</v>
      </c>
      <c r="P18" s="41">
        <v>0.56470292425083857</v>
      </c>
      <c r="Q18" s="54">
        <v>0.79058614383890879</v>
      </c>
      <c r="R18" s="41">
        <v>0.52581343807260128</v>
      </c>
      <c r="S18" s="41">
        <v>0.7052498490070388</v>
      </c>
      <c r="T18" s="41">
        <v>0.38705052488474601</v>
      </c>
      <c r="U18" s="41">
        <v>0.54261083103081964</v>
      </c>
      <c r="V18" s="54">
        <v>0.43193052752576849</v>
      </c>
      <c r="W18" s="47">
        <v>0.67034538168785929</v>
      </c>
    </row>
    <row r="19" spans="1:23" ht="20" customHeight="1" x14ac:dyDescent="0.25">
      <c r="A19" s="78"/>
      <c r="B19" s="59">
        <v>60</v>
      </c>
      <c r="C19" s="58">
        <v>15</v>
      </c>
      <c r="D19" s="58">
        <v>0</v>
      </c>
      <c r="E19" s="58">
        <v>18</v>
      </c>
      <c r="F19" s="58">
        <v>16</v>
      </c>
      <c r="G19" s="58">
        <v>0</v>
      </c>
      <c r="H19" s="58">
        <v>4</v>
      </c>
      <c r="I19" s="58">
        <v>2</v>
      </c>
      <c r="J19" s="60">
        <v>17</v>
      </c>
      <c r="K19" s="58">
        <v>22</v>
      </c>
      <c r="L19" s="60">
        <v>18</v>
      </c>
      <c r="M19" s="58">
        <v>40</v>
      </c>
      <c r="N19" s="60">
        <v>19</v>
      </c>
      <c r="O19" s="58">
        <v>28</v>
      </c>
      <c r="P19" s="58">
        <v>9</v>
      </c>
      <c r="Q19" s="60">
        <v>9</v>
      </c>
      <c r="R19" s="58">
        <v>17</v>
      </c>
      <c r="S19" s="58">
        <v>12</v>
      </c>
      <c r="T19" s="58">
        <v>8</v>
      </c>
      <c r="U19" s="58">
        <v>14</v>
      </c>
      <c r="V19" s="60">
        <v>21</v>
      </c>
      <c r="W19" s="59">
        <v>39</v>
      </c>
    </row>
    <row r="21" spans="1:23" x14ac:dyDescent="0.25">
      <c r="A21" s="26" t="s">
        <v>79</v>
      </c>
    </row>
  </sheetData>
  <mergeCells count="15">
    <mergeCell ref="A1:W1"/>
    <mergeCell ref="A2:A3"/>
    <mergeCell ref="C2:I2"/>
    <mergeCell ref="J2:K2"/>
    <mergeCell ref="L2:M2"/>
    <mergeCell ref="N2:P2"/>
    <mergeCell ref="Q2:U2"/>
    <mergeCell ref="V2:W2"/>
    <mergeCell ref="A16:A17"/>
    <mergeCell ref="A18:A19"/>
    <mergeCell ref="A6:A7"/>
    <mergeCell ref="A8:A9"/>
    <mergeCell ref="A10:A11"/>
    <mergeCell ref="A12:A13"/>
    <mergeCell ref="A14:A15"/>
  </mergeCells>
  <hyperlinks>
    <hyperlink ref="A21" location="'Index'!B16" display="Return to index" xr:uid="{F2FCB4AD-9397-4C41-A3ED-9D3903366FE8}"/>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1"/>
  <sheetViews>
    <sheetView showGridLines="0" workbookViewId="0">
      <pane xSplit="2" ySplit="5" topLeftCell="C6" activePane="bottomRight" state="frozen"/>
      <selection pane="topRight" activeCell="C1" sqref="C1"/>
      <selection pane="bottomLeft" activeCell="A6" sqref="A6"/>
      <selection pane="bottomRight" activeCell="A16" sqref="A16:A17"/>
    </sheetView>
  </sheetViews>
  <sheetFormatPr defaultRowHeight="12.5" x14ac:dyDescent="0.25"/>
  <cols>
    <col min="1" max="1" width="35.6328125" customWidth="1"/>
    <col min="2" max="2" width="10.6328125" customWidth="1"/>
    <col min="3" max="23" width="14.7265625" customWidth="1"/>
  </cols>
  <sheetData>
    <row r="1" spans="1:23" ht="45" customHeight="1" x14ac:dyDescent="0.25">
      <c r="A1" s="73" t="s">
        <v>65</v>
      </c>
      <c r="B1" s="73"/>
      <c r="C1" s="73"/>
      <c r="D1" s="73"/>
      <c r="E1" s="73"/>
      <c r="F1" s="73"/>
      <c r="G1" s="73"/>
      <c r="H1" s="73"/>
      <c r="I1" s="73"/>
      <c r="J1" s="73"/>
      <c r="K1" s="73"/>
      <c r="L1" s="73"/>
      <c r="M1" s="73"/>
      <c r="N1" s="73"/>
      <c r="O1" s="73"/>
      <c r="P1" s="73"/>
      <c r="Q1" s="73"/>
      <c r="R1" s="73"/>
      <c r="S1" s="73"/>
      <c r="T1" s="73"/>
      <c r="U1" s="73"/>
      <c r="V1" s="73"/>
      <c r="W1" s="73"/>
    </row>
    <row r="2" spans="1:23" x14ac:dyDescent="0.25">
      <c r="A2" s="74"/>
      <c r="B2" s="1"/>
      <c r="C2" s="75" t="s">
        <v>1</v>
      </c>
      <c r="D2" s="76"/>
      <c r="E2" s="76"/>
      <c r="F2" s="76"/>
      <c r="G2" s="76"/>
      <c r="H2" s="76"/>
      <c r="I2" s="76"/>
      <c r="J2" s="75" t="s">
        <v>2</v>
      </c>
      <c r="K2" s="76"/>
      <c r="L2" s="75" t="s">
        <v>3</v>
      </c>
      <c r="M2" s="76"/>
      <c r="N2" s="75" t="s">
        <v>4</v>
      </c>
      <c r="O2" s="76"/>
      <c r="P2" s="76"/>
      <c r="Q2" s="75" t="s">
        <v>5</v>
      </c>
      <c r="R2" s="76"/>
      <c r="S2" s="76"/>
      <c r="T2" s="76"/>
      <c r="U2" s="76"/>
      <c r="V2" s="75" t="s">
        <v>6</v>
      </c>
      <c r="W2" s="77"/>
    </row>
    <row r="3" spans="1:23" s="25" customFormat="1" ht="37.5" x14ac:dyDescent="0.25">
      <c r="A3" s="74"/>
      <c r="B3" s="28" t="s">
        <v>7</v>
      </c>
      <c r="C3" s="29" t="s">
        <v>8</v>
      </c>
      <c r="D3" s="30" t="s">
        <v>9</v>
      </c>
      <c r="E3" s="30" t="s">
        <v>10</v>
      </c>
      <c r="F3" s="30" t="s">
        <v>11</v>
      </c>
      <c r="G3" s="30" t="s">
        <v>12</v>
      </c>
      <c r="H3" s="30" t="s">
        <v>13</v>
      </c>
      <c r="I3" s="30" t="s">
        <v>14</v>
      </c>
      <c r="J3" s="29" t="s">
        <v>15</v>
      </c>
      <c r="K3" s="30" t="s">
        <v>16</v>
      </c>
      <c r="L3" s="29" t="s">
        <v>17</v>
      </c>
      <c r="M3" s="30" t="s">
        <v>18</v>
      </c>
      <c r="N3" s="29" t="s">
        <v>19</v>
      </c>
      <c r="O3" s="30" t="s">
        <v>20</v>
      </c>
      <c r="P3" s="30" t="s">
        <v>21</v>
      </c>
      <c r="Q3" s="29" t="s">
        <v>22</v>
      </c>
      <c r="R3" s="30" t="s">
        <v>23</v>
      </c>
      <c r="S3" s="30" t="s">
        <v>24</v>
      </c>
      <c r="T3" s="30" t="s">
        <v>25</v>
      </c>
      <c r="U3" s="30" t="s">
        <v>26</v>
      </c>
      <c r="V3" s="29" t="s">
        <v>27</v>
      </c>
      <c r="W3" s="33" t="s">
        <v>28</v>
      </c>
    </row>
    <row r="4" spans="1:23" ht="24" customHeight="1" x14ac:dyDescent="0.25">
      <c r="A4" s="34" t="s">
        <v>97</v>
      </c>
      <c r="B4" s="35">
        <v>93</v>
      </c>
      <c r="C4" s="49">
        <v>74</v>
      </c>
      <c r="D4" s="35">
        <v>1</v>
      </c>
      <c r="E4" s="35">
        <v>4</v>
      </c>
      <c r="F4" s="35">
        <v>0</v>
      </c>
      <c r="G4" s="35">
        <v>1</v>
      </c>
      <c r="H4" s="35">
        <v>9</v>
      </c>
      <c r="I4" s="35">
        <v>1</v>
      </c>
      <c r="J4" s="49">
        <v>55</v>
      </c>
      <c r="K4" s="35">
        <v>19</v>
      </c>
      <c r="L4" s="49">
        <v>52</v>
      </c>
      <c r="M4" s="35">
        <v>40</v>
      </c>
      <c r="N4" s="49">
        <v>36</v>
      </c>
      <c r="O4" s="35">
        <v>38</v>
      </c>
      <c r="P4" s="35">
        <v>19</v>
      </c>
      <c r="Q4" s="49">
        <v>20</v>
      </c>
      <c r="R4" s="35">
        <v>15</v>
      </c>
      <c r="S4" s="35">
        <v>14</v>
      </c>
      <c r="T4" s="35">
        <v>15</v>
      </c>
      <c r="U4" s="35">
        <v>29</v>
      </c>
      <c r="V4" s="49">
        <v>60</v>
      </c>
      <c r="W4" s="36">
        <v>32</v>
      </c>
    </row>
    <row r="5" spans="1:23" s="24" customFormat="1" ht="24" customHeight="1" x14ac:dyDescent="0.25">
      <c r="A5" s="32" t="s">
        <v>98</v>
      </c>
      <c r="B5" s="31">
        <v>102</v>
      </c>
      <c r="C5" s="55">
        <v>85</v>
      </c>
      <c r="D5" s="31">
        <v>1</v>
      </c>
      <c r="E5" s="31">
        <v>7</v>
      </c>
      <c r="F5" s="31">
        <v>0</v>
      </c>
      <c r="G5" s="31">
        <v>0</v>
      </c>
      <c r="H5" s="31">
        <v>6</v>
      </c>
      <c r="I5" s="31">
        <v>2</v>
      </c>
      <c r="J5" s="55">
        <v>67</v>
      </c>
      <c r="K5" s="31">
        <v>22</v>
      </c>
      <c r="L5" s="55">
        <v>58</v>
      </c>
      <c r="M5" s="31">
        <v>42</v>
      </c>
      <c r="N5" s="55">
        <v>32</v>
      </c>
      <c r="O5" s="31">
        <v>30</v>
      </c>
      <c r="P5" s="31">
        <v>41</v>
      </c>
      <c r="Q5" s="55">
        <v>25</v>
      </c>
      <c r="R5" s="31">
        <v>23</v>
      </c>
      <c r="S5" s="31">
        <v>11</v>
      </c>
      <c r="T5" s="31">
        <v>14</v>
      </c>
      <c r="U5" s="31">
        <v>30</v>
      </c>
      <c r="V5" s="55">
        <v>45</v>
      </c>
      <c r="W5" s="56">
        <v>57</v>
      </c>
    </row>
    <row r="6" spans="1:23" ht="20" customHeight="1" x14ac:dyDescent="0.25">
      <c r="A6" s="72" t="s">
        <v>58</v>
      </c>
      <c r="B6" s="43">
        <v>0.42622829396279094</v>
      </c>
      <c r="C6" s="37">
        <v>0.44007180992692818</v>
      </c>
      <c r="D6" s="37">
        <v>0</v>
      </c>
      <c r="E6" s="37">
        <v>7.9462658421636967E-2</v>
      </c>
      <c r="F6" s="37">
        <v>0</v>
      </c>
      <c r="G6" s="37">
        <v>1</v>
      </c>
      <c r="H6" s="37">
        <v>0.61473801727606858</v>
      </c>
      <c r="I6" s="37">
        <v>0</v>
      </c>
      <c r="J6" s="50">
        <v>0.44393514481130075</v>
      </c>
      <c r="K6" s="37">
        <v>0.50294514273736723</v>
      </c>
      <c r="L6" s="50">
        <v>0.38520956438156795</v>
      </c>
      <c r="M6" s="37">
        <v>0.45600479069982569</v>
      </c>
      <c r="N6" s="50">
        <v>0.32766110425939066</v>
      </c>
      <c r="O6" s="37">
        <v>0.57201190503960053</v>
      </c>
      <c r="P6" s="37">
        <v>0.39620382608981608</v>
      </c>
      <c r="Q6" s="50">
        <v>0.37150486337335487</v>
      </c>
      <c r="R6" s="37">
        <v>0.36148649046550096</v>
      </c>
      <c r="S6" s="37">
        <v>0.39179259888683171</v>
      </c>
      <c r="T6" s="37">
        <v>0.37887468075731834</v>
      </c>
      <c r="U6" s="37">
        <v>0.55601559762379749</v>
      </c>
      <c r="V6" s="50">
        <v>0.37275957098934542</v>
      </c>
      <c r="W6" s="43">
        <v>0.47479579071816269</v>
      </c>
    </row>
    <row r="7" spans="1:23" ht="20" customHeight="1" x14ac:dyDescent="0.25">
      <c r="A7" s="69"/>
      <c r="B7" s="44">
        <v>43</v>
      </c>
      <c r="C7" s="38">
        <v>37</v>
      </c>
      <c r="D7" s="38">
        <v>0</v>
      </c>
      <c r="E7" s="38">
        <v>1</v>
      </c>
      <c r="F7" s="38">
        <v>0</v>
      </c>
      <c r="G7" s="38">
        <v>0</v>
      </c>
      <c r="H7" s="38">
        <v>4</v>
      </c>
      <c r="I7" s="38">
        <v>0</v>
      </c>
      <c r="J7" s="51">
        <v>30</v>
      </c>
      <c r="K7" s="38">
        <v>11</v>
      </c>
      <c r="L7" s="51">
        <v>22</v>
      </c>
      <c r="M7" s="38">
        <v>19</v>
      </c>
      <c r="N7" s="51">
        <v>10</v>
      </c>
      <c r="O7" s="38">
        <v>17</v>
      </c>
      <c r="P7" s="38">
        <v>16</v>
      </c>
      <c r="Q7" s="51">
        <v>9</v>
      </c>
      <c r="R7" s="38">
        <v>8</v>
      </c>
      <c r="S7" s="38">
        <v>4</v>
      </c>
      <c r="T7" s="38">
        <v>5</v>
      </c>
      <c r="U7" s="38">
        <v>17</v>
      </c>
      <c r="V7" s="51">
        <v>17</v>
      </c>
      <c r="W7" s="44">
        <v>27</v>
      </c>
    </row>
    <row r="8" spans="1:23" ht="20" customHeight="1" x14ac:dyDescent="0.25">
      <c r="A8" s="70" t="s">
        <v>59</v>
      </c>
      <c r="B8" s="45">
        <v>0.22967314708867917</v>
      </c>
      <c r="C8" s="39">
        <v>0.2086451251240268</v>
      </c>
      <c r="D8" s="39">
        <v>1</v>
      </c>
      <c r="E8" s="39">
        <v>0.61369156105224199</v>
      </c>
      <c r="F8" s="39">
        <v>0</v>
      </c>
      <c r="G8" s="39">
        <v>0</v>
      </c>
      <c r="H8" s="39">
        <v>8.1444196254904955E-2</v>
      </c>
      <c r="I8" s="39">
        <v>0</v>
      </c>
      <c r="J8" s="52">
        <v>0.19559549506038973</v>
      </c>
      <c r="K8" s="39">
        <v>0.18766092290322198</v>
      </c>
      <c r="L8" s="52">
        <v>0.24964365489931467</v>
      </c>
      <c r="M8" s="39">
        <v>0.21292911945106333</v>
      </c>
      <c r="N8" s="52">
        <v>0.33649504027547417</v>
      </c>
      <c r="O8" s="39">
        <v>0.23714702676742039</v>
      </c>
      <c r="P8" s="39">
        <v>0.14141614894463639</v>
      </c>
      <c r="Q8" s="52">
        <v>0.17056168204011296</v>
      </c>
      <c r="R8" s="39">
        <v>0.24643374177487634</v>
      </c>
      <c r="S8" s="39">
        <v>0.13714915177753215</v>
      </c>
      <c r="T8" s="39">
        <v>0.47989080669457557</v>
      </c>
      <c r="U8" s="39">
        <v>0.18618240482361009</v>
      </c>
      <c r="V8" s="52">
        <v>0.2628848190561402</v>
      </c>
      <c r="W8" s="45">
        <v>0.20703214840883633</v>
      </c>
    </row>
    <row r="9" spans="1:23" ht="20" customHeight="1" x14ac:dyDescent="0.25">
      <c r="A9" s="70"/>
      <c r="B9" s="46">
        <v>23</v>
      </c>
      <c r="C9" s="40">
        <v>18</v>
      </c>
      <c r="D9" s="40">
        <v>1</v>
      </c>
      <c r="E9" s="40">
        <v>4</v>
      </c>
      <c r="F9" s="40">
        <v>0</v>
      </c>
      <c r="G9" s="40">
        <v>0</v>
      </c>
      <c r="H9" s="40">
        <v>0</v>
      </c>
      <c r="I9" s="40">
        <v>0</v>
      </c>
      <c r="J9" s="53">
        <v>13</v>
      </c>
      <c r="K9" s="40">
        <v>4</v>
      </c>
      <c r="L9" s="53">
        <v>14</v>
      </c>
      <c r="M9" s="40">
        <v>9</v>
      </c>
      <c r="N9" s="53">
        <v>11</v>
      </c>
      <c r="O9" s="40">
        <v>7</v>
      </c>
      <c r="P9" s="40">
        <v>6</v>
      </c>
      <c r="Q9" s="53">
        <v>4</v>
      </c>
      <c r="R9" s="40">
        <v>6</v>
      </c>
      <c r="S9" s="40">
        <v>1</v>
      </c>
      <c r="T9" s="40">
        <v>7</v>
      </c>
      <c r="U9" s="40">
        <v>6</v>
      </c>
      <c r="V9" s="53">
        <v>12</v>
      </c>
      <c r="W9" s="46">
        <v>12</v>
      </c>
    </row>
    <row r="10" spans="1:23" ht="20" customHeight="1" x14ac:dyDescent="0.25">
      <c r="A10" s="69" t="s">
        <v>60</v>
      </c>
      <c r="B10" s="47">
        <v>5.5661763860824637E-2</v>
      </c>
      <c r="C10" s="41">
        <v>6.4146379805965104E-2</v>
      </c>
      <c r="D10" s="41">
        <v>0</v>
      </c>
      <c r="E10" s="41">
        <v>0</v>
      </c>
      <c r="F10" s="41">
        <v>0</v>
      </c>
      <c r="G10" s="41">
        <v>0</v>
      </c>
      <c r="H10" s="41">
        <v>4.0722098127452477E-2</v>
      </c>
      <c r="I10" s="41">
        <v>0</v>
      </c>
      <c r="J10" s="54">
        <v>4.212506622456394E-2</v>
      </c>
      <c r="K10" s="41">
        <v>6.6370344847568277E-2</v>
      </c>
      <c r="L10" s="54">
        <v>3.7748877420648731E-2</v>
      </c>
      <c r="M10" s="41">
        <v>8.2516729046842568E-2</v>
      </c>
      <c r="N10" s="54">
        <v>5.592635612672657E-2</v>
      </c>
      <c r="O10" s="41">
        <v>5.7100275581477081E-2</v>
      </c>
      <c r="P10" s="41">
        <v>5.4406509752660995E-2</v>
      </c>
      <c r="Q10" s="54">
        <v>1.1887813762051289E-2</v>
      </c>
      <c r="R10" s="41">
        <v>5.1373945029792277E-2</v>
      </c>
      <c r="S10" s="41">
        <v>0.20629603100593358</v>
      </c>
      <c r="T10" s="41">
        <v>0</v>
      </c>
      <c r="U10" s="41">
        <v>6.7567493678198864E-2</v>
      </c>
      <c r="V10" s="54">
        <v>8.2013816665418737E-2</v>
      </c>
      <c r="W10" s="47">
        <v>2.0547851492590519E-2</v>
      </c>
    </row>
    <row r="11" spans="1:23" ht="20" customHeight="1" x14ac:dyDescent="0.25">
      <c r="A11" s="69"/>
      <c r="B11" s="44">
        <v>6</v>
      </c>
      <c r="C11" s="38">
        <v>5</v>
      </c>
      <c r="D11" s="38">
        <v>0</v>
      </c>
      <c r="E11" s="38">
        <v>0</v>
      </c>
      <c r="F11" s="38">
        <v>0</v>
      </c>
      <c r="G11" s="38">
        <v>0</v>
      </c>
      <c r="H11" s="38">
        <v>0</v>
      </c>
      <c r="I11" s="38">
        <v>0</v>
      </c>
      <c r="J11" s="51">
        <v>3</v>
      </c>
      <c r="K11" s="38">
        <v>1</v>
      </c>
      <c r="L11" s="51">
        <v>2</v>
      </c>
      <c r="M11" s="38">
        <v>4</v>
      </c>
      <c r="N11" s="51">
        <v>2</v>
      </c>
      <c r="O11" s="38">
        <v>2</v>
      </c>
      <c r="P11" s="38">
        <v>2</v>
      </c>
      <c r="Q11" s="51">
        <v>0</v>
      </c>
      <c r="R11" s="38">
        <v>1</v>
      </c>
      <c r="S11" s="38">
        <v>2</v>
      </c>
      <c r="T11" s="38">
        <v>0</v>
      </c>
      <c r="U11" s="38">
        <v>2</v>
      </c>
      <c r="V11" s="51">
        <v>4</v>
      </c>
      <c r="W11" s="44">
        <v>1</v>
      </c>
    </row>
    <row r="12" spans="1:23" ht="20" customHeight="1" x14ac:dyDescent="0.25">
      <c r="A12" s="70" t="s">
        <v>61</v>
      </c>
      <c r="B12" s="45">
        <v>0.2395400296176266</v>
      </c>
      <c r="C12" s="39">
        <v>0.2389803131052258</v>
      </c>
      <c r="D12" s="39">
        <v>0</v>
      </c>
      <c r="E12" s="39">
        <v>0.30684578052612099</v>
      </c>
      <c r="F12" s="39">
        <v>0</v>
      </c>
      <c r="G12" s="39">
        <v>0</v>
      </c>
      <c r="H12" s="39">
        <v>0.1058469348669855</v>
      </c>
      <c r="I12" s="39">
        <v>1</v>
      </c>
      <c r="J12" s="52">
        <v>0.28514616803856913</v>
      </c>
      <c r="K12" s="39">
        <v>0.2430235895118425</v>
      </c>
      <c r="L12" s="52">
        <v>0.28888115786562801</v>
      </c>
      <c r="M12" s="39">
        <v>0.18333810953807211</v>
      </c>
      <c r="N12" s="52">
        <v>0.27037492938907381</v>
      </c>
      <c r="O12" s="39">
        <v>4.0650597894122453E-2</v>
      </c>
      <c r="P12" s="39">
        <v>0.36083479889800829</v>
      </c>
      <c r="Q12" s="52">
        <v>0.34871183743392037</v>
      </c>
      <c r="R12" s="39">
        <v>0.32740171198509466</v>
      </c>
      <c r="S12" s="39">
        <v>5.6763257940515531E-2</v>
      </c>
      <c r="T12" s="39">
        <v>0.14123451254810618</v>
      </c>
      <c r="U12" s="39">
        <v>0.19023450387439383</v>
      </c>
      <c r="V12" s="52">
        <v>0.19057906920085557</v>
      </c>
      <c r="W12" s="45">
        <v>0.28171811440481809</v>
      </c>
    </row>
    <row r="13" spans="1:23" ht="20" customHeight="1" x14ac:dyDescent="0.25">
      <c r="A13" s="70"/>
      <c r="B13" s="46">
        <v>24</v>
      </c>
      <c r="C13" s="40">
        <v>20</v>
      </c>
      <c r="D13" s="40">
        <v>0</v>
      </c>
      <c r="E13" s="40">
        <v>2</v>
      </c>
      <c r="F13" s="40">
        <v>0</v>
      </c>
      <c r="G13" s="40">
        <v>0</v>
      </c>
      <c r="H13" s="40">
        <v>1</v>
      </c>
      <c r="I13" s="40">
        <v>2</v>
      </c>
      <c r="J13" s="53">
        <v>19</v>
      </c>
      <c r="K13" s="40">
        <v>5</v>
      </c>
      <c r="L13" s="53">
        <v>17</v>
      </c>
      <c r="M13" s="40">
        <v>8</v>
      </c>
      <c r="N13" s="53">
        <v>9</v>
      </c>
      <c r="O13" s="40">
        <v>1</v>
      </c>
      <c r="P13" s="40">
        <v>15</v>
      </c>
      <c r="Q13" s="53">
        <v>9</v>
      </c>
      <c r="R13" s="40">
        <v>7</v>
      </c>
      <c r="S13" s="40">
        <v>1</v>
      </c>
      <c r="T13" s="40">
        <v>2</v>
      </c>
      <c r="U13" s="40">
        <v>6</v>
      </c>
      <c r="V13" s="53">
        <v>8</v>
      </c>
      <c r="W13" s="46">
        <v>16</v>
      </c>
    </row>
    <row r="14" spans="1:23" ht="20" customHeight="1" x14ac:dyDescent="0.25">
      <c r="A14" s="69" t="s">
        <v>62</v>
      </c>
      <c r="B14" s="47">
        <v>4.8896765470077957E-2</v>
      </c>
      <c r="C14" s="41">
        <v>4.8156372037853688E-2</v>
      </c>
      <c r="D14" s="41">
        <v>0</v>
      </c>
      <c r="E14" s="41">
        <v>0</v>
      </c>
      <c r="F14" s="41">
        <v>0</v>
      </c>
      <c r="G14" s="41">
        <v>0</v>
      </c>
      <c r="H14" s="41">
        <v>0.15724875347458847</v>
      </c>
      <c r="I14" s="41">
        <v>0</v>
      </c>
      <c r="J14" s="54">
        <v>3.3198125865175794E-2</v>
      </c>
      <c r="K14" s="41">
        <v>0</v>
      </c>
      <c r="L14" s="54">
        <v>3.8516745432840331E-2</v>
      </c>
      <c r="M14" s="41">
        <v>6.5211251264195885E-2</v>
      </c>
      <c r="N14" s="54">
        <v>9.5425699493344E-3</v>
      </c>
      <c r="O14" s="41">
        <v>9.3090194717379351E-2</v>
      </c>
      <c r="P14" s="41">
        <v>4.7138716314878808E-2</v>
      </c>
      <c r="Q14" s="54">
        <v>9.7333803390560511E-2</v>
      </c>
      <c r="R14" s="41">
        <v>1.3304110744735578E-2</v>
      </c>
      <c r="S14" s="41">
        <v>0.20799896038918703</v>
      </c>
      <c r="T14" s="41">
        <v>0</v>
      </c>
      <c r="U14" s="41">
        <v>0</v>
      </c>
      <c r="V14" s="54">
        <v>9.1762724088240474E-2</v>
      </c>
      <c r="W14" s="47">
        <v>1.5906094975591888E-2</v>
      </c>
    </row>
    <row r="15" spans="1:23" ht="20" customHeight="1" x14ac:dyDescent="0.25">
      <c r="A15" s="69"/>
      <c r="B15" s="44">
        <v>5</v>
      </c>
      <c r="C15" s="38">
        <v>4</v>
      </c>
      <c r="D15" s="38">
        <v>0</v>
      </c>
      <c r="E15" s="38">
        <v>0</v>
      </c>
      <c r="F15" s="38">
        <v>0</v>
      </c>
      <c r="G15" s="38">
        <v>0</v>
      </c>
      <c r="H15" s="38">
        <v>1</v>
      </c>
      <c r="I15" s="38">
        <v>0</v>
      </c>
      <c r="J15" s="51">
        <v>2</v>
      </c>
      <c r="K15" s="38">
        <v>0</v>
      </c>
      <c r="L15" s="51">
        <v>2</v>
      </c>
      <c r="M15" s="38">
        <v>3</v>
      </c>
      <c r="N15" s="51">
        <v>0</v>
      </c>
      <c r="O15" s="38">
        <v>3</v>
      </c>
      <c r="P15" s="38">
        <v>2</v>
      </c>
      <c r="Q15" s="51">
        <v>2</v>
      </c>
      <c r="R15" s="38">
        <v>0</v>
      </c>
      <c r="S15" s="38">
        <v>2</v>
      </c>
      <c r="T15" s="38">
        <v>0</v>
      </c>
      <c r="U15" s="38">
        <v>0</v>
      </c>
      <c r="V15" s="51">
        <v>4</v>
      </c>
      <c r="W15" s="44">
        <v>1</v>
      </c>
    </row>
    <row r="16" spans="1:23" ht="20" customHeight="1" x14ac:dyDescent="0.25">
      <c r="A16" s="70" t="s">
        <v>63</v>
      </c>
      <c r="B16" s="45">
        <v>0.65590144105147052</v>
      </c>
      <c r="C16" s="39">
        <v>0.64871693505095496</v>
      </c>
      <c r="D16" s="39">
        <v>1</v>
      </c>
      <c r="E16" s="39">
        <v>0.6931542194738789</v>
      </c>
      <c r="F16" s="39">
        <v>0</v>
      </c>
      <c r="G16" s="39">
        <v>1</v>
      </c>
      <c r="H16" s="39">
        <v>0.69618221353097354</v>
      </c>
      <c r="I16" s="39">
        <v>0</v>
      </c>
      <c r="J16" s="52">
        <v>0.63953063987169079</v>
      </c>
      <c r="K16" s="39">
        <v>0.69060606564058913</v>
      </c>
      <c r="L16" s="52">
        <v>0.63485321928088267</v>
      </c>
      <c r="M16" s="39">
        <v>0.66893391015088899</v>
      </c>
      <c r="N16" s="52">
        <v>0.66415614453486471</v>
      </c>
      <c r="O16" s="39">
        <v>0.80915893180702103</v>
      </c>
      <c r="P16" s="39">
        <v>0.53761997503445247</v>
      </c>
      <c r="Q16" s="52">
        <v>0.54206654541346788</v>
      </c>
      <c r="R16" s="39">
        <v>0.60792023224037728</v>
      </c>
      <c r="S16" s="39">
        <v>0.52894175066436377</v>
      </c>
      <c r="T16" s="39">
        <v>0.85876548745189396</v>
      </c>
      <c r="U16" s="39">
        <v>0.74219800244740752</v>
      </c>
      <c r="V16" s="52">
        <v>0.63564439004548556</v>
      </c>
      <c r="W16" s="45">
        <v>0.68182793912699935</v>
      </c>
    </row>
    <row r="17" spans="1:23" ht="20" customHeight="1" x14ac:dyDescent="0.25">
      <c r="A17" s="70"/>
      <c r="B17" s="46">
        <v>67</v>
      </c>
      <c r="C17" s="40">
        <v>55</v>
      </c>
      <c r="D17" s="40">
        <v>1</v>
      </c>
      <c r="E17" s="40">
        <v>5</v>
      </c>
      <c r="F17" s="40">
        <v>0</v>
      </c>
      <c r="G17" s="40">
        <v>0</v>
      </c>
      <c r="H17" s="40">
        <v>4</v>
      </c>
      <c r="I17" s="40">
        <v>0</v>
      </c>
      <c r="J17" s="53">
        <v>43</v>
      </c>
      <c r="K17" s="40">
        <v>15</v>
      </c>
      <c r="L17" s="53">
        <v>37</v>
      </c>
      <c r="M17" s="40">
        <v>28</v>
      </c>
      <c r="N17" s="53">
        <v>21</v>
      </c>
      <c r="O17" s="40">
        <v>24</v>
      </c>
      <c r="P17" s="40">
        <v>22</v>
      </c>
      <c r="Q17" s="53">
        <v>14</v>
      </c>
      <c r="R17" s="40">
        <v>14</v>
      </c>
      <c r="S17" s="40">
        <v>6</v>
      </c>
      <c r="T17" s="40">
        <v>12</v>
      </c>
      <c r="U17" s="40">
        <v>22</v>
      </c>
      <c r="V17" s="53">
        <v>28</v>
      </c>
      <c r="W17" s="46">
        <v>39</v>
      </c>
    </row>
    <row r="18" spans="1:23" ht="20" customHeight="1" x14ac:dyDescent="0.25">
      <c r="A18" s="69" t="s">
        <v>64</v>
      </c>
      <c r="B18" s="47">
        <v>0.29520179347845116</v>
      </c>
      <c r="C18" s="41">
        <v>0.30312669291119088</v>
      </c>
      <c r="D18" s="41">
        <v>0</v>
      </c>
      <c r="E18" s="41">
        <v>0.30684578052612099</v>
      </c>
      <c r="F18" s="41">
        <v>0</v>
      </c>
      <c r="G18" s="41">
        <v>0</v>
      </c>
      <c r="H18" s="41">
        <v>0.14656903299443799</v>
      </c>
      <c r="I18" s="41">
        <v>1</v>
      </c>
      <c r="J18" s="54">
        <v>0.32727123426313298</v>
      </c>
      <c r="K18" s="41">
        <v>0.30939393435941076</v>
      </c>
      <c r="L18" s="54">
        <v>0.32663003528627677</v>
      </c>
      <c r="M18" s="41">
        <v>0.26585483858491465</v>
      </c>
      <c r="N18" s="54">
        <v>0.32630128551580034</v>
      </c>
      <c r="O18" s="41">
        <v>9.775087347559952E-2</v>
      </c>
      <c r="P18" s="41">
        <v>0.41524130865066922</v>
      </c>
      <c r="Q18" s="54">
        <v>0.36059965119597165</v>
      </c>
      <c r="R18" s="41">
        <v>0.37877565701488691</v>
      </c>
      <c r="S18" s="41">
        <v>0.26305928894644909</v>
      </c>
      <c r="T18" s="41">
        <v>0.14123451254810618</v>
      </c>
      <c r="U18" s="41">
        <v>0.2578019975525927</v>
      </c>
      <c r="V18" s="54">
        <v>0.27259288586627428</v>
      </c>
      <c r="W18" s="47">
        <v>0.30226596589740862</v>
      </c>
    </row>
    <row r="19" spans="1:23" ht="20" customHeight="1" x14ac:dyDescent="0.25">
      <c r="A19" s="78"/>
      <c r="B19" s="59">
        <v>30</v>
      </c>
      <c r="C19" s="58">
        <v>26</v>
      </c>
      <c r="D19" s="58">
        <v>0</v>
      </c>
      <c r="E19" s="58">
        <v>2</v>
      </c>
      <c r="F19" s="58">
        <v>0</v>
      </c>
      <c r="G19" s="58">
        <v>0</v>
      </c>
      <c r="H19" s="58">
        <v>1</v>
      </c>
      <c r="I19" s="58">
        <v>2</v>
      </c>
      <c r="J19" s="60">
        <v>22</v>
      </c>
      <c r="K19" s="58">
        <v>7</v>
      </c>
      <c r="L19" s="60">
        <v>19</v>
      </c>
      <c r="M19" s="58">
        <v>11</v>
      </c>
      <c r="N19" s="60">
        <v>10</v>
      </c>
      <c r="O19" s="58">
        <v>3</v>
      </c>
      <c r="P19" s="58">
        <v>17</v>
      </c>
      <c r="Q19" s="60">
        <v>9</v>
      </c>
      <c r="R19" s="58">
        <v>9</v>
      </c>
      <c r="S19" s="58">
        <v>3</v>
      </c>
      <c r="T19" s="58">
        <v>2</v>
      </c>
      <c r="U19" s="58">
        <v>8</v>
      </c>
      <c r="V19" s="60">
        <v>12</v>
      </c>
      <c r="W19" s="59">
        <v>17</v>
      </c>
    </row>
    <row r="21" spans="1:23" x14ac:dyDescent="0.25">
      <c r="A21" s="26" t="s">
        <v>79</v>
      </c>
    </row>
  </sheetData>
  <mergeCells count="15">
    <mergeCell ref="A1:W1"/>
    <mergeCell ref="A2:A3"/>
    <mergeCell ref="C2:I2"/>
    <mergeCell ref="J2:K2"/>
    <mergeCell ref="L2:M2"/>
    <mergeCell ref="N2:P2"/>
    <mergeCell ref="Q2:U2"/>
    <mergeCell ref="V2:W2"/>
    <mergeCell ref="A16:A17"/>
    <mergeCell ref="A18:A19"/>
    <mergeCell ref="A6:A7"/>
    <mergeCell ref="A8:A9"/>
    <mergeCell ref="A10:A11"/>
    <mergeCell ref="A12:A13"/>
    <mergeCell ref="A14:A15"/>
  </mergeCells>
  <hyperlinks>
    <hyperlink ref="A21" location="'Index'!B17" display="Return to index" xr:uid="{ADD4495F-E19E-4BB4-A693-3CA3B54DF54C}"/>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FRONT PAGE</vt:lpstr>
      <vt:lpstr>Index</vt:lpstr>
      <vt:lpstr>V002</vt:lpstr>
      <vt:lpstr>V003</vt:lpstr>
      <vt:lpstr>V003 (2)</vt:lpstr>
      <vt:lpstr>V003B</vt:lpstr>
      <vt:lpstr>V004A</vt:lpstr>
      <vt:lpstr>V004B</vt:lpstr>
      <vt:lpstr>ClientName1</vt:lpstr>
      <vt:lpstr>OPDT001</vt:lpstr>
      <vt:lpstr>OPDT002</vt:lpstr>
      <vt:lpstr>OPDT003</vt:lpstr>
      <vt:lpstr>OPDT004</vt:lpstr>
      <vt:lpstr>OPDT005</vt:lpstr>
      <vt:lpstr>OPDT006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2026-02-24T14:32:36Z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