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11"/>
  <workbookPr codeName="ThisWorkbook"/>
  <mc:AlternateContent xmlns:mc="http://schemas.openxmlformats.org/markup-compatibility/2006">
    <mc:Choice Requires="x15">
      <x15ac:absPath xmlns:x15ac="http://schemas.microsoft.com/office/spreadsheetml/2010/11/ac" url="https://opinium.sharepoint.com/sites/VotingIntent/Documents/+++ TOPLINE TABLES/2025/09. September 2025/VI 2025 09 11/"/>
    </mc:Choice>
  </mc:AlternateContent>
  <xr:revisionPtr revIDLastSave="2" documentId="8_{2FC95E40-61DA-4CA3-920C-444B54BE97B1}" xr6:coauthVersionLast="47" xr6:coauthVersionMax="47" xr10:uidLastSave="{084A7571-4488-42EC-9009-EB3E9E39E99B}"/>
  <bookViews>
    <workbookView xWindow="28680" yWindow="-120" windowWidth="25440" windowHeight="15270" activeTab="2" xr2:uid="{00000000-000D-0000-FFFF-FFFF00000000}"/>
  </bookViews>
  <sheets>
    <sheet name="FRONT PAGE" sheetId="11" r:id="rId1"/>
    <sheet name="Index" sheetId="10" r:id="rId2"/>
    <sheet name="Summary V006" sheetId="1" r:id="rId3"/>
    <sheet name="V006" sheetId="2" r:id="rId4"/>
    <sheet name="V006 (2)" sheetId="3" r:id="rId5"/>
    <sheet name="V006 (3)" sheetId="4" r:id="rId6"/>
    <sheet name="V006 (4)" sheetId="5" r:id="rId7"/>
    <sheet name="V006 (5)" sheetId="6" r:id="rId8"/>
    <sheet name="V006 (6)" sheetId="7" r:id="rId9"/>
    <sheet name="V007" sheetId="8" r:id="rId10"/>
    <sheet name="V007_KF" sheetId="9" r:id="rId11"/>
  </sheets>
  <externalReferences>
    <externalReference r:id="rId12"/>
    <externalReference r:id="rId13"/>
  </externalReferences>
  <definedNames>
    <definedName name="Client">'[1]FRONT PAGE'!$A$6</definedName>
    <definedName name="ClientName">'[2]FRONT PAGE'!$A$6</definedName>
    <definedName name="ClientName1">'FRONT PAGE'!$A$6</definedName>
    <definedName name="OPDT001">'Summary V006'!$A$2</definedName>
    <definedName name="OPDT002">'V006'!$A$2</definedName>
    <definedName name="OPDT003">'V006 (2)'!$A$2</definedName>
    <definedName name="OPDT004">'V006 (3)'!$A$2</definedName>
    <definedName name="OPDT005">'V006 (4)'!$A$2</definedName>
    <definedName name="OPDT006">'V006 (5)'!$A$2</definedName>
    <definedName name="OPDT007">'V006 (6)'!$A$2</definedName>
    <definedName name="OPDT008">'V007'!$A$2</definedName>
    <definedName name="OPDT009">V007_KF!$A$2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D21" i="1"/>
  <c r="E21" i="1"/>
  <c r="F21" i="1"/>
  <c r="G21" i="1"/>
  <c r="B21" i="1"/>
  <c r="A6" i="10"/>
  <c r="A5" i="10"/>
</calcChain>
</file>

<file path=xl/sharedStrings.xml><?xml version="1.0" encoding="utf-8"?>
<sst xmlns="http://schemas.openxmlformats.org/spreadsheetml/2006/main" count="429" uniqueCount="94">
  <si>
    <t>VI 2025 09 11</t>
  </si>
  <si>
    <t>PROJECT TITLE</t>
  </si>
  <si>
    <t>The following tables represent the results of research conducted by Opinium. If the base is not otherwise specified, then the results in that table reflect the full sample.</t>
  </si>
  <si>
    <t>RESEARCH OVERVIEW</t>
  </si>
  <si>
    <t xml:space="preserve">PROJECT NUMBER </t>
  </si>
  <si>
    <t>FIELD DATES</t>
  </si>
  <si>
    <t>11th - 15th September</t>
  </si>
  <si>
    <t>WEIGHTING</t>
  </si>
  <si>
    <t>Weighted to be politically and nationally representative</t>
  </si>
  <si>
    <t>SAMPLE</t>
  </si>
  <si>
    <t>2,011 GB Adults</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</si>
  <si>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</si>
  <si>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</si>
  <si>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CLIENT NAME</t>
  </si>
  <si>
    <t>PROJECT NAME</t>
  </si>
  <si>
    <t>Contents</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</si>
  <si>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</si>
  <si>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</si>
  <si>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</si>
  <si>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</si>
  <si>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</si>
  <si>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</si>
  <si>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</si>
  <si>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</si>
  <si>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</si>
  <si>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</si>
  <si>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</si>
  <si>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</si>
  <si>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V006 (6)</t>
  </si>
  <si>
    <t>To what extent do you approve or disapprove of…
 Angela Rayner</t>
  </si>
  <si>
    <t>V007</t>
  </si>
  <si>
    <t>Which, if any, of the following people do you think would be the best prime minister?</t>
  </si>
  <si>
    <t>V007_KF</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</si>
  <si>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</si>
  <si>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</si>
  <si>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</si>
  <si>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</si>
  <si>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</si>
  <si>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</si>
  <si>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Angela Rayner</t>
  </si>
  <si>
    <t>Base: All respondents (Unweighted)</t>
  </si>
  <si>
    <t>Base: All respondents (Weighted)</t>
  </si>
  <si>
    <t>Strongly approve</t>
  </si>
  <si>
    <t>Somewhat approve</t>
  </si>
  <si>
    <t>Neither approve nor disapprove</t>
  </si>
  <si>
    <t>Somewhat disapprove</t>
  </si>
  <si>
    <t>Strongly disapprove</t>
  </si>
  <si>
    <t>Don't know</t>
  </si>
  <si>
    <t>NET: Approve</t>
  </si>
  <si>
    <t>NET: Disapprove</t>
  </si>
  <si>
    <t>Return to index</t>
  </si>
  <si>
    <t>Q:V006. To what extent do you approve or disapprove of…
 The way Keir Starmer is handling his job as Prime Minister</t>
  </si>
  <si>
    <t>Headline VI</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</si>
  <si>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</si>
  <si>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</si>
  <si>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</si>
  <si>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</si>
  <si>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</si>
  <si>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</si>
  <si>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</si>
  <si>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</si>
  <si>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</si>
  <si>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</si>
  <si>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</si>
  <si>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</si>
  <si>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</si>
  <si>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</si>
  <si>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</si>
  <si>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</si>
  <si>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</si>
  <si>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</si>
  <si>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</si>
  <si>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</si>
  <si>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</si>
  <si>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</si>
  <si>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</si>
  <si>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</si>
  <si>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</si>
  <si>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</si>
  <si>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</si>
  <si>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</si>
  <si>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</si>
  <si>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</si>
  <si>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</si>
  <si>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</si>
  <si>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</si>
  <si>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</si>
  <si>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Q:V006. To what extent do you approve or disapprove of…
 Angela Rayner</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</si>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</sst>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1">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1" fillId="0" borderId="14" xfId="11" applyFont="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pplyAlignment="1">
      <alignment horizontal="left" vertical="center" wrapText="1" indent="5"/>
    </xf>
    <xf numFmtId="0" fontId="5" fillId="9" borderId="11" xfId="19" applyFill="1" applyBorder="1" applyAlignment="1">
      <alignment horizontal="left" vertical="center" wrapText="1"/>
    </xf>
    <xf numFmtId="0" fontId="5" fillId="9" borderId="12" xfId="19" applyFill="1" applyBorder="1" applyAlignment="1">
      <alignment horizontal="left" vertical="center" wrapText="1"/>
    </xf>
    <xf numFmtId="0" fontId="5" fillId="0" borderId="12" xfId="19" applyBorder="1" applyAlignment="1">
      <alignment horizontal="left" vertical="center" wrapText="1"/>
    </xf>
    <xf numFmtId="0" fontId="5" fillId="0" borderId="13" xfId="19" applyBorder="1" applyAlignment="1">
      <alignment horizontal="left" vertical="center" wrapText="1"/>
    </xf>
    <xf numFmtId="0" fontId="5" fillId="0" borderId="0" xfId="7" applyAlignment="1">
      <alignment horizontal="left" vertical="center" wrapText="1"/>
    </xf>
    <xf numFmtId="0" fontId="4" fillId="0" borderId="3" xfId="6" applyNumberFormat="1" applyBorder="1" applyAlignment="1">
      <alignment horizontal="center" vertical="center" wrapText="1"/>
    </xf>
    <xf numFmtId="0" fontId="4" fillId="0" borderId="4" xfId="6" applyNumberFormat="1" applyBorder="1" applyAlignment="1">
      <alignment horizontal="center" vertical="center" wrapText="1"/>
    </xf>
    <xf numFmtId="0" fontId="4" fillId="0" borderId="7" xfId="6" applyNumberFormat="1" applyBorder="1" applyAlignment="1">
      <alignment horizontal="center" vertical="center" wrapText="1"/>
    </xf>
    <xf numFmtId="0" fontId="5" fillId="9" borderId="3" xfId="19" applyFill="1" applyBorder="1" applyAlignment="1">
      <alignment horizontal="left" vertical="center" wrapText="1"/>
    </xf>
    <xf numFmtId="0" fontId="5" fillId="9" borderId="2" xfId="19" applyFill="1" applyBorder="1" applyAlignment="1">
      <alignment horizontal="left" vertical="center" wrapText="1"/>
    </xf>
    <xf numFmtId="0" fontId="5" fillId="0" borderId="2" xfId="19" applyBorder="1" applyAlignment="1">
      <alignment horizontal="left" vertical="center" wrapText="1"/>
    </xf>
    <xf numFmtId="0" fontId="5" fillId="0" borderId="5" xfId="19" applyBorder="1" applyAlignment="1">
      <alignment horizontal="left" vertical="center" wrapText="1"/>
    </xf>
  </cellXfs>
  <cellStyles count="29">
    <cellStyle name="Heading 1 2" xfId="26" xr:uid="{3213BDE8-F4A8-4BB8-8CC1-5F841E82A0B8}"/>
    <cellStyle name="Heading 2 2" xfId="24" xr:uid="{39AFCA31-FAC7-47C9-952F-45C9C7946A0B}"/>
    <cellStyle name="Heading 4 2" xfId="27" xr:uid="{A53A9197-8E13-411F-AA94-E817FFC6F9BA}"/>
    <cellStyle name="Hyperlink" xfId="28" builtinId="8"/>
    <cellStyle name="Normal" xfId="0" builtinId="0"/>
    <cellStyle name="Normal 2" xfId="25" xr:uid="{88AF4897-0EBB-498C-A4ED-895869AEE60A}"/>
    <cellStyle name="Normal 4" xfId="23" xr:uid="{AC03DEDF-4BE2-4DDD-A518-F369216CD6D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F3310278-D471-4F31-A074-804AD20E7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B6DE9B3-8A6C-44A3-9170-B18C87BC54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DA79AA1E-1003-F4C5-23FB-FF0766301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582853C4-15A6-028C-C979-CC303A76C0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2467</xdr:colOff>
      <xdr:row>3</xdr:row>
      <xdr:rowOff>111256</xdr:rowOff>
    </xdr:to>
    <xdr:pic>
      <xdr:nvPicPr>
        <xdr:cNvPr id="2" name="Picture 1">
          <a:extLst>
            <a:ext uri="{FF2B5EF4-FFF2-40B4-BE49-F238E27FC236}">
              <a16:creationId xmlns:a16="http://schemas.microsoft.com/office/drawing/2014/main" id="{3D0E4B05-85B3-4CA3-8DF9-43C3FF713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B58BB389-72A2-3DFF-99BF-8A1120E1F1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54B3B613-A031-61B7-3DCB-346935B24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6F1F143F-AF38-E08A-D200-7CF5F347C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33E18985-D6C6-4723-77B5-5EB97D70F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11D99E84-B4CB-3910-A677-8155692EA1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A752765C-DDEF-24D9-9FEB-4883C31BE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70F588E5-B6E1-BDB1-15FB-D4D383A38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4365C-1F1B-432A-BD96-BE4F1139B4CC}">
  <sheetPr codeName="OP_FrontPage">
    <tabColor theme="1" tint="0.249977111117893"/>
  </sheetPr>
  <dimension ref="A1:N45"/>
  <sheetViews>
    <sheetView showGridLines="0" zoomScale="145" zoomScaleNormal="145" workbookViewId="0"/>
  </sheetViews>
  <sheetFormatPr defaultColWidth="0" defaultRowHeight="13.9" customHeight="1" zeroHeight="1"/>
  <cols>
    <col min="1" max="1" width="2.5703125" style="9" customWidth="1"/>
    <col min="2" max="2" width="4.7109375" style="9" customWidth="1"/>
    <col min="3" max="8" width="9" style="9" customWidth="1"/>
    <col min="9" max="9" width="17.85546875" style="9" customWidth="1"/>
    <col min="10" max="10" width="9.7109375" style="9" customWidth="1"/>
    <col min="11" max="11" width="9.7109375" style="9" hidden="1" customWidth="1"/>
    <col min="12" max="14" width="8.85546875" style="9" hidden="1" customWidth="1"/>
    <col min="15" max="16384" width="8.7109375" style="9" hidden="1"/>
  </cols>
  <sheetData>
    <row r="1" spans="1:12" ht="14.1"/>
    <row r="2" spans="1:12" ht="14.1"/>
    <row r="3" spans="1:12" s="10" customFormat="1" ht="14.1" customHeight="1"/>
    <row r="4" spans="1:12" s="10" customFormat="1" ht="14.1" customHeight="1"/>
    <row r="5" spans="1:12" s="10" customFormat="1" ht="14.1" customHeight="1"/>
    <row r="6" spans="1:12" s="3" customFormat="1" ht="20.100000000000001" customHeight="1">
      <c r="A6" s="73" t="s">
        <v>0</v>
      </c>
      <c r="B6" s="73"/>
      <c r="C6" s="73"/>
      <c r="D6" s="73"/>
      <c r="E6" s="73"/>
      <c r="F6" s="73"/>
      <c r="G6" s="73"/>
    </row>
    <row r="7" spans="1:12" s="3" customFormat="1" ht="14.1" customHeight="1" thickBot="1">
      <c r="A7" s="74" t="s">
        <v>1</v>
      </c>
      <c r="B7" s="74"/>
      <c r="C7" s="74"/>
      <c r="D7" s="74"/>
      <c r="E7" s="74"/>
      <c r="F7" s="74"/>
      <c r="G7" s="74"/>
      <c r="H7" s="74"/>
    </row>
    <row r="8" spans="1:12" s="3" customFormat="1" ht="14.1" customHeight="1" thickTop="1" thickBot="1">
      <c r="A8" s="74"/>
      <c r="B8" s="74"/>
      <c r="C8" s="74"/>
      <c r="D8" s="74"/>
      <c r="E8" s="74"/>
      <c r="F8" s="74"/>
      <c r="G8" s="74"/>
      <c r="H8" s="74"/>
      <c r="I8" s="11"/>
      <c r="J8" s="11"/>
      <c r="K8" s="11"/>
    </row>
    <row r="9" spans="1:12" s="3" customFormat="1" ht="14.1" customHeight="1" thickTop="1">
      <c r="A9" s="4"/>
      <c r="B9" s="4"/>
      <c r="C9" s="5"/>
      <c r="D9" s="4"/>
      <c r="E9" s="10"/>
      <c r="F9" s="10"/>
      <c r="G9" s="10"/>
      <c r="H9" s="10"/>
      <c r="I9" s="10"/>
      <c r="J9" s="11"/>
      <c r="K9" s="11"/>
    </row>
    <row r="10" spans="1:12" s="10" customFormat="1" ht="14.1" customHeight="1">
      <c r="C10" s="12"/>
      <c r="D10" s="12"/>
      <c r="E10" s="12"/>
      <c r="F10" s="12"/>
      <c r="G10" s="12"/>
      <c r="H10" s="12"/>
      <c r="I10" s="12"/>
      <c r="J10" s="12"/>
      <c r="K10" s="12"/>
      <c r="L10" s="12"/>
    </row>
    <row r="11" spans="1:12" s="10" customFormat="1" ht="14.1" customHeight="1">
      <c r="B11" s="71" t="s">
        <v>2</v>
      </c>
      <c r="C11" s="71"/>
      <c r="D11" s="71"/>
      <c r="E11" s="71"/>
      <c r="F11" s="71"/>
      <c r="G11" s="71"/>
      <c r="H11" s="71"/>
      <c r="I11" s="71"/>
      <c r="J11" s="14"/>
      <c r="K11" s="14"/>
      <c r="L11" s="12"/>
    </row>
    <row r="12" spans="1:12" s="10" customFormat="1" ht="22.5" customHeight="1">
      <c r="B12" s="71"/>
      <c r="C12" s="71"/>
      <c r="D12" s="71"/>
      <c r="E12" s="71"/>
      <c r="F12" s="71"/>
      <c r="G12" s="71"/>
      <c r="H12" s="71"/>
      <c r="I12" s="71"/>
      <c r="J12" s="14"/>
      <c r="K12" s="14"/>
      <c r="L12" s="12"/>
    </row>
    <row r="13" spans="1:12" s="10" customFormat="1" ht="14.1" customHeight="1">
      <c r="B13" s="13"/>
      <c r="C13" s="13"/>
      <c r="D13" s="13"/>
      <c r="E13" s="13"/>
      <c r="F13" s="13"/>
      <c r="G13" s="13"/>
      <c r="H13" s="13"/>
      <c r="I13" s="15"/>
      <c r="J13" s="12"/>
      <c r="K13" s="12"/>
    </row>
    <row r="14" spans="1:12" s="10" customFormat="1" ht="14.1" customHeight="1">
      <c r="C14" s="16" t="s">
        <v>3</v>
      </c>
    </row>
    <row r="15" spans="1:12" s="10" customFormat="1" ht="14.1" customHeight="1">
      <c r="C15" s="17" t="s">
        <v>4</v>
      </c>
      <c r="D15" s="18"/>
      <c r="E15" s="18"/>
      <c r="F15" s="75" t="s">
        <v>0</v>
      </c>
      <c r="G15" s="75"/>
      <c r="H15" s="75"/>
      <c r="I15" s="75"/>
    </row>
    <row r="16" spans="1:12" s="10" customFormat="1" ht="14.1" customHeight="1">
      <c r="C16" s="17" t="s">
        <v>5</v>
      </c>
      <c r="D16" s="18"/>
      <c r="E16" s="18"/>
      <c r="F16" s="75" t="s">
        <v>6</v>
      </c>
      <c r="G16" s="75"/>
      <c r="H16" s="75"/>
      <c r="I16" s="75"/>
    </row>
    <row r="17" spans="2:11" s="10" customFormat="1" ht="14.1" customHeight="1">
      <c r="C17" s="20" t="s">
        <v>7</v>
      </c>
      <c r="D17" s="19"/>
      <c r="E17" s="18"/>
      <c r="F17" s="70" t="s">
        <v>8</v>
      </c>
      <c r="G17" s="70"/>
      <c r="H17" s="70"/>
      <c r="I17" s="70"/>
    </row>
    <row r="18" spans="2:11" s="10" customFormat="1" ht="14.1" customHeight="1">
      <c r="C18" s="20" t="s">
        <v>9</v>
      </c>
      <c r="D18" s="18"/>
      <c r="E18" s="18"/>
      <c r="F18" s="70" t="s">
        <v>10</v>
      </c>
      <c r="G18" s="70"/>
      <c r="H18" s="70"/>
      <c r="I18" s="70"/>
    </row>
    <row r="19" spans="2:11" s="10" customFormat="1" ht="14.1" customHeight="1">
      <c r="B19" s="21"/>
      <c r="C19" s="22"/>
      <c r="D19" s="23"/>
    </row>
    <row r="20" spans="2:11" s="10" customFormat="1" ht="14.1" customHeight="1">
      <c r="B20" s="71" t="s">
        <v>11</v>
      </c>
      <c r="C20" s="71"/>
      <c r="D20" s="71"/>
      <c r="E20" s="71"/>
      <c r="F20" s="71"/>
      <c r="G20" s="71"/>
      <c r="H20" s="71"/>
      <c r="I20" s="71"/>
      <c r="J20" s="14"/>
      <c r="K20" s="14"/>
    </row>
    <row r="21" spans="2:11" s="10" customFormat="1" ht="14.1" customHeight="1">
      <c r="B21" s="71"/>
      <c r="C21" s="71"/>
      <c r="D21" s="71"/>
      <c r="E21" s="71"/>
      <c r="F21" s="71"/>
      <c r="G21" s="71"/>
      <c r="H21" s="71"/>
      <c r="I21" s="71"/>
      <c r="J21" s="14"/>
      <c r="K21" s="14"/>
    </row>
    <row r="22" spans="2:11" s="10" customFormat="1" ht="14.1" customHeight="1">
      <c r="B22" s="71"/>
      <c r="C22" s="71"/>
      <c r="D22" s="71"/>
      <c r="E22" s="71"/>
      <c r="F22" s="71"/>
      <c r="G22" s="71"/>
      <c r="H22" s="71"/>
      <c r="I22" s="71"/>
    </row>
    <row r="23" spans="2:11" s="10" customFormat="1" ht="14.1" customHeight="1">
      <c r="B23" s="13"/>
      <c r="C23" s="13"/>
      <c r="D23" s="13"/>
      <c r="E23" s="13"/>
      <c r="F23" s="13"/>
      <c r="G23" s="13"/>
      <c r="H23" s="13"/>
    </row>
    <row r="24" spans="2:11" s="3" customFormat="1" ht="15" customHeight="1">
      <c r="B24" s="72" t="s">
        <v>12</v>
      </c>
      <c r="C24" s="72"/>
      <c r="D24" s="72"/>
      <c r="E24" s="72"/>
      <c r="F24" s="72"/>
      <c r="G24" s="72"/>
      <c r="H24" s="72"/>
      <c r="I24" s="72"/>
    </row>
    <row r="25" spans="2:11" ht="14.1">
      <c r="B25" s="72"/>
      <c r="C25" s="72"/>
      <c r="D25" s="72"/>
      <c r="E25" s="72"/>
      <c r="F25" s="72"/>
      <c r="G25" s="72"/>
      <c r="H25" s="72"/>
      <c r="I25" s="72"/>
    </row>
    <row r="26" spans="2:11" ht="14.1">
      <c r="B26" s="72"/>
      <c r="C26" s="72"/>
      <c r="D26" s="72"/>
      <c r="E26" s="72"/>
      <c r="F26" s="72"/>
      <c r="G26" s="72"/>
      <c r="H26" s="72"/>
      <c r="I26" s="72"/>
    </row>
    <row r="27" spans="2:11" ht="14.1">
      <c r="B27" s="72"/>
      <c r="C27" s="72"/>
      <c r="D27" s="72"/>
      <c r="E27" s="72"/>
      <c r="F27" s="72"/>
      <c r="G27" s="72"/>
      <c r="H27" s="72"/>
      <c r="I27" s="72"/>
    </row>
    <row r="28" spans="2:11" ht="22.5" customHeight="1">
      <c r="B28" s="72"/>
      <c r="C28" s="72"/>
      <c r="D28" s="72"/>
      <c r="E28" s="72"/>
      <c r="F28" s="72"/>
      <c r="G28" s="72"/>
      <c r="H28" s="72"/>
      <c r="I28" s="72"/>
    </row>
    <row r="29" spans="2:11" ht="14.1"/>
    <row r="30" spans="2:11" ht="14.1" hidden="1"/>
    <row r="31" spans="2:11" ht="14.1" hidden="1"/>
    <row r="32" spans="2:11" ht="14.1" hidden="1"/>
    <row r="33" ht="14.1" hidden="1"/>
    <row r="34" ht="14.1" hidden="1"/>
    <row r="35" ht="14.1" hidden="1"/>
    <row r="36" ht="14.1"/>
    <row r="37" ht="14.1" hidden="1"/>
    <row r="38" ht="14.1" hidden="1"/>
    <row r="39" ht="14.1" hidden="1"/>
    <row r="40" ht="14.1" hidden="1"/>
    <row r="41" ht="14.1" hidden="1"/>
    <row r="42" ht="14.1" hidden="1"/>
    <row r="43" ht="13.9" customHeight="1"/>
    <row r="44" ht="13.9" customHeight="1"/>
    <row r="45" ht="13.9" customHeight="1"/>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5"/>
  <sheetViews>
    <sheetView showGridLines="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88</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89</v>
      </c>
      <c r="B6" s="52">
        <v>0.2108521138976073</v>
      </c>
      <c r="C6" s="59">
        <v>9.1803131833934626E-2</v>
      </c>
      <c r="D6" s="59">
        <v>0.71924208711973403</v>
      </c>
      <c r="E6" s="59">
        <v>0.35108517637640035</v>
      </c>
      <c r="F6" s="59">
        <v>3.9785724631170603E-2</v>
      </c>
      <c r="G6" s="59">
        <v>0.15275710347805002</v>
      </c>
      <c r="H6" s="38">
        <v>7.7272948734124755E-2</v>
      </c>
      <c r="I6" s="59">
        <v>0.48896615643357583</v>
      </c>
      <c r="J6" s="59">
        <v>0.30139358028050917</v>
      </c>
      <c r="K6" s="59">
        <v>5.9920427405291139E-2</v>
      </c>
      <c r="L6" s="59">
        <v>8.6018865820253157E-2</v>
      </c>
      <c r="M6" s="38">
        <v>8.0631404302442256E-2</v>
      </c>
      <c r="N6" s="59">
        <v>0.42923995934263287</v>
      </c>
      <c r="O6" s="59">
        <v>0.35513354396108676</v>
      </c>
      <c r="P6" s="38">
        <v>0.32931669722297252</v>
      </c>
      <c r="Q6" s="59">
        <v>9.7516342454412722E-2</v>
      </c>
      <c r="R6" s="38">
        <v>0.24083281178608579</v>
      </c>
      <c r="S6" s="59">
        <v>0.18472789667363557</v>
      </c>
      <c r="T6" s="38">
        <v>0.28060641968187894</v>
      </c>
      <c r="U6" s="59">
        <v>0.23309426089179422</v>
      </c>
      <c r="V6" s="59">
        <v>0.19734346627497243</v>
      </c>
      <c r="W6" s="59">
        <v>0.12127926635543057</v>
      </c>
      <c r="X6" s="38">
        <v>0.19952315093987416</v>
      </c>
      <c r="Y6" s="59">
        <v>0.18042336779453236</v>
      </c>
      <c r="Z6" s="59">
        <v>0.31370555304163389</v>
      </c>
      <c r="AA6" s="59">
        <v>0.18623316249547653</v>
      </c>
      <c r="AB6" s="59">
        <v>0.25996440983272495</v>
      </c>
      <c r="AC6" s="59">
        <v>0.20739413378901239</v>
      </c>
      <c r="AD6" s="52">
        <v>0</v>
      </c>
    </row>
    <row r="7" spans="1:30" ht="20.100000000000001" customHeight="1">
      <c r="A7" s="88"/>
      <c r="B7" s="53">
        <v>424</v>
      </c>
      <c r="C7" s="60">
        <v>25</v>
      </c>
      <c r="D7" s="60">
        <v>232</v>
      </c>
      <c r="E7" s="60">
        <v>57</v>
      </c>
      <c r="F7" s="60">
        <v>18</v>
      </c>
      <c r="G7" s="60">
        <v>21</v>
      </c>
      <c r="H7" s="39">
        <v>26</v>
      </c>
      <c r="I7" s="60">
        <v>236</v>
      </c>
      <c r="J7" s="60">
        <v>53</v>
      </c>
      <c r="K7" s="60">
        <v>12</v>
      </c>
      <c r="L7" s="60">
        <v>8</v>
      </c>
      <c r="M7" s="39">
        <v>46</v>
      </c>
      <c r="N7" s="60">
        <v>197</v>
      </c>
      <c r="O7" s="60">
        <v>52</v>
      </c>
      <c r="P7" s="39">
        <v>227</v>
      </c>
      <c r="Q7" s="60">
        <v>69</v>
      </c>
      <c r="R7" s="39">
        <v>233</v>
      </c>
      <c r="S7" s="60">
        <v>190</v>
      </c>
      <c r="T7" s="39">
        <v>155</v>
      </c>
      <c r="U7" s="60">
        <v>113</v>
      </c>
      <c r="V7" s="60">
        <v>98</v>
      </c>
      <c r="W7" s="60">
        <v>58</v>
      </c>
      <c r="X7" s="39">
        <v>96</v>
      </c>
      <c r="Y7" s="60">
        <v>60</v>
      </c>
      <c r="Z7" s="60">
        <v>84</v>
      </c>
      <c r="AA7" s="60">
        <v>123</v>
      </c>
      <c r="AB7" s="60">
        <v>25</v>
      </c>
      <c r="AC7" s="60">
        <v>36</v>
      </c>
      <c r="AD7" s="53">
        <v>0</v>
      </c>
    </row>
    <row r="8" spans="1:30" ht="20.100000000000001" customHeight="1">
      <c r="A8" s="89" t="s">
        <v>90</v>
      </c>
      <c r="B8" s="54">
        <v>0.13529680918552345</v>
      </c>
      <c r="C8" s="61">
        <v>0.44142741260431634</v>
      </c>
      <c r="D8" s="61">
        <v>6.0677417151733186E-2</v>
      </c>
      <c r="E8" s="61">
        <v>7.9634664327930413E-2</v>
      </c>
      <c r="F8" s="61">
        <v>0.17405432189226042</v>
      </c>
      <c r="G8" s="61">
        <v>9.5982747932524981E-2</v>
      </c>
      <c r="H8" s="40">
        <v>0.3705884654259245</v>
      </c>
      <c r="I8" s="61">
        <v>6.6914498678589174E-2</v>
      </c>
      <c r="J8" s="61">
        <v>9.919514337823053E-2</v>
      </c>
      <c r="K8" s="61">
        <v>0.15062382356998102</v>
      </c>
      <c r="L8" s="61">
        <v>4.9427682659712022E-2</v>
      </c>
      <c r="M8" s="40">
        <v>0.26847527089554962</v>
      </c>
      <c r="N8" s="61">
        <v>7.9295806932369414E-2</v>
      </c>
      <c r="O8" s="61">
        <v>0.10009839823034357</v>
      </c>
      <c r="P8" s="40">
        <v>0.12218800850970028</v>
      </c>
      <c r="Q8" s="61">
        <v>0.19603456314860288</v>
      </c>
      <c r="R8" s="40">
        <v>0.13752571473376679</v>
      </c>
      <c r="S8" s="61">
        <v>0.13492146223917995</v>
      </c>
      <c r="T8" s="40">
        <v>0.10525659578784737</v>
      </c>
      <c r="U8" s="61">
        <v>0.11485220652909078</v>
      </c>
      <c r="V8" s="61">
        <v>0.1478027424437981</v>
      </c>
      <c r="W8" s="61">
        <v>0.17791462935101937</v>
      </c>
      <c r="X8" s="40">
        <v>0.14112299088102154</v>
      </c>
      <c r="Y8" s="61">
        <v>0.12949258120904733</v>
      </c>
      <c r="Z8" s="61">
        <v>0.13251614307269072</v>
      </c>
      <c r="AA8" s="61">
        <v>0.14723221483899185</v>
      </c>
      <c r="AB8" s="61">
        <v>7.9269565271127482E-2</v>
      </c>
      <c r="AC8" s="61">
        <v>0.12040911001342713</v>
      </c>
      <c r="AD8" s="54">
        <v>0</v>
      </c>
    </row>
    <row r="9" spans="1:30" ht="20.100000000000001" customHeight="1">
      <c r="A9" s="89"/>
      <c r="B9" s="55">
        <v>272</v>
      </c>
      <c r="C9" s="62">
        <v>118</v>
      </c>
      <c r="D9" s="62">
        <v>20</v>
      </c>
      <c r="E9" s="62">
        <v>13</v>
      </c>
      <c r="F9" s="62">
        <v>77</v>
      </c>
      <c r="G9" s="62">
        <v>13</v>
      </c>
      <c r="H9" s="41">
        <v>126</v>
      </c>
      <c r="I9" s="62">
        <v>32</v>
      </c>
      <c r="J9" s="62">
        <v>17</v>
      </c>
      <c r="K9" s="62">
        <v>31</v>
      </c>
      <c r="L9" s="62">
        <v>5</v>
      </c>
      <c r="M9" s="41">
        <v>153</v>
      </c>
      <c r="N9" s="62">
        <v>36</v>
      </c>
      <c r="O9" s="62">
        <v>15</v>
      </c>
      <c r="P9" s="41">
        <v>84</v>
      </c>
      <c r="Q9" s="62">
        <v>138</v>
      </c>
      <c r="R9" s="41">
        <v>133</v>
      </c>
      <c r="S9" s="62">
        <v>139</v>
      </c>
      <c r="T9" s="41">
        <v>58</v>
      </c>
      <c r="U9" s="62">
        <v>56</v>
      </c>
      <c r="V9" s="62">
        <v>74</v>
      </c>
      <c r="W9" s="62">
        <v>85</v>
      </c>
      <c r="X9" s="41">
        <v>68</v>
      </c>
      <c r="Y9" s="62">
        <v>43</v>
      </c>
      <c r="Z9" s="62">
        <v>36</v>
      </c>
      <c r="AA9" s="62">
        <v>97</v>
      </c>
      <c r="AB9" s="62">
        <v>8</v>
      </c>
      <c r="AC9" s="62">
        <v>21</v>
      </c>
      <c r="AD9" s="55">
        <v>0</v>
      </c>
    </row>
    <row r="10" spans="1:30" ht="20.100000000000001" customHeight="1">
      <c r="A10" s="88" t="s">
        <v>91</v>
      </c>
      <c r="B10" s="56">
        <v>0.51195950180281047</v>
      </c>
      <c r="C10" s="63">
        <v>0.37090167850729883</v>
      </c>
      <c r="D10" s="63">
        <v>0.14950406681919326</v>
      </c>
      <c r="E10" s="63">
        <v>0.48120607656866987</v>
      </c>
      <c r="F10" s="63">
        <v>0.75340198855529583</v>
      </c>
      <c r="G10" s="63">
        <v>0.59721781664703488</v>
      </c>
      <c r="H10" s="42">
        <v>0.4856482857337216</v>
      </c>
      <c r="I10" s="63">
        <v>0.36121799554760103</v>
      </c>
      <c r="J10" s="63">
        <v>0.47270379960953174</v>
      </c>
      <c r="K10" s="63">
        <v>0.76400760919952571</v>
      </c>
      <c r="L10" s="63">
        <v>0.6832738291956737</v>
      </c>
      <c r="M10" s="42">
        <v>0.56344708405756438</v>
      </c>
      <c r="N10" s="63">
        <v>0.41421701932090627</v>
      </c>
      <c r="O10" s="63">
        <v>0.48673180987467968</v>
      </c>
      <c r="P10" s="42">
        <v>0.45675265199436077</v>
      </c>
      <c r="Q10" s="63">
        <v>0.62498616372570748</v>
      </c>
      <c r="R10" s="42">
        <v>0.51555553543435417</v>
      </c>
      <c r="S10" s="63">
        <v>0.51090200072466074</v>
      </c>
      <c r="T10" s="42">
        <v>0.41102420712873572</v>
      </c>
      <c r="U10" s="63">
        <v>0.52968070590802285</v>
      </c>
      <c r="V10" s="63">
        <v>0.54543881527591287</v>
      </c>
      <c r="W10" s="63">
        <v>0.5763397281723579</v>
      </c>
      <c r="X10" s="42">
        <v>0.52040995524862033</v>
      </c>
      <c r="Y10" s="63">
        <v>0.54868989320792183</v>
      </c>
      <c r="Z10" s="63">
        <v>0.3785007469158726</v>
      </c>
      <c r="AA10" s="63">
        <v>0.52255956116871771</v>
      </c>
      <c r="AB10" s="63">
        <v>0.51282454849486747</v>
      </c>
      <c r="AC10" s="63">
        <v>0.58479028003998113</v>
      </c>
      <c r="AD10" s="56">
        <v>0</v>
      </c>
    </row>
    <row r="11" spans="1:30" ht="20.100000000000001" customHeight="1">
      <c r="A11" s="88"/>
      <c r="B11" s="53">
        <v>1030</v>
      </c>
      <c r="C11" s="60">
        <v>99</v>
      </c>
      <c r="D11" s="60">
        <v>48</v>
      </c>
      <c r="E11" s="60">
        <v>78</v>
      </c>
      <c r="F11" s="60">
        <v>335</v>
      </c>
      <c r="G11" s="60">
        <v>82</v>
      </c>
      <c r="H11" s="39">
        <v>165</v>
      </c>
      <c r="I11" s="60">
        <v>175</v>
      </c>
      <c r="J11" s="60">
        <v>83</v>
      </c>
      <c r="K11" s="60">
        <v>157</v>
      </c>
      <c r="L11" s="60">
        <v>66</v>
      </c>
      <c r="M11" s="39">
        <v>320</v>
      </c>
      <c r="N11" s="60">
        <v>190</v>
      </c>
      <c r="O11" s="60">
        <v>72</v>
      </c>
      <c r="P11" s="39">
        <v>315</v>
      </c>
      <c r="Q11" s="60">
        <v>440</v>
      </c>
      <c r="R11" s="39">
        <v>499</v>
      </c>
      <c r="S11" s="60">
        <v>527</v>
      </c>
      <c r="T11" s="39">
        <v>228</v>
      </c>
      <c r="U11" s="60">
        <v>256</v>
      </c>
      <c r="V11" s="60">
        <v>271</v>
      </c>
      <c r="W11" s="60">
        <v>274</v>
      </c>
      <c r="X11" s="39">
        <v>251</v>
      </c>
      <c r="Y11" s="60">
        <v>183</v>
      </c>
      <c r="Z11" s="60">
        <v>102</v>
      </c>
      <c r="AA11" s="60">
        <v>345</v>
      </c>
      <c r="AB11" s="60">
        <v>50</v>
      </c>
      <c r="AC11" s="60">
        <v>100</v>
      </c>
      <c r="AD11" s="53">
        <v>0</v>
      </c>
    </row>
    <row r="12" spans="1:30" ht="20.100000000000001" customHeight="1">
      <c r="A12" s="89" t="s">
        <v>47</v>
      </c>
      <c r="B12" s="54">
        <v>0.14189157511405917</v>
      </c>
      <c r="C12" s="61">
        <v>9.5867777054450251E-2</v>
      </c>
      <c r="D12" s="61">
        <v>7.0576428909339392E-2</v>
      </c>
      <c r="E12" s="61">
        <v>8.8074082726999542E-2</v>
      </c>
      <c r="F12" s="61">
        <v>3.2757964921273308E-2</v>
      </c>
      <c r="G12" s="61">
        <v>0.15404233194239081</v>
      </c>
      <c r="H12" s="40">
        <v>6.6490300106228598E-2</v>
      </c>
      <c r="I12" s="61">
        <v>8.2901349340233577E-2</v>
      </c>
      <c r="J12" s="61">
        <v>0.12670747673172902</v>
      </c>
      <c r="K12" s="61">
        <v>2.5448139825202248E-2</v>
      </c>
      <c r="L12" s="61">
        <v>0.18127962232436104</v>
      </c>
      <c r="M12" s="40">
        <v>8.7446240744444459E-2</v>
      </c>
      <c r="N12" s="61">
        <v>7.7247214404090797E-2</v>
      </c>
      <c r="O12" s="61">
        <v>5.8036247933890242E-2</v>
      </c>
      <c r="P12" s="40">
        <v>9.1742642272966218E-2</v>
      </c>
      <c r="Q12" s="61">
        <v>8.1462930671277661E-2</v>
      </c>
      <c r="R12" s="40">
        <v>0.10608593804579393</v>
      </c>
      <c r="S12" s="61">
        <v>0.16944864036252189</v>
      </c>
      <c r="T12" s="40">
        <v>0.2031127774015388</v>
      </c>
      <c r="U12" s="61">
        <v>0.12237282667109214</v>
      </c>
      <c r="V12" s="61">
        <v>0.10941497600531459</v>
      </c>
      <c r="W12" s="61">
        <v>0.1244663761211925</v>
      </c>
      <c r="X12" s="40">
        <v>0.13894390293048381</v>
      </c>
      <c r="Y12" s="61">
        <v>0.14139415778849831</v>
      </c>
      <c r="Z12" s="61">
        <v>0.1752775569698026</v>
      </c>
      <c r="AA12" s="61">
        <v>0.1439750614968151</v>
      </c>
      <c r="AB12" s="61">
        <v>0.14794147640128058</v>
      </c>
      <c r="AC12" s="61">
        <v>8.740647615757928E-2</v>
      </c>
      <c r="AD12" s="54">
        <v>0</v>
      </c>
    </row>
    <row r="13" spans="1:30" ht="20.100000000000001" customHeight="1">
      <c r="A13" s="90"/>
      <c r="B13" s="57">
        <v>285</v>
      </c>
      <c r="C13" s="64">
        <v>26</v>
      </c>
      <c r="D13" s="64">
        <v>23</v>
      </c>
      <c r="E13" s="64">
        <v>14</v>
      </c>
      <c r="F13" s="64">
        <v>15</v>
      </c>
      <c r="G13" s="64">
        <v>21</v>
      </c>
      <c r="H13" s="44">
        <v>23</v>
      </c>
      <c r="I13" s="64">
        <v>40</v>
      </c>
      <c r="J13" s="64">
        <v>22</v>
      </c>
      <c r="K13" s="64">
        <v>5</v>
      </c>
      <c r="L13" s="64">
        <v>17</v>
      </c>
      <c r="M13" s="44">
        <v>50</v>
      </c>
      <c r="N13" s="64">
        <v>35</v>
      </c>
      <c r="O13" s="64">
        <v>9</v>
      </c>
      <c r="P13" s="44">
        <v>63</v>
      </c>
      <c r="Q13" s="64">
        <v>57</v>
      </c>
      <c r="R13" s="44">
        <v>103</v>
      </c>
      <c r="S13" s="64">
        <v>175</v>
      </c>
      <c r="T13" s="44">
        <v>112</v>
      </c>
      <c r="U13" s="64">
        <v>59</v>
      </c>
      <c r="V13" s="64">
        <v>54</v>
      </c>
      <c r="W13" s="64">
        <v>59</v>
      </c>
      <c r="X13" s="44">
        <v>67</v>
      </c>
      <c r="Y13" s="64">
        <v>47</v>
      </c>
      <c r="Z13" s="64">
        <v>47</v>
      </c>
      <c r="AA13" s="64">
        <v>95</v>
      </c>
      <c r="AB13" s="64">
        <v>14</v>
      </c>
      <c r="AC13" s="64">
        <v>15</v>
      </c>
      <c r="AD13" s="57">
        <v>0</v>
      </c>
    </row>
    <row r="15" spans="1:30">
      <c r="A15" s="27" t="s">
        <v>50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9" display="Return to index" xr:uid="{10BC9A10-15C5-4E02-8DCA-2AB6644B5334}"/>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bottomRight" sqref="A1:AD1"/>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92</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89</v>
      </c>
      <c r="B6" s="52">
        <v>0.24054729153355234</v>
      </c>
      <c r="C6" s="59">
        <v>0.12375544697252726</v>
      </c>
      <c r="D6" s="59">
        <v>0.72894122652026649</v>
      </c>
      <c r="E6" s="59">
        <v>0.43254844038349505</v>
      </c>
      <c r="F6" s="59">
        <v>2.4156841690490621E-2</v>
      </c>
      <c r="G6" s="59">
        <v>0.27129860647414872</v>
      </c>
      <c r="H6" s="38">
        <v>7.7897281646522223E-2</v>
      </c>
      <c r="I6" s="59">
        <v>0.52306585314498499</v>
      </c>
      <c r="J6" s="59">
        <v>0.38666179777754345</v>
      </c>
      <c r="K6" s="59">
        <v>4.4290679061399274E-2</v>
      </c>
      <c r="L6" s="59">
        <v>0.18581122457602522</v>
      </c>
      <c r="M6" s="38">
        <v>8.902589993560138E-2</v>
      </c>
      <c r="N6" s="59">
        <v>0.4742507345567934</v>
      </c>
      <c r="O6" s="59">
        <v>0.41253283810271923</v>
      </c>
      <c r="P6" s="38">
        <v>0.38967028735754694</v>
      </c>
      <c r="Q6" s="59">
        <v>0.10651066798488384</v>
      </c>
      <c r="R6" s="38">
        <v>0.26308425276779229</v>
      </c>
      <c r="S6" s="59">
        <v>0.22178162991391553</v>
      </c>
      <c r="T6" s="38">
        <v>0.30659784824638892</v>
      </c>
      <c r="U6" s="59">
        <v>0.26776167018941899</v>
      </c>
      <c r="V6" s="59">
        <v>0.23511743881340941</v>
      </c>
      <c r="W6" s="59">
        <v>0.14178916919034365</v>
      </c>
      <c r="X6" s="38">
        <v>0.22435796896285637</v>
      </c>
      <c r="Y6" s="59">
        <v>0.21463162636983044</v>
      </c>
      <c r="Z6" s="59">
        <v>0.34853326066950158</v>
      </c>
      <c r="AA6" s="59">
        <v>0.21693605794348225</v>
      </c>
      <c r="AB6" s="59">
        <v>0.29632762391930362</v>
      </c>
      <c r="AC6" s="59">
        <v>0.22629138511654831</v>
      </c>
      <c r="AD6" s="52">
        <v>0</v>
      </c>
    </row>
    <row r="7" spans="1:30" ht="20.100000000000001" customHeight="1">
      <c r="A7" s="88"/>
      <c r="B7" s="53">
        <v>484</v>
      </c>
      <c r="C7" s="60">
        <v>33</v>
      </c>
      <c r="D7" s="60">
        <v>235</v>
      </c>
      <c r="E7" s="60">
        <v>70</v>
      </c>
      <c r="F7" s="60">
        <v>11</v>
      </c>
      <c r="G7" s="60">
        <v>37</v>
      </c>
      <c r="H7" s="39">
        <v>26</v>
      </c>
      <c r="I7" s="60">
        <v>253</v>
      </c>
      <c r="J7" s="60">
        <v>68</v>
      </c>
      <c r="K7" s="60">
        <v>9</v>
      </c>
      <c r="L7" s="60">
        <v>18</v>
      </c>
      <c r="M7" s="39">
        <v>51</v>
      </c>
      <c r="N7" s="60">
        <v>217</v>
      </c>
      <c r="O7" s="60">
        <v>61</v>
      </c>
      <c r="P7" s="39">
        <v>269</v>
      </c>
      <c r="Q7" s="60">
        <v>75</v>
      </c>
      <c r="R7" s="39">
        <v>254</v>
      </c>
      <c r="S7" s="60">
        <v>229</v>
      </c>
      <c r="T7" s="39">
        <v>170</v>
      </c>
      <c r="U7" s="60">
        <v>129</v>
      </c>
      <c r="V7" s="60">
        <v>117</v>
      </c>
      <c r="W7" s="60">
        <v>68</v>
      </c>
      <c r="X7" s="39">
        <v>108</v>
      </c>
      <c r="Y7" s="60">
        <v>71</v>
      </c>
      <c r="Z7" s="60">
        <v>94</v>
      </c>
      <c r="AA7" s="60">
        <v>143</v>
      </c>
      <c r="AB7" s="60">
        <v>29</v>
      </c>
      <c r="AC7" s="60">
        <v>39</v>
      </c>
      <c r="AD7" s="53">
        <v>0</v>
      </c>
    </row>
    <row r="8" spans="1:30" ht="20.100000000000001" customHeight="1">
      <c r="A8" s="89" t="s">
        <v>93</v>
      </c>
      <c r="B8" s="54">
        <v>0.29396877035657965</v>
      </c>
      <c r="C8" s="61">
        <v>0.27422047526354582</v>
      </c>
      <c r="D8" s="61">
        <v>6.7879468125759249E-2</v>
      </c>
      <c r="E8" s="61">
        <v>8.1104582009949813E-2</v>
      </c>
      <c r="F8" s="61">
        <v>0.86444872049167487</v>
      </c>
      <c r="G8" s="61">
        <v>0.11365425761769911</v>
      </c>
      <c r="H8" s="40">
        <v>0.44600274125468753</v>
      </c>
      <c r="I8" s="61">
        <v>0.14386326703927088</v>
      </c>
      <c r="J8" s="61">
        <v>0.1307815625930959</v>
      </c>
      <c r="K8" s="61">
        <v>0.81595553389494713</v>
      </c>
      <c r="L8" s="61">
        <v>0.16350585383200733</v>
      </c>
      <c r="M8" s="40">
        <v>0.49075413424314296</v>
      </c>
      <c r="N8" s="61">
        <v>0.1327986049829524</v>
      </c>
      <c r="O8" s="61">
        <v>0.14730856662699854</v>
      </c>
      <c r="P8" s="40">
        <v>0.14198369122410082</v>
      </c>
      <c r="Q8" s="61">
        <v>0.50650601798154493</v>
      </c>
      <c r="R8" s="40">
        <v>0.34348567723076295</v>
      </c>
      <c r="S8" s="61">
        <v>0.25124991401834967</v>
      </c>
      <c r="T8" s="40">
        <v>0.24294857350202348</v>
      </c>
      <c r="U8" s="61">
        <v>0.24902420191483382</v>
      </c>
      <c r="V8" s="61">
        <v>0.30983282552379554</v>
      </c>
      <c r="W8" s="61">
        <v>0.38234769962468962</v>
      </c>
      <c r="X8" s="40">
        <v>0.32787094780297371</v>
      </c>
      <c r="Y8" s="61">
        <v>0.32514098915564271</v>
      </c>
      <c r="Z8" s="61">
        <v>0.18776454247298893</v>
      </c>
      <c r="AA8" s="61">
        <v>0.31706258872054449</v>
      </c>
      <c r="AB8" s="61">
        <v>0.19664861793740551</v>
      </c>
      <c r="AC8" s="61">
        <v>0.27102424331576208</v>
      </c>
      <c r="AD8" s="54">
        <v>0</v>
      </c>
    </row>
    <row r="9" spans="1:30" ht="20.100000000000001" customHeight="1">
      <c r="A9" s="89"/>
      <c r="B9" s="55">
        <v>591</v>
      </c>
      <c r="C9" s="62">
        <v>73</v>
      </c>
      <c r="D9" s="62">
        <v>22</v>
      </c>
      <c r="E9" s="62">
        <v>13</v>
      </c>
      <c r="F9" s="62">
        <v>385</v>
      </c>
      <c r="G9" s="62">
        <v>16</v>
      </c>
      <c r="H9" s="41">
        <v>152</v>
      </c>
      <c r="I9" s="62">
        <v>70</v>
      </c>
      <c r="J9" s="62">
        <v>23</v>
      </c>
      <c r="K9" s="62">
        <v>167</v>
      </c>
      <c r="L9" s="62">
        <v>16</v>
      </c>
      <c r="M9" s="41">
        <v>279</v>
      </c>
      <c r="N9" s="62">
        <v>61</v>
      </c>
      <c r="O9" s="62">
        <v>22</v>
      </c>
      <c r="P9" s="41">
        <v>98</v>
      </c>
      <c r="Q9" s="62">
        <v>357</v>
      </c>
      <c r="R9" s="41">
        <v>332</v>
      </c>
      <c r="S9" s="62">
        <v>259</v>
      </c>
      <c r="T9" s="41">
        <v>135</v>
      </c>
      <c r="U9" s="62">
        <v>120</v>
      </c>
      <c r="V9" s="62">
        <v>154</v>
      </c>
      <c r="W9" s="62">
        <v>182</v>
      </c>
      <c r="X9" s="41">
        <v>158</v>
      </c>
      <c r="Y9" s="62">
        <v>108</v>
      </c>
      <c r="Z9" s="62">
        <v>50</v>
      </c>
      <c r="AA9" s="62">
        <v>209</v>
      </c>
      <c r="AB9" s="62">
        <v>19</v>
      </c>
      <c r="AC9" s="62">
        <v>46</v>
      </c>
      <c r="AD9" s="55">
        <v>0</v>
      </c>
    </row>
    <row r="10" spans="1:30" ht="20.100000000000001" customHeight="1">
      <c r="A10" s="88" t="s">
        <v>91</v>
      </c>
      <c r="B10" s="56">
        <v>0.35413174022363714</v>
      </c>
      <c r="C10" s="63">
        <v>0.54320533219860001</v>
      </c>
      <c r="D10" s="63">
        <v>0.13621022922892645</v>
      </c>
      <c r="E10" s="63">
        <v>0.44335669056993532</v>
      </c>
      <c r="F10" s="63">
        <v>8.0714514165173182E-2</v>
      </c>
      <c r="G10" s="63">
        <v>0.53011868262759909</v>
      </c>
      <c r="H10" s="42">
        <v>0.4273169574551442</v>
      </c>
      <c r="I10" s="63">
        <v>0.26700476048776539</v>
      </c>
      <c r="J10" s="63">
        <v>0.41588253180015899</v>
      </c>
      <c r="K10" s="63">
        <v>0.1124200637261769</v>
      </c>
      <c r="L10" s="63">
        <v>0.53603563393794074</v>
      </c>
      <c r="M10" s="42">
        <v>0.36093642701207507</v>
      </c>
      <c r="N10" s="63">
        <v>0.32904151332888631</v>
      </c>
      <c r="O10" s="63">
        <v>0.42572200891368922</v>
      </c>
      <c r="P10" s="42">
        <v>0.40844042930877417</v>
      </c>
      <c r="Q10" s="63">
        <v>0.32090611425188692</v>
      </c>
      <c r="R10" s="42">
        <v>0.31404936070862632</v>
      </c>
      <c r="S10" s="63">
        <v>0.39027457053167985</v>
      </c>
      <c r="T10" s="42">
        <v>0.29206989510974912</v>
      </c>
      <c r="U10" s="63">
        <v>0.37979587346809501</v>
      </c>
      <c r="V10" s="63">
        <v>0.37581292092963686</v>
      </c>
      <c r="W10" s="63">
        <v>0.37757711658280657</v>
      </c>
      <c r="X10" s="42">
        <v>0.33902573537332098</v>
      </c>
      <c r="Y10" s="63">
        <v>0.33192003719614294</v>
      </c>
      <c r="Z10" s="63">
        <v>0.34159783581937864</v>
      </c>
      <c r="AA10" s="63">
        <v>0.35378565559044012</v>
      </c>
      <c r="AB10" s="63">
        <v>0.40412786874099965</v>
      </c>
      <c r="AC10" s="63">
        <v>0.43227417229154524</v>
      </c>
      <c r="AD10" s="56">
        <v>0</v>
      </c>
    </row>
    <row r="11" spans="1:30" ht="20.100000000000001" customHeight="1">
      <c r="A11" s="88"/>
      <c r="B11" s="53">
        <v>712</v>
      </c>
      <c r="C11" s="60">
        <v>145</v>
      </c>
      <c r="D11" s="60">
        <v>44</v>
      </c>
      <c r="E11" s="60">
        <v>72</v>
      </c>
      <c r="F11" s="60">
        <v>36</v>
      </c>
      <c r="G11" s="60">
        <v>73</v>
      </c>
      <c r="H11" s="39">
        <v>145</v>
      </c>
      <c r="I11" s="60">
        <v>129</v>
      </c>
      <c r="J11" s="60">
        <v>73</v>
      </c>
      <c r="K11" s="60">
        <v>23</v>
      </c>
      <c r="L11" s="60">
        <v>52</v>
      </c>
      <c r="M11" s="39">
        <v>205</v>
      </c>
      <c r="N11" s="60">
        <v>151</v>
      </c>
      <c r="O11" s="60">
        <v>63</v>
      </c>
      <c r="P11" s="39">
        <v>282</v>
      </c>
      <c r="Q11" s="60">
        <v>226</v>
      </c>
      <c r="R11" s="39">
        <v>304</v>
      </c>
      <c r="S11" s="60">
        <v>402</v>
      </c>
      <c r="T11" s="39">
        <v>162</v>
      </c>
      <c r="U11" s="60">
        <v>184</v>
      </c>
      <c r="V11" s="60">
        <v>187</v>
      </c>
      <c r="W11" s="60">
        <v>180</v>
      </c>
      <c r="X11" s="39">
        <v>163</v>
      </c>
      <c r="Y11" s="60">
        <v>110</v>
      </c>
      <c r="Z11" s="60">
        <v>92</v>
      </c>
      <c r="AA11" s="60">
        <v>233</v>
      </c>
      <c r="AB11" s="60">
        <v>39</v>
      </c>
      <c r="AC11" s="60">
        <v>74</v>
      </c>
      <c r="AD11" s="53">
        <v>0</v>
      </c>
    </row>
    <row r="12" spans="1:30" ht="20.100000000000001" customHeight="1">
      <c r="A12" s="89" t="s">
        <v>47</v>
      </c>
      <c r="B12" s="54">
        <v>0.11135219788623126</v>
      </c>
      <c r="C12" s="61">
        <v>5.8818745565326874E-2</v>
      </c>
      <c r="D12" s="61">
        <v>6.6969076125047697E-2</v>
      </c>
      <c r="E12" s="61">
        <v>4.2990287036619959E-2</v>
      </c>
      <c r="F12" s="61">
        <v>3.0679923652661492E-2</v>
      </c>
      <c r="G12" s="61">
        <v>8.4928453280553665E-2</v>
      </c>
      <c r="H12" s="40">
        <v>4.8783019643645502E-2</v>
      </c>
      <c r="I12" s="61">
        <v>6.6066119327978484E-2</v>
      </c>
      <c r="J12" s="61">
        <v>6.6674107829202148E-2</v>
      </c>
      <c r="K12" s="61">
        <v>2.7333723317476771E-2</v>
      </c>
      <c r="L12" s="61">
        <v>0.11464728765402672</v>
      </c>
      <c r="M12" s="40">
        <v>5.9283538809181087E-2</v>
      </c>
      <c r="N12" s="61">
        <v>6.3909147131367541E-2</v>
      </c>
      <c r="O12" s="61">
        <v>1.4436586356592986E-2</v>
      </c>
      <c r="P12" s="40">
        <v>5.9905592109577625E-2</v>
      </c>
      <c r="Q12" s="61">
        <v>6.607719978168515E-2</v>
      </c>
      <c r="R12" s="40">
        <v>7.9380709292819207E-2</v>
      </c>
      <c r="S12" s="61">
        <v>0.13669388553605327</v>
      </c>
      <c r="T12" s="40">
        <v>0.15838368314183962</v>
      </c>
      <c r="U12" s="61">
        <v>0.10341825442765222</v>
      </c>
      <c r="V12" s="61">
        <v>7.9236814733156441E-2</v>
      </c>
      <c r="W12" s="61">
        <v>9.8286014602160368E-2</v>
      </c>
      <c r="X12" s="40">
        <v>0.10874534786084887</v>
      </c>
      <c r="Y12" s="61">
        <v>0.12830734727838394</v>
      </c>
      <c r="Z12" s="61">
        <v>0.12210436103813038</v>
      </c>
      <c r="AA12" s="61">
        <v>0.11221569774553342</v>
      </c>
      <c r="AB12" s="61">
        <v>0.10289588940229182</v>
      </c>
      <c r="AC12" s="61">
        <v>7.0410199276144003E-2</v>
      </c>
      <c r="AD12" s="54">
        <v>0</v>
      </c>
    </row>
    <row r="13" spans="1:30" ht="20.100000000000001" customHeight="1">
      <c r="A13" s="90"/>
      <c r="B13" s="57">
        <v>224</v>
      </c>
      <c r="C13" s="64">
        <v>16</v>
      </c>
      <c r="D13" s="64">
        <v>22</v>
      </c>
      <c r="E13" s="64">
        <v>7</v>
      </c>
      <c r="F13" s="64">
        <v>14</v>
      </c>
      <c r="G13" s="64">
        <v>12</v>
      </c>
      <c r="H13" s="44">
        <v>17</v>
      </c>
      <c r="I13" s="64">
        <v>32</v>
      </c>
      <c r="J13" s="64">
        <v>12</v>
      </c>
      <c r="K13" s="64">
        <v>6</v>
      </c>
      <c r="L13" s="64">
        <v>11</v>
      </c>
      <c r="M13" s="44">
        <v>34</v>
      </c>
      <c r="N13" s="64">
        <v>29</v>
      </c>
      <c r="O13" s="64">
        <v>2</v>
      </c>
      <c r="P13" s="44">
        <v>41</v>
      </c>
      <c r="Q13" s="64">
        <v>47</v>
      </c>
      <c r="R13" s="44">
        <v>77</v>
      </c>
      <c r="S13" s="64">
        <v>141</v>
      </c>
      <c r="T13" s="44">
        <v>88</v>
      </c>
      <c r="U13" s="64">
        <v>50</v>
      </c>
      <c r="V13" s="64">
        <v>39</v>
      </c>
      <c r="W13" s="64">
        <v>47</v>
      </c>
      <c r="X13" s="44">
        <v>52</v>
      </c>
      <c r="Y13" s="64">
        <v>43</v>
      </c>
      <c r="Z13" s="64">
        <v>33</v>
      </c>
      <c r="AA13" s="64">
        <v>74</v>
      </c>
      <c r="AB13" s="64">
        <v>10</v>
      </c>
      <c r="AC13" s="64">
        <v>12</v>
      </c>
      <c r="AD13" s="57">
        <v>0</v>
      </c>
    </row>
    <row r="15" spans="1:30">
      <c r="A15" s="27" t="s">
        <v>50</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28AA92DA-99D9-456D-848E-536910B80BC3}"/>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D178-D821-4E4D-B078-49EE1BFAEB7E}">
  <sheetPr codeName="OP_Index"/>
  <dimension ref="A1:H20"/>
  <sheetViews>
    <sheetView workbookViewId="0">
      <selection activeCell="B20" sqref="B20"/>
    </sheetView>
  </sheetViews>
  <sheetFormatPr defaultColWidth="9.140625" defaultRowHeight="12.6"/>
  <cols>
    <col min="1" max="1" width="9.140625" style="8"/>
    <col min="2" max="2" width="18.5703125" style="8" bestFit="1" customWidth="1"/>
    <col min="3" max="16384" width="9.140625" style="8"/>
  </cols>
  <sheetData>
    <row r="1" spans="1:8" s="2" customFormat="1" ht="15.95" customHeight="1"/>
    <row r="2" spans="1:8" s="2" customFormat="1" ht="15.95" customHeight="1">
      <c r="A2" s="76" t="s">
        <v>13</v>
      </c>
      <c r="B2" s="76"/>
      <c r="C2" s="76"/>
      <c r="D2" s="76"/>
      <c r="E2" s="76"/>
      <c r="F2" s="76"/>
      <c r="G2" s="76"/>
      <c r="H2" s="3"/>
    </row>
    <row r="3" spans="1:8" s="2" customFormat="1" ht="15.95" customHeight="1">
      <c r="A3" s="77" t="s">
        <v>14</v>
      </c>
      <c r="B3" s="77"/>
      <c r="C3" s="77"/>
      <c r="D3" s="77"/>
      <c r="E3" s="77"/>
      <c r="F3" s="77"/>
      <c r="G3" s="77"/>
      <c r="H3" s="77"/>
    </row>
    <row r="4" spans="1:8" s="2" customFormat="1" ht="14.1">
      <c r="A4" s="77"/>
      <c r="B4" s="77"/>
      <c r="C4" s="77"/>
      <c r="D4" s="77"/>
      <c r="E4" s="77"/>
      <c r="F4" s="77"/>
      <c r="G4" s="77"/>
      <c r="H4" s="77"/>
    </row>
    <row r="5" spans="1:8" s="2" customFormat="1" ht="17.45">
      <c r="A5" s="73" t="str">
        <f>'FRONT PAGE'!A6</f>
        <v>VI 2025 09 11</v>
      </c>
      <c r="B5" s="73"/>
      <c r="C5" s="73"/>
      <c r="D5" s="73"/>
      <c r="E5" s="73"/>
      <c r="F5" s="73"/>
      <c r="G5" s="73"/>
      <c r="H5" s="3"/>
    </row>
    <row r="6" spans="1:8" s="2" customFormat="1" ht="15.75" customHeight="1" thickBot="1">
      <c r="A6" s="74" t="str">
        <f>'FRONT PAGE'!A7</f>
        <v>PROJECT TITLE</v>
      </c>
      <c r="B6" s="74"/>
      <c r="C6" s="74"/>
      <c r="D6" s="74"/>
      <c r="E6" s="74"/>
      <c r="F6" s="74"/>
      <c r="G6" s="74"/>
      <c r="H6" s="74"/>
    </row>
    <row r="7" spans="1:8" s="2" customFormat="1" ht="16.5" customHeight="1" thickTop="1" thickBot="1">
      <c r="A7" s="74"/>
      <c r="B7" s="74"/>
      <c r="C7" s="74"/>
      <c r="D7" s="74"/>
      <c r="E7" s="74"/>
      <c r="F7" s="74"/>
      <c r="G7" s="74"/>
      <c r="H7" s="74"/>
    </row>
    <row r="8" spans="1:8" s="2" customFormat="1" ht="14.45" thickTop="1">
      <c r="A8" s="4"/>
      <c r="B8" s="4"/>
      <c r="C8" s="5"/>
      <c r="D8" s="4"/>
    </row>
    <row r="9" spans="1:8" s="2" customFormat="1" ht="14.1"/>
    <row r="10" spans="1:8" s="2" customFormat="1" ht="14.1">
      <c r="B10" s="6" t="s">
        <v>15</v>
      </c>
    </row>
    <row r="11" spans="1:8" s="7" customFormat="1"/>
    <row r="12" spans="1:8">
      <c r="B12" s="28" t="s">
        <v>16</v>
      </c>
      <c r="C12" s="8" t="s">
        <v>17</v>
      </c>
    </row>
    <row r="13" spans="1:8">
      <c r="B13" s="28" t="s">
        <v>18</v>
      </c>
      <c r="C13" s="8" t="s">
        <v>19</v>
      </c>
    </row>
    <row r="14" spans="1:8">
      <c r="B14" s="28" t="s">
        <v>20</v>
      </c>
      <c r="C14" s="8" t="s">
        <v>21</v>
      </c>
    </row>
    <row r="15" spans="1:8">
      <c r="B15" s="28" t="s">
        <v>22</v>
      </c>
      <c r="C15" s="8" t="s">
        <v>23</v>
      </c>
    </row>
    <row r="16" spans="1:8">
      <c r="B16" s="28" t="s">
        <v>24</v>
      </c>
      <c r="C16" s="8" t="s">
        <v>25</v>
      </c>
    </row>
    <row r="17" spans="2:3">
      <c r="B17" s="28" t="s">
        <v>26</v>
      </c>
      <c r="C17" s="8" t="s">
        <v>27</v>
      </c>
    </row>
    <row r="18" spans="2:3">
      <c r="B18" s="28" t="s">
        <v>28</v>
      </c>
      <c r="C18" s="8" t="s">
        <v>29</v>
      </c>
    </row>
    <row r="19" spans="2:3">
      <c r="B19" s="28" t="s">
        <v>30</v>
      </c>
      <c r="C19" s="8" t="s">
        <v>31</v>
      </c>
    </row>
    <row r="20" spans="2:3">
      <c r="B20" s="28" t="s">
        <v>32</v>
      </c>
      <c r="C20" s="8" t="s">
        <v>31</v>
      </c>
    </row>
  </sheetData>
  <mergeCells count="4">
    <mergeCell ref="A2:G2"/>
    <mergeCell ref="A3:H4"/>
    <mergeCell ref="A5:G5"/>
    <mergeCell ref="A6:H7"/>
  </mergeCells>
  <hyperlinks>
    <hyperlink ref="B12" location="OPDT001" display="Summary V006" xr:uid="{861C5A89-160A-48D0-801F-618E70544322}"/>
    <hyperlink ref="B13" location="OPDT002" display="V006" xr:uid="{A63C8FEF-95DF-43C7-AFB4-34EFB512793F}"/>
    <hyperlink ref="B14" location="OPDT003" display="V006 (2)" xr:uid="{7C2757C3-512B-491A-94EC-DF5C26663B0A}"/>
    <hyperlink ref="B15" location="OPDT004" display="V006 (3)" xr:uid="{BEABA0F2-6A61-4B83-A782-2D4B549BB23F}"/>
    <hyperlink ref="B16" location="OPDT005" display="V006 (4)" xr:uid="{91E27F92-C17C-46CE-9C90-C5A4562DF643}"/>
    <hyperlink ref="B17" location="OPDT006" display="V006 (5)" xr:uid="{805ACB82-9CAF-439C-BD06-3E1959C3CC08}"/>
    <hyperlink ref="B18" location="OPDT007" display="V006 (6)" xr:uid="{AFE4B2E5-F251-46FF-82C5-FE6065F14D3E}"/>
    <hyperlink ref="B19" location="OPDT008" display="V007" xr:uid="{386F5C63-135B-4B8E-AD67-D70B0BC97AB1}"/>
    <hyperlink ref="B20" location="OPDT009" display="V007_DONTPUBLISH" xr:uid="{2E6B137C-EBB4-4014-81FE-DA8B9AC11547}"/>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showGridLines="0" tabSelected="1" workbookViewId="0">
      <pane xSplit="1" ySplit="4" topLeftCell="B11" activePane="bottomRight" state="frozen"/>
      <selection pane="bottomRight" activeCell="B21" sqref="B21:G21"/>
      <selection pane="bottomLeft" activeCell="A5" sqref="A5"/>
      <selection pane="topRight" activeCell="B1" sqref="B1"/>
    </sheetView>
  </sheetViews>
  <sheetFormatPr defaultRowHeight="12.6"/>
  <cols>
    <col min="1" max="1" width="35.5703125" customWidth="1"/>
    <col min="2" max="2" width="10.5703125" customWidth="1"/>
    <col min="3" max="7" width="14.7109375" customWidth="1"/>
  </cols>
  <sheetData>
    <row r="1" spans="1:7" ht="45" customHeight="1">
      <c r="A1" s="78" t="s">
        <v>33</v>
      </c>
      <c r="B1" s="78"/>
      <c r="C1" s="78"/>
      <c r="D1" s="78"/>
      <c r="E1" s="78"/>
      <c r="F1" s="78"/>
      <c r="G1" s="78"/>
    </row>
    <row r="2" spans="1:7" s="26" customFormat="1" ht="87.6">
      <c r="A2" s="25"/>
      <c r="B2" s="51" t="s">
        <v>34</v>
      </c>
      <c r="C2" s="51" t="s">
        <v>35</v>
      </c>
      <c r="D2" s="51" t="s">
        <v>36</v>
      </c>
      <c r="E2" s="51" t="s">
        <v>37</v>
      </c>
      <c r="F2" s="51" t="s">
        <v>38</v>
      </c>
      <c r="G2" s="34" t="s">
        <v>39</v>
      </c>
    </row>
    <row r="3" spans="1:7" ht="24" customHeight="1">
      <c r="A3" s="31" t="s">
        <v>40</v>
      </c>
      <c r="B3" s="36">
        <v>2011</v>
      </c>
      <c r="C3" s="36">
        <v>2011</v>
      </c>
      <c r="D3" s="36">
        <v>2011</v>
      </c>
      <c r="E3" s="36">
        <v>2011</v>
      </c>
      <c r="F3" s="36">
        <v>2011</v>
      </c>
      <c r="G3" s="37">
        <v>2011</v>
      </c>
    </row>
    <row r="4" spans="1:7" s="24" customFormat="1" ht="24" customHeight="1">
      <c r="A4" s="30" t="s">
        <v>41</v>
      </c>
      <c r="B4" s="58">
        <v>2011</v>
      </c>
      <c r="C4" s="58">
        <v>2011</v>
      </c>
      <c r="D4" s="58">
        <v>2011</v>
      </c>
      <c r="E4" s="58">
        <v>2011</v>
      </c>
      <c r="F4" s="58">
        <v>2011</v>
      </c>
      <c r="G4" s="43">
        <v>2011</v>
      </c>
    </row>
    <row r="5" spans="1:7" ht="20.100000000000001" customHeight="1">
      <c r="A5" s="79" t="s">
        <v>42</v>
      </c>
      <c r="B5" s="59">
        <v>4.1642298745799583E-2</v>
      </c>
      <c r="C5" s="38">
        <v>4.7950251109913161E-2</v>
      </c>
      <c r="D5" s="38">
        <v>4.9778264952445445E-2</v>
      </c>
      <c r="E5" s="38">
        <v>0.1397127676341976</v>
      </c>
      <c r="F5" s="38">
        <v>4.1273178706244133E-2</v>
      </c>
      <c r="G5" s="45">
        <v>3.873150879547442E-2</v>
      </c>
    </row>
    <row r="6" spans="1:7" ht="20.100000000000001" customHeight="1">
      <c r="A6" s="80"/>
      <c r="B6" s="60">
        <v>84</v>
      </c>
      <c r="C6" s="39">
        <v>96</v>
      </c>
      <c r="D6" s="39">
        <v>100</v>
      </c>
      <c r="E6" s="39">
        <v>281</v>
      </c>
      <c r="F6" s="39">
        <v>83</v>
      </c>
      <c r="G6" s="46">
        <v>78</v>
      </c>
    </row>
    <row r="7" spans="1:7" ht="20.100000000000001" customHeight="1">
      <c r="A7" s="81" t="s">
        <v>43</v>
      </c>
      <c r="B7" s="61">
        <v>0.12120903533327619</v>
      </c>
      <c r="C7" s="40">
        <v>0.14810475931848174</v>
      </c>
      <c r="D7" s="40">
        <v>0.14999007132543205</v>
      </c>
      <c r="E7" s="40">
        <v>0.18997054318377646</v>
      </c>
      <c r="F7" s="40">
        <v>0.11674631325443909</v>
      </c>
      <c r="G7" s="47">
        <v>0.10000709739492597</v>
      </c>
    </row>
    <row r="8" spans="1:7" ht="20.100000000000001" customHeight="1">
      <c r="A8" s="81"/>
      <c r="B8" s="62">
        <v>244</v>
      </c>
      <c r="C8" s="41">
        <v>298</v>
      </c>
      <c r="D8" s="41">
        <v>302</v>
      </c>
      <c r="E8" s="41">
        <v>382</v>
      </c>
      <c r="F8" s="41">
        <v>235</v>
      </c>
      <c r="G8" s="48">
        <v>201</v>
      </c>
    </row>
    <row r="9" spans="1:7" ht="20.100000000000001" customHeight="1">
      <c r="A9" s="80" t="s">
        <v>44</v>
      </c>
      <c r="B9" s="63">
        <v>0.15351704647947359</v>
      </c>
      <c r="C9" s="42">
        <v>0.28281151704674284</v>
      </c>
      <c r="D9" s="42">
        <v>0.37736832774722645</v>
      </c>
      <c r="E9" s="42">
        <v>0.19058322264696437</v>
      </c>
      <c r="F9" s="42">
        <v>0.33185055390458013</v>
      </c>
      <c r="G9" s="49">
        <v>0.21246130578212197</v>
      </c>
    </row>
    <row r="10" spans="1:7" ht="20.100000000000001" customHeight="1">
      <c r="A10" s="80"/>
      <c r="B10" s="60">
        <v>309</v>
      </c>
      <c r="C10" s="39">
        <v>569</v>
      </c>
      <c r="D10" s="39">
        <v>759</v>
      </c>
      <c r="E10" s="39">
        <v>383</v>
      </c>
      <c r="F10" s="39">
        <v>667</v>
      </c>
      <c r="G10" s="46">
        <v>427</v>
      </c>
    </row>
    <row r="11" spans="1:7" ht="20.100000000000001" customHeight="1">
      <c r="A11" s="81" t="s">
        <v>45</v>
      </c>
      <c r="B11" s="61">
        <v>0.19286868729032403</v>
      </c>
      <c r="C11" s="40">
        <v>0.17102638639922019</v>
      </c>
      <c r="D11" s="40">
        <v>0.10568035402126937</v>
      </c>
      <c r="E11" s="40">
        <v>0.1097915090796457</v>
      </c>
      <c r="F11" s="40">
        <v>7.8188874974526715E-2</v>
      </c>
      <c r="G11" s="47">
        <v>0.15553254311570741</v>
      </c>
    </row>
    <row r="12" spans="1:7" ht="20.100000000000001" customHeight="1">
      <c r="A12" s="81"/>
      <c r="B12" s="62">
        <v>388</v>
      </c>
      <c r="C12" s="41">
        <v>344</v>
      </c>
      <c r="D12" s="41">
        <v>213</v>
      </c>
      <c r="E12" s="41">
        <v>221</v>
      </c>
      <c r="F12" s="41">
        <v>157</v>
      </c>
      <c r="G12" s="48">
        <v>313</v>
      </c>
    </row>
    <row r="13" spans="1:7" ht="20.100000000000001" customHeight="1">
      <c r="A13" s="80" t="s">
        <v>46</v>
      </c>
      <c r="B13" s="63">
        <v>0.42759019882182336</v>
      </c>
      <c r="C13" s="42">
        <v>0.21365103930411089</v>
      </c>
      <c r="D13" s="42">
        <v>0.12987290629772436</v>
      </c>
      <c r="E13" s="42">
        <v>0.28441331251712293</v>
      </c>
      <c r="F13" s="42">
        <v>0.12911104974821275</v>
      </c>
      <c r="G13" s="49">
        <v>0.35560794385663352</v>
      </c>
    </row>
    <row r="14" spans="1:7" ht="20.100000000000001" customHeight="1">
      <c r="A14" s="80"/>
      <c r="B14" s="60">
        <v>860</v>
      </c>
      <c r="C14" s="39">
        <v>430</v>
      </c>
      <c r="D14" s="39">
        <v>261</v>
      </c>
      <c r="E14" s="39">
        <v>572</v>
      </c>
      <c r="F14" s="39">
        <v>260</v>
      </c>
      <c r="G14" s="46">
        <v>715</v>
      </c>
    </row>
    <row r="15" spans="1:7" ht="20.100000000000001" customHeight="1">
      <c r="A15" s="81" t="s">
        <v>47</v>
      </c>
      <c r="B15" s="61">
        <v>6.3172733329303718E-2</v>
      </c>
      <c r="C15" s="40">
        <v>0.13645604682153226</v>
      </c>
      <c r="D15" s="40">
        <v>0.18731007565590282</v>
      </c>
      <c r="E15" s="40">
        <v>8.5528644938293444E-2</v>
      </c>
      <c r="F15" s="40">
        <v>0.30283002941199766</v>
      </c>
      <c r="G15" s="47">
        <v>0.1376596010551375</v>
      </c>
    </row>
    <row r="16" spans="1:7" ht="20.100000000000001" customHeight="1">
      <c r="A16" s="81"/>
      <c r="B16" s="62">
        <v>127</v>
      </c>
      <c r="C16" s="41">
        <v>274</v>
      </c>
      <c r="D16" s="41">
        <v>377</v>
      </c>
      <c r="E16" s="41">
        <v>172</v>
      </c>
      <c r="F16" s="41">
        <v>609</v>
      </c>
      <c r="G16" s="48">
        <v>277</v>
      </c>
    </row>
    <row r="17" spans="1:7" ht="20.100000000000001" customHeight="1">
      <c r="A17" s="80" t="s">
        <v>48</v>
      </c>
      <c r="B17" s="63">
        <v>0.16285133407907584</v>
      </c>
      <c r="C17" s="42">
        <v>0.19605501042839488</v>
      </c>
      <c r="D17" s="42">
        <v>0.19976833627787743</v>
      </c>
      <c r="E17" s="42">
        <v>0.32968331081797386</v>
      </c>
      <c r="F17" s="42">
        <v>0.15801949196068324</v>
      </c>
      <c r="G17" s="49">
        <v>0.13873860619040035</v>
      </c>
    </row>
    <row r="18" spans="1:7" ht="20.100000000000001" customHeight="1">
      <c r="A18" s="80"/>
      <c r="B18" s="60">
        <v>327</v>
      </c>
      <c r="C18" s="39">
        <v>394</v>
      </c>
      <c r="D18" s="39">
        <v>402</v>
      </c>
      <c r="E18" s="39">
        <v>663</v>
      </c>
      <c r="F18" s="39">
        <v>318</v>
      </c>
      <c r="G18" s="46">
        <v>279</v>
      </c>
    </row>
    <row r="19" spans="1:7" ht="20.100000000000001" customHeight="1">
      <c r="A19" s="81" t="s">
        <v>49</v>
      </c>
      <c r="B19" s="61">
        <v>0.62045888611214717</v>
      </c>
      <c r="C19" s="40">
        <v>0.38467742570333074</v>
      </c>
      <c r="D19" s="40">
        <v>0.23555326031899393</v>
      </c>
      <c r="E19" s="40">
        <v>0.39420482159676895</v>
      </c>
      <c r="F19" s="40">
        <v>0.20729992472273973</v>
      </c>
      <c r="G19" s="47">
        <v>0.51114048697234116</v>
      </c>
    </row>
    <row r="20" spans="1:7" ht="20.100000000000001" customHeight="1">
      <c r="A20" s="82"/>
      <c r="B20" s="64">
        <v>1248</v>
      </c>
      <c r="C20" s="44">
        <v>774</v>
      </c>
      <c r="D20" s="44">
        <v>474</v>
      </c>
      <c r="E20" s="44">
        <v>793</v>
      </c>
      <c r="F20" s="44">
        <v>417</v>
      </c>
      <c r="G20" s="50">
        <v>1028</v>
      </c>
    </row>
    <row r="21" spans="1:7" ht="12.75">
      <c r="B21" s="69">
        <f>B17-B19</f>
        <v>-0.45760755203307135</v>
      </c>
      <c r="C21" s="69">
        <f t="shared" ref="C21:G21" si="0">C17-C19</f>
        <v>-0.18862241527493587</v>
      </c>
      <c r="D21" s="69">
        <f t="shared" si="0"/>
        <v>-3.5784924041116495E-2</v>
      </c>
      <c r="E21" s="69">
        <f t="shared" si="0"/>
        <v>-6.4521510778795088E-2</v>
      </c>
      <c r="F21" s="69">
        <f t="shared" si="0"/>
        <v>-4.9280432762056486E-2</v>
      </c>
      <c r="G21" s="69">
        <f t="shared" si="0"/>
        <v>-0.37240188078194081</v>
      </c>
    </row>
    <row r="22" spans="1:7">
      <c r="A22" s="27" t="s">
        <v>50</v>
      </c>
    </row>
  </sheetData>
  <mergeCells count="9">
    <mergeCell ref="A1:G1"/>
    <mergeCell ref="A5:A6"/>
    <mergeCell ref="A7:A8"/>
    <mergeCell ref="A9:A10"/>
    <mergeCell ref="A11:A12"/>
    <mergeCell ref="A13:A14"/>
    <mergeCell ref="A15:A16"/>
    <mergeCell ref="A17:A18"/>
    <mergeCell ref="A19:A20"/>
  </mergeCells>
  <hyperlinks>
    <hyperlink ref="A22" location="'Index'!B12" display="Return to index" xr:uid="{26C9FD94-CBD2-4808-9641-37F16299FCB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51</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42</v>
      </c>
      <c r="B6" s="52">
        <v>4.1642298745799583E-2</v>
      </c>
      <c r="C6" s="59">
        <v>3.5262376307607257E-2</v>
      </c>
      <c r="D6" s="59">
        <v>0.16438300618378837</v>
      </c>
      <c r="E6" s="59">
        <v>2.305542871577693E-2</v>
      </c>
      <c r="F6" s="59">
        <v>1.4427684080816688E-2</v>
      </c>
      <c r="G6" s="59">
        <v>2.6953116230760958E-2</v>
      </c>
      <c r="H6" s="38">
        <v>2.8750130318227443E-2</v>
      </c>
      <c r="I6" s="59">
        <v>9.1222320066450702E-2</v>
      </c>
      <c r="J6" s="59">
        <v>4.3789774709842633E-2</v>
      </c>
      <c r="K6" s="59">
        <v>2.7822130892351308E-2</v>
      </c>
      <c r="L6" s="59">
        <v>1.5851115029128341E-2</v>
      </c>
      <c r="M6" s="38">
        <v>2.4091705079851436E-2</v>
      </c>
      <c r="N6" s="59">
        <v>9.6518102901204716E-2</v>
      </c>
      <c r="O6" s="59">
        <v>2.8270526353670822E-2</v>
      </c>
      <c r="P6" s="38">
        <v>6.5379537843096774E-2</v>
      </c>
      <c r="Q6" s="59">
        <v>1.8340539972158797E-2</v>
      </c>
      <c r="R6" s="38">
        <v>4.6522663773695905E-2</v>
      </c>
      <c r="S6" s="59">
        <v>3.7592565149512397E-2</v>
      </c>
      <c r="T6" s="38">
        <v>8.9470980263342423E-2</v>
      </c>
      <c r="U6" s="59">
        <v>4.0803190868400181E-2</v>
      </c>
      <c r="V6" s="59">
        <v>1.9055259846844988E-2</v>
      </c>
      <c r="W6" s="59">
        <v>1.0487198337968996E-2</v>
      </c>
      <c r="X6" s="38">
        <v>4.413865767992043E-2</v>
      </c>
      <c r="Y6" s="59">
        <v>4.3605922419935397E-2</v>
      </c>
      <c r="Z6" s="59">
        <v>8.5143542803887667E-2</v>
      </c>
      <c r="AA6" s="59">
        <v>2.6836690219716276E-2</v>
      </c>
      <c r="AB6" s="59">
        <v>1.9935810657003502E-2</v>
      </c>
      <c r="AC6" s="59">
        <v>3.188636508522661E-2</v>
      </c>
      <c r="AD6" s="52">
        <v>0</v>
      </c>
    </row>
    <row r="7" spans="1:30" ht="20.100000000000001" customHeight="1">
      <c r="A7" s="88"/>
      <c r="B7" s="53">
        <v>84</v>
      </c>
      <c r="C7" s="60">
        <v>9</v>
      </c>
      <c r="D7" s="60">
        <v>53</v>
      </c>
      <c r="E7" s="60">
        <v>4</v>
      </c>
      <c r="F7" s="60">
        <v>6</v>
      </c>
      <c r="G7" s="60">
        <v>4</v>
      </c>
      <c r="H7" s="39">
        <v>10</v>
      </c>
      <c r="I7" s="60">
        <v>44</v>
      </c>
      <c r="J7" s="60">
        <v>8</v>
      </c>
      <c r="K7" s="60">
        <v>6</v>
      </c>
      <c r="L7" s="60">
        <v>2</v>
      </c>
      <c r="M7" s="39">
        <v>14</v>
      </c>
      <c r="N7" s="60">
        <v>44</v>
      </c>
      <c r="O7" s="60">
        <v>4</v>
      </c>
      <c r="P7" s="39">
        <v>45</v>
      </c>
      <c r="Q7" s="60">
        <v>13</v>
      </c>
      <c r="R7" s="39">
        <v>45</v>
      </c>
      <c r="S7" s="60">
        <v>39</v>
      </c>
      <c r="T7" s="39">
        <v>50</v>
      </c>
      <c r="U7" s="60">
        <v>20</v>
      </c>
      <c r="V7" s="60">
        <v>9</v>
      </c>
      <c r="W7" s="60">
        <v>5</v>
      </c>
      <c r="X7" s="39">
        <v>21</v>
      </c>
      <c r="Y7" s="60">
        <v>15</v>
      </c>
      <c r="Z7" s="60">
        <v>23</v>
      </c>
      <c r="AA7" s="60">
        <v>18</v>
      </c>
      <c r="AB7" s="60">
        <v>2</v>
      </c>
      <c r="AC7" s="60">
        <v>5</v>
      </c>
      <c r="AD7" s="53">
        <v>0</v>
      </c>
    </row>
    <row r="8" spans="1:30" ht="20.100000000000001" customHeight="1">
      <c r="A8" s="89" t="s">
        <v>43</v>
      </c>
      <c r="B8" s="54">
        <v>0.12120903533327619</v>
      </c>
      <c r="C8" s="61">
        <v>8.6227957692844012E-2</v>
      </c>
      <c r="D8" s="61">
        <v>0.39864730489518435</v>
      </c>
      <c r="E8" s="61">
        <v>0.18737158250365296</v>
      </c>
      <c r="F8" s="61">
        <v>4.970165698068145E-2</v>
      </c>
      <c r="G8" s="61">
        <v>5.7304789645322061E-2</v>
      </c>
      <c r="H8" s="40">
        <v>7.108625081501041E-2</v>
      </c>
      <c r="I8" s="61">
        <v>0.2516854671242561</v>
      </c>
      <c r="J8" s="61">
        <v>0.15956568651991174</v>
      </c>
      <c r="K8" s="61">
        <v>6.9228834954310675E-2</v>
      </c>
      <c r="L8" s="61">
        <v>7.268982950385329E-2</v>
      </c>
      <c r="M8" s="40">
        <v>6.6682137104186856E-2</v>
      </c>
      <c r="N8" s="61">
        <v>0.21793398280685902</v>
      </c>
      <c r="O8" s="61">
        <v>0.20148946311355723</v>
      </c>
      <c r="P8" s="40">
        <v>0.17183839732484299</v>
      </c>
      <c r="Q8" s="61">
        <v>6.8637369902318723E-2</v>
      </c>
      <c r="R8" s="40">
        <v>0.14227340492773602</v>
      </c>
      <c r="S8" s="61">
        <v>0.10298779757546518</v>
      </c>
      <c r="T8" s="40">
        <v>0.15707886585988906</v>
      </c>
      <c r="U8" s="61">
        <v>0.15027188332816779</v>
      </c>
      <c r="V8" s="61">
        <v>0.10046710136882701</v>
      </c>
      <c r="W8" s="61">
        <v>7.1669791060790661E-2</v>
      </c>
      <c r="X8" s="40">
        <v>0.13269731733000689</v>
      </c>
      <c r="Y8" s="61">
        <v>0.10197435910497228</v>
      </c>
      <c r="Z8" s="61">
        <v>0.18207591377945742</v>
      </c>
      <c r="AA8" s="61">
        <v>9.6996154329675427E-2</v>
      </c>
      <c r="AB8" s="61">
        <v>0.13624071222463427</v>
      </c>
      <c r="AC8" s="61">
        <v>0.11548350025042808</v>
      </c>
      <c r="AD8" s="54">
        <v>0</v>
      </c>
    </row>
    <row r="9" spans="1:30" ht="20.100000000000001" customHeight="1">
      <c r="A9" s="89"/>
      <c r="B9" s="55">
        <v>244</v>
      </c>
      <c r="C9" s="62">
        <v>23</v>
      </c>
      <c r="D9" s="62">
        <v>128</v>
      </c>
      <c r="E9" s="62">
        <v>30</v>
      </c>
      <c r="F9" s="62">
        <v>22</v>
      </c>
      <c r="G9" s="62">
        <v>8</v>
      </c>
      <c r="H9" s="41">
        <v>24</v>
      </c>
      <c r="I9" s="62">
        <v>122</v>
      </c>
      <c r="J9" s="62">
        <v>28</v>
      </c>
      <c r="K9" s="62">
        <v>14</v>
      </c>
      <c r="L9" s="62">
        <v>7</v>
      </c>
      <c r="M9" s="41">
        <v>38</v>
      </c>
      <c r="N9" s="62">
        <v>100</v>
      </c>
      <c r="O9" s="62">
        <v>30</v>
      </c>
      <c r="P9" s="41">
        <v>119</v>
      </c>
      <c r="Q9" s="62">
        <v>48</v>
      </c>
      <c r="R9" s="41">
        <v>138</v>
      </c>
      <c r="S9" s="62">
        <v>106</v>
      </c>
      <c r="T9" s="41">
        <v>87</v>
      </c>
      <c r="U9" s="62">
        <v>73</v>
      </c>
      <c r="V9" s="62">
        <v>50</v>
      </c>
      <c r="W9" s="62">
        <v>34</v>
      </c>
      <c r="X9" s="41">
        <v>64</v>
      </c>
      <c r="Y9" s="62">
        <v>34</v>
      </c>
      <c r="Z9" s="62">
        <v>49</v>
      </c>
      <c r="AA9" s="62">
        <v>64</v>
      </c>
      <c r="AB9" s="62">
        <v>13</v>
      </c>
      <c r="AC9" s="62">
        <v>20</v>
      </c>
      <c r="AD9" s="55">
        <v>0</v>
      </c>
    </row>
    <row r="10" spans="1:30" ht="20.100000000000001" customHeight="1">
      <c r="A10" s="88" t="s">
        <v>44</v>
      </c>
      <c r="B10" s="56">
        <v>0.15351704647947359</v>
      </c>
      <c r="C10" s="63">
        <v>0.10048387525641089</v>
      </c>
      <c r="D10" s="63">
        <v>0.20181097818763621</v>
      </c>
      <c r="E10" s="63">
        <v>0.18156157491100322</v>
      </c>
      <c r="F10" s="63">
        <v>4.9961256135829538E-2</v>
      </c>
      <c r="G10" s="63">
        <v>0.19275102509572126</v>
      </c>
      <c r="H10" s="42">
        <v>5.7522987438943039E-2</v>
      </c>
      <c r="I10" s="63">
        <v>0.2030363676580858</v>
      </c>
      <c r="J10" s="63">
        <v>0.18679997510615443</v>
      </c>
      <c r="K10" s="63">
        <v>5.7512558797762708E-2</v>
      </c>
      <c r="L10" s="63">
        <v>0.13452820412973365</v>
      </c>
      <c r="M10" s="42">
        <v>7.5594970236270473E-2</v>
      </c>
      <c r="N10" s="63">
        <v>0.15365720091326385</v>
      </c>
      <c r="O10" s="63">
        <v>0.1648394166489503</v>
      </c>
      <c r="P10" s="42">
        <v>0.16163708010164787</v>
      </c>
      <c r="Q10" s="63">
        <v>9.2357380206502485E-2</v>
      </c>
      <c r="R10" s="42">
        <v>0.13820818196951234</v>
      </c>
      <c r="S10" s="63">
        <v>0.16874345352450301</v>
      </c>
      <c r="T10" s="42">
        <v>0.2239334107839909</v>
      </c>
      <c r="U10" s="63">
        <v>0.1523528151503204</v>
      </c>
      <c r="V10" s="63">
        <v>0.13199090874067856</v>
      </c>
      <c r="W10" s="63">
        <v>9.5319312791470268E-2</v>
      </c>
      <c r="X10" s="42">
        <v>0.12990851772573103</v>
      </c>
      <c r="Y10" s="63">
        <v>0.12293720991683271</v>
      </c>
      <c r="Z10" s="63">
        <v>0.21887965503673035</v>
      </c>
      <c r="AA10" s="63">
        <v>0.15953432182669666</v>
      </c>
      <c r="AB10" s="63">
        <v>0.14059882578361993</v>
      </c>
      <c r="AC10" s="63">
        <v>0.16092303530823504</v>
      </c>
      <c r="AD10" s="56">
        <v>0</v>
      </c>
    </row>
    <row r="11" spans="1:30" ht="20.100000000000001" customHeight="1">
      <c r="A11" s="88"/>
      <c r="B11" s="53">
        <v>309</v>
      </c>
      <c r="C11" s="60">
        <v>27</v>
      </c>
      <c r="D11" s="60">
        <v>65</v>
      </c>
      <c r="E11" s="60">
        <v>29</v>
      </c>
      <c r="F11" s="60">
        <v>22</v>
      </c>
      <c r="G11" s="60">
        <v>27</v>
      </c>
      <c r="H11" s="39">
        <v>20</v>
      </c>
      <c r="I11" s="60">
        <v>98</v>
      </c>
      <c r="J11" s="60">
        <v>33</v>
      </c>
      <c r="K11" s="60">
        <v>12</v>
      </c>
      <c r="L11" s="60">
        <v>13</v>
      </c>
      <c r="M11" s="39">
        <v>43</v>
      </c>
      <c r="N11" s="60">
        <v>70</v>
      </c>
      <c r="O11" s="60">
        <v>24</v>
      </c>
      <c r="P11" s="39">
        <v>112</v>
      </c>
      <c r="Q11" s="60">
        <v>65</v>
      </c>
      <c r="R11" s="39">
        <v>134</v>
      </c>
      <c r="S11" s="60">
        <v>174</v>
      </c>
      <c r="T11" s="39">
        <v>124</v>
      </c>
      <c r="U11" s="60">
        <v>74</v>
      </c>
      <c r="V11" s="60">
        <v>66</v>
      </c>
      <c r="W11" s="60">
        <v>45</v>
      </c>
      <c r="X11" s="39">
        <v>63</v>
      </c>
      <c r="Y11" s="60">
        <v>41</v>
      </c>
      <c r="Z11" s="60">
        <v>59</v>
      </c>
      <c r="AA11" s="60">
        <v>105</v>
      </c>
      <c r="AB11" s="60">
        <v>14</v>
      </c>
      <c r="AC11" s="60">
        <v>28</v>
      </c>
      <c r="AD11" s="53">
        <v>0</v>
      </c>
    </row>
    <row r="12" spans="1:30" ht="20.100000000000001" customHeight="1">
      <c r="A12" s="89" t="s">
        <v>45</v>
      </c>
      <c r="B12" s="54">
        <v>0.19286868729032403</v>
      </c>
      <c r="C12" s="61">
        <v>0.18386407595024962</v>
      </c>
      <c r="D12" s="61">
        <v>0.1613295458574088</v>
      </c>
      <c r="E12" s="61">
        <v>0.29316377926937354</v>
      </c>
      <c r="F12" s="61">
        <v>0.11886052085681408</v>
      </c>
      <c r="G12" s="61">
        <v>0.27842632462486294</v>
      </c>
      <c r="H12" s="40">
        <v>0.19416132723443799</v>
      </c>
      <c r="I12" s="61">
        <v>0.21881977868482777</v>
      </c>
      <c r="J12" s="61">
        <v>0.28162461827378693</v>
      </c>
      <c r="K12" s="61">
        <v>6.9781340167206093E-2</v>
      </c>
      <c r="L12" s="61">
        <v>0.26793326404708012</v>
      </c>
      <c r="M12" s="40">
        <v>0.17625662425340569</v>
      </c>
      <c r="N12" s="61">
        <v>0.22949131136682366</v>
      </c>
      <c r="O12" s="61">
        <v>0.27282916971143234</v>
      </c>
      <c r="P12" s="40">
        <v>0.25106113827113896</v>
      </c>
      <c r="Q12" s="61">
        <v>0.16501044337439497</v>
      </c>
      <c r="R12" s="40">
        <v>0.19209364106994717</v>
      </c>
      <c r="S12" s="61">
        <v>0.19604089445279196</v>
      </c>
      <c r="T12" s="40">
        <v>0.17776593968804855</v>
      </c>
      <c r="U12" s="61">
        <v>0.1944613568759575</v>
      </c>
      <c r="V12" s="61">
        <v>0.22095040517439496</v>
      </c>
      <c r="W12" s="61">
        <v>0.17946378113244779</v>
      </c>
      <c r="X12" s="40">
        <v>0.22411660430185457</v>
      </c>
      <c r="Y12" s="61">
        <v>0.16514210551474298</v>
      </c>
      <c r="Z12" s="61">
        <v>0.18128514140343124</v>
      </c>
      <c r="AA12" s="61">
        <v>0.19311169733210345</v>
      </c>
      <c r="AB12" s="61">
        <v>0.22765791148993009</v>
      </c>
      <c r="AC12" s="61">
        <v>0.15644015825638335</v>
      </c>
      <c r="AD12" s="54">
        <v>0</v>
      </c>
    </row>
    <row r="13" spans="1:30" ht="20.100000000000001" customHeight="1">
      <c r="A13" s="89"/>
      <c r="B13" s="55">
        <v>388</v>
      </c>
      <c r="C13" s="62">
        <v>49</v>
      </c>
      <c r="D13" s="62">
        <v>52</v>
      </c>
      <c r="E13" s="62">
        <v>48</v>
      </c>
      <c r="F13" s="62">
        <v>53</v>
      </c>
      <c r="G13" s="62">
        <v>38</v>
      </c>
      <c r="H13" s="41">
        <v>66</v>
      </c>
      <c r="I13" s="62">
        <v>106</v>
      </c>
      <c r="J13" s="62">
        <v>49</v>
      </c>
      <c r="K13" s="62">
        <v>14</v>
      </c>
      <c r="L13" s="62">
        <v>26</v>
      </c>
      <c r="M13" s="41">
        <v>100</v>
      </c>
      <c r="N13" s="62">
        <v>105</v>
      </c>
      <c r="O13" s="62">
        <v>40</v>
      </c>
      <c r="P13" s="41">
        <v>173</v>
      </c>
      <c r="Q13" s="62">
        <v>116</v>
      </c>
      <c r="R13" s="41">
        <v>186</v>
      </c>
      <c r="S13" s="62">
        <v>202</v>
      </c>
      <c r="T13" s="41">
        <v>98</v>
      </c>
      <c r="U13" s="62">
        <v>94</v>
      </c>
      <c r="V13" s="62">
        <v>110</v>
      </c>
      <c r="W13" s="62">
        <v>85</v>
      </c>
      <c r="X13" s="41">
        <v>108</v>
      </c>
      <c r="Y13" s="62">
        <v>55</v>
      </c>
      <c r="Z13" s="62">
        <v>49</v>
      </c>
      <c r="AA13" s="62">
        <v>127</v>
      </c>
      <c r="AB13" s="62">
        <v>22</v>
      </c>
      <c r="AC13" s="62">
        <v>27</v>
      </c>
      <c r="AD13" s="55">
        <v>0</v>
      </c>
    </row>
    <row r="14" spans="1:30" ht="20.100000000000001" customHeight="1">
      <c r="A14" s="88" t="s">
        <v>46</v>
      </c>
      <c r="B14" s="56">
        <v>0.42759019882182336</v>
      </c>
      <c r="C14" s="63">
        <v>0.58627628380817642</v>
      </c>
      <c r="D14" s="63">
        <v>5.034187747029515E-2</v>
      </c>
      <c r="E14" s="63">
        <v>0.28343337591103823</v>
      </c>
      <c r="F14" s="63">
        <v>0.74876628887685603</v>
      </c>
      <c r="G14" s="63">
        <v>0.43057897865372885</v>
      </c>
      <c r="H14" s="42">
        <v>0.64159303693786796</v>
      </c>
      <c r="I14" s="63">
        <v>0.22131479310054181</v>
      </c>
      <c r="J14" s="63">
        <v>0.32382316079814411</v>
      </c>
      <c r="K14" s="63">
        <v>0.76395502261251313</v>
      </c>
      <c r="L14" s="63">
        <v>0.50100998440932543</v>
      </c>
      <c r="M14" s="42">
        <v>0.6458863659074574</v>
      </c>
      <c r="N14" s="63">
        <v>0.27413605918478828</v>
      </c>
      <c r="O14" s="63">
        <v>0.33257142417238944</v>
      </c>
      <c r="P14" s="42">
        <v>0.32682545452100847</v>
      </c>
      <c r="Q14" s="63">
        <v>0.63890990144170534</v>
      </c>
      <c r="R14" s="42">
        <v>0.44016217464653012</v>
      </c>
      <c r="S14" s="63">
        <v>0.41550379694052642</v>
      </c>
      <c r="T14" s="42">
        <v>0.26053944397427498</v>
      </c>
      <c r="U14" s="63">
        <v>0.38513296744230774</v>
      </c>
      <c r="V14" s="63">
        <v>0.48964999278777405</v>
      </c>
      <c r="W14" s="63">
        <v>0.60007910666188458</v>
      </c>
      <c r="X14" s="42">
        <v>0.42368540157748025</v>
      </c>
      <c r="Y14" s="63">
        <v>0.48535986163941885</v>
      </c>
      <c r="Z14" s="63">
        <v>0.27214902725933082</v>
      </c>
      <c r="AA14" s="63">
        <v>0.46120703282388575</v>
      </c>
      <c r="AB14" s="63">
        <v>0.38557824708246125</v>
      </c>
      <c r="AC14" s="63">
        <v>0.46454134318862583</v>
      </c>
      <c r="AD14" s="56">
        <v>0</v>
      </c>
    </row>
    <row r="15" spans="1:30" ht="20.100000000000001" customHeight="1">
      <c r="A15" s="88"/>
      <c r="B15" s="53">
        <v>860</v>
      </c>
      <c r="C15" s="60">
        <v>157</v>
      </c>
      <c r="D15" s="60">
        <v>16</v>
      </c>
      <c r="E15" s="60">
        <v>46</v>
      </c>
      <c r="F15" s="60">
        <v>333</v>
      </c>
      <c r="G15" s="60">
        <v>59</v>
      </c>
      <c r="H15" s="39">
        <v>218</v>
      </c>
      <c r="I15" s="60">
        <v>107</v>
      </c>
      <c r="J15" s="60">
        <v>57</v>
      </c>
      <c r="K15" s="60">
        <v>157</v>
      </c>
      <c r="L15" s="60">
        <v>48</v>
      </c>
      <c r="M15" s="39">
        <v>367</v>
      </c>
      <c r="N15" s="60">
        <v>126</v>
      </c>
      <c r="O15" s="60">
        <v>49</v>
      </c>
      <c r="P15" s="39">
        <v>226</v>
      </c>
      <c r="Q15" s="60">
        <v>450</v>
      </c>
      <c r="R15" s="39">
        <v>426</v>
      </c>
      <c r="S15" s="60">
        <v>428</v>
      </c>
      <c r="T15" s="39">
        <v>144</v>
      </c>
      <c r="U15" s="60">
        <v>186</v>
      </c>
      <c r="V15" s="60">
        <v>244</v>
      </c>
      <c r="W15" s="60">
        <v>286</v>
      </c>
      <c r="X15" s="39">
        <v>204</v>
      </c>
      <c r="Y15" s="60">
        <v>162</v>
      </c>
      <c r="Z15" s="60">
        <v>73</v>
      </c>
      <c r="AA15" s="60">
        <v>304</v>
      </c>
      <c r="AB15" s="60">
        <v>37</v>
      </c>
      <c r="AC15" s="60">
        <v>80</v>
      </c>
      <c r="AD15" s="53">
        <v>0</v>
      </c>
    </row>
    <row r="16" spans="1:30" ht="20.100000000000001" customHeight="1">
      <c r="A16" s="89" t="s">
        <v>47</v>
      </c>
      <c r="B16" s="54">
        <v>6.3172733329303718E-2</v>
      </c>
      <c r="C16" s="61">
        <v>7.8854309847118161E-3</v>
      </c>
      <c r="D16" s="61">
        <v>2.3487287405686456E-2</v>
      </c>
      <c r="E16" s="61">
        <v>3.1414258689155324E-2</v>
      </c>
      <c r="F16" s="61">
        <v>1.8282593069002727E-2</v>
      </c>
      <c r="G16" s="61">
        <v>1.3985765749604515E-2</v>
      </c>
      <c r="H16" s="40">
        <v>6.8862672555125978E-3</v>
      </c>
      <c r="I16" s="61">
        <v>1.3921273365837237E-2</v>
      </c>
      <c r="J16" s="61">
        <v>4.3967845921606095E-3</v>
      </c>
      <c r="K16" s="61">
        <v>1.1700112575856349E-2</v>
      </c>
      <c r="L16" s="61">
        <v>7.9876028808792791E-3</v>
      </c>
      <c r="M16" s="40">
        <v>1.148819741882995E-2</v>
      </c>
      <c r="N16" s="61">
        <v>2.8263342827059872E-2</v>
      </c>
      <c r="O16" s="61">
        <v>0</v>
      </c>
      <c r="P16" s="40">
        <v>2.3258391938264643E-2</v>
      </c>
      <c r="Q16" s="61">
        <v>1.6744365102920843E-2</v>
      </c>
      <c r="R16" s="40">
        <v>4.0739933612578764E-2</v>
      </c>
      <c r="S16" s="61">
        <v>7.9131492357199018E-2</v>
      </c>
      <c r="T16" s="40">
        <v>9.1211359430455122E-2</v>
      </c>
      <c r="U16" s="61">
        <v>7.6977786334846532E-2</v>
      </c>
      <c r="V16" s="61">
        <v>3.7886332081478985E-2</v>
      </c>
      <c r="W16" s="61">
        <v>4.298081001543843E-2</v>
      </c>
      <c r="X16" s="40">
        <v>4.5453501385006756E-2</v>
      </c>
      <c r="Y16" s="61">
        <v>8.098054140409755E-2</v>
      </c>
      <c r="Z16" s="61">
        <v>6.0466719717162117E-2</v>
      </c>
      <c r="AA16" s="61">
        <v>6.2314103467923314E-2</v>
      </c>
      <c r="AB16" s="61">
        <v>8.998849276235131E-2</v>
      </c>
      <c r="AC16" s="61">
        <v>7.0725597911100835E-2</v>
      </c>
      <c r="AD16" s="54">
        <v>0</v>
      </c>
    </row>
    <row r="17" spans="1:30" ht="20.100000000000001" customHeight="1">
      <c r="A17" s="89"/>
      <c r="B17" s="55">
        <v>127</v>
      </c>
      <c r="C17" s="62">
        <v>2</v>
      </c>
      <c r="D17" s="62">
        <v>8</v>
      </c>
      <c r="E17" s="62">
        <v>5</v>
      </c>
      <c r="F17" s="62">
        <v>8</v>
      </c>
      <c r="G17" s="62">
        <v>2</v>
      </c>
      <c r="H17" s="41">
        <v>2</v>
      </c>
      <c r="I17" s="62">
        <v>7</v>
      </c>
      <c r="J17" s="62">
        <v>1</v>
      </c>
      <c r="K17" s="62">
        <v>2</v>
      </c>
      <c r="L17" s="62">
        <v>1</v>
      </c>
      <c r="M17" s="41">
        <v>7</v>
      </c>
      <c r="N17" s="62">
        <v>13</v>
      </c>
      <c r="O17" s="62">
        <v>0</v>
      </c>
      <c r="P17" s="41">
        <v>16</v>
      </c>
      <c r="Q17" s="62">
        <v>12</v>
      </c>
      <c r="R17" s="41">
        <v>39</v>
      </c>
      <c r="S17" s="62">
        <v>82</v>
      </c>
      <c r="T17" s="41">
        <v>51</v>
      </c>
      <c r="U17" s="62">
        <v>37</v>
      </c>
      <c r="V17" s="62">
        <v>19</v>
      </c>
      <c r="W17" s="62">
        <v>20</v>
      </c>
      <c r="X17" s="41">
        <v>22</v>
      </c>
      <c r="Y17" s="62">
        <v>27</v>
      </c>
      <c r="Z17" s="62">
        <v>16</v>
      </c>
      <c r="AA17" s="62">
        <v>41</v>
      </c>
      <c r="AB17" s="62">
        <v>9</v>
      </c>
      <c r="AC17" s="62">
        <v>12</v>
      </c>
      <c r="AD17" s="55">
        <v>0</v>
      </c>
    </row>
    <row r="18" spans="1:30" ht="20.100000000000001" customHeight="1">
      <c r="A18" s="88" t="s">
        <v>48</v>
      </c>
      <c r="B18" s="56">
        <v>0.16285133407907584</v>
      </c>
      <c r="C18" s="63">
        <v>0.12149033400045127</v>
      </c>
      <c r="D18" s="63">
        <v>0.56303031107897328</v>
      </c>
      <c r="E18" s="63">
        <v>0.21042701121942986</v>
      </c>
      <c r="F18" s="63">
        <v>6.4129341061498119E-2</v>
      </c>
      <c r="G18" s="63">
        <v>8.4257905876082992E-2</v>
      </c>
      <c r="H18" s="42">
        <v>9.9836381133237853E-2</v>
      </c>
      <c r="I18" s="63">
        <v>0.34290778719070714</v>
      </c>
      <c r="J18" s="63">
        <v>0.20335546122975434</v>
      </c>
      <c r="K18" s="63">
        <v>9.705096584666198E-2</v>
      </c>
      <c r="L18" s="63">
        <v>8.8540944532981627E-2</v>
      </c>
      <c r="M18" s="42">
        <v>9.077384218403832E-2</v>
      </c>
      <c r="N18" s="63">
        <v>0.31445208570806371</v>
      </c>
      <c r="O18" s="63">
        <v>0.229759989467228</v>
      </c>
      <c r="P18" s="42">
        <v>0.23721793516793976</v>
      </c>
      <c r="Q18" s="63">
        <v>8.697790987447751E-2</v>
      </c>
      <c r="R18" s="42">
        <v>0.18879606870143198</v>
      </c>
      <c r="S18" s="63">
        <v>0.14058036272497751</v>
      </c>
      <c r="T18" s="42">
        <v>0.24654984612323147</v>
      </c>
      <c r="U18" s="63">
        <v>0.19107507419656794</v>
      </c>
      <c r="V18" s="63">
        <v>0.119522361215672</v>
      </c>
      <c r="W18" s="63">
        <v>8.215698939875965E-2</v>
      </c>
      <c r="X18" s="42">
        <v>0.1768359750099274</v>
      </c>
      <c r="Y18" s="63">
        <v>0.14558028152490768</v>
      </c>
      <c r="Z18" s="63">
        <v>0.26721945658334506</v>
      </c>
      <c r="AA18" s="63">
        <v>0.12383284454939164</v>
      </c>
      <c r="AB18" s="63">
        <v>0.15617652288163777</v>
      </c>
      <c r="AC18" s="63">
        <v>0.14736986533565466</v>
      </c>
      <c r="AD18" s="56">
        <v>0</v>
      </c>
    </row>
    <row r="19" spans="1:30" ht="20.100000000000001" customHeight="1">
      <c r="A19" s="88"/>
      <c r="B19" s="53">
        <v>327</v>
      </c>
      <c r="C19" s="60">
        <v>32</v>
      </c>
      <c r="D19" s="60">
        <v>181</v>
      </c>
      <c r="E19" s="60">
        <v>34</v>
      </c>
      <c r="F19" s="60">
        <v>29</v>
      </c>
      <c r="G19" s="60">
        <v>12</v>
      </c>
      <c r="H19" s="39">
        <v>34</v>
      </c>
      <c r="I19" s="60">
        <v>166</v>
      </c>
      <c r="J19" s="60">
        <v>36</v>
      </c>
      <c r="K19" s="60">
        <v>20</v>
      </c>
      <c r="L19" s="60">
        <v>9</v>
      </c>
      <c r="M19" s="39">
        <v>52</v>
      </c>
      <c r="N19" s="60">
        <v>144</v>
      </c>
      <c r="O19" s="60">
        <v>34</v>
      </c>
      <c r="P19" s="39">
        <v>164</v>
      </c>
      <c r="Q19" s="60">
        <v>61</v>
      </c>
      <c r="R19" s="39">
        <v>183</v>
      </c>
      <c r="S19" s="60">
        <v>145</v>
      </c>
      <c r="T19" s="39">
        <v>137</v>
      </c>
      <c r="U19" s="60">
        <v>92</v>
      </c>
      <c r="V19" s="60">
        <v>59</v>
      </c>
      <c r="W19" s="60">
        <v>39</v>
      </c>
      <c r="X19" s="39">
        <v>85</v>
      </c>
      <c r="Y19" s="60">
        <v>48</v>
      </c>
      <c r="Z19" s="60">
        <v>72</v>
      </c>
      <c r="AA19" s="60">
        <v>82</v>
      </c>
      <c r="AB19" s="60">
        <v>15</v>
      </c>
      <c r="AC19" s="60">
        <v>25</v>
      </c>
      <c r="AD19" s="53">
        <v>0</v>
      </c>
    </row>
    <row r="20" spans="1:30" ht="20.100000000000001" customHeight="1">
      <c r="A20" s="89" t="s">
        <v>49</v>
      </c>
      <c r="B20" s="54">
        <v>0.62045888611214717</v>
      </c>
      <c r="C20" s="61">
        <v>0.77014035975842576</v>
      </c>
      <c r="D20" s="61">
        <v>0.21167142332770397</v>
      </c>
      <c r="E20" s="61">
        <v>0.57659715518041144</v>
      </c>
      <c r="F20" s="61">
        <v>0.86762680973366968</v>
      </c>
      <c r="G20" s="61">
        <v>0.70900530327859201</v>
      </c>
      <c r="H20" s="40">
        <v>0.83575436417230586</v>
      </c>
      <c r="I20" s="61">
        <v>0.44013457178536952</v>
      </c>
      <c r="J20" s="61">
        <v>0.60544777907193104</v>
      </c>
      <c r="K20" s="61">
        <v>0.83373636277971885</v>
      </c>
      <c r="L20" s="61">
        <v>0.76894324845640571</v>
      </c>
      <c r="M20" s="40">
        <v>0.8221429901608629</v>
      </c>
      <c r="N20" s="61">
        <v>0.50362737055161189</v>
      </c>
      <c r="O20" s="61">
        <v>0.60540059388382172</v>
      </c>
      <c r="P20" s="40">
        <v>0.57788659279214771</v>
      </c>
      <c r="Q20" s="61">
        <v>0.80392034481609986</v>
      </c>
      <c r="R20" s="40">
        <v>0.63225581571647627</v>
      </c>
      <c r="S20" s="61">
        <v>0.61154469139331846</v>
      </c>
      <c r="T20" s="40">
        <v>0.43830538366232313</v>
      </c>
      <c r="U20" s="61">
        <v>0.57959432431826508</v>
      </c>
      <c r="V20" s="61">
        <v>0.71060039796216978</v>
      </c>
      <c r="W20" s="61">
        <v>0.77954288779433212</v>
      </c>
      <c r="X20" s="40">
        <v>0.64780200587933479</v>
      </c>
      <c r="Y20" s="61">
        <v>0.65050196715416175</v>
      </c>
      <c r="Z20" s="61">
        <v>0.45343416866276215</v>
      </c>
      <c r="AA20" s="61">
        <v>0.65431873015599007</v>
      </c>
      <c r="AB20" s="61">
        <v>0.61323615857239133</v>
      </c>
      <c r="AC20" s="61">
        <v>0.62098150144500919</v>
      </c>
      <c r="AD20" s="54">
        <v>0</v>
      </c>
    </row>
    <row r="21" spans="1:30" ht="20.100000000000001" customHeight="1">
      <c r="A21" s="90"/>
      <c r="B21" s="57">
        <v>1248</v>
      </c>
      <c r="C21" s="64">
        <v>206</v>
      </c>
      <c r="D21" s="64">
        <v>68</v>
      </c>
      <c r="E21" s="64">
        <v>94</v>
      </c>
      <c r="F21" s="64">
        <v>386</v>
      </c>
      <c r="G21" s="64">
        <v>98</v>
      </c>
      <c r="H21" s="44">
        <v>284</v>
      </c>
      <c r="I21" s="64">
        <v>213</v>
      </c>
      <c r="J21" s="64">
        <v>106</v>
      </c>
      <c r="K21" s="64">
        <v>171</v>
      </c>
      <c r="L21" s="64">
        <v>74</v>
      </c>
      <c r="M21" s="44">
        <v>467</v>
      </c>
      <c r="N21" s="64">
        <v>231</v>
      </c>
      <c r="O21" s="64">
        <v>89</v>
      </c>
      <c r="P21" s="44">
        <v>399</v>
      </c>
      <c r="Q21" s="64">
        <v>566</v>
      </c>
      <c r="R21" s="44">
        <v>611</v>
      </c>
      <c r="S21" s="64">
        <v>630</v>
      </c>
      <c r="T21" s="44">
        <v>243</v>
      </c>
      <c r="U21" s="64">
        <v>280</v>
      </c>
      <c r="V21" s="64">
        <v>354</v>
      </c>
      <c r="W21" s="64">
        <v>371</v>
      </c>
      <c r="X21" s="44">
        <v>312</v>
      </c>
      <c r="Y21" s="64">
        <v>216</v>
      </c>
      <c r="Z21" s="64">
        <v>122</v>
      </c>
      <c r="AA21" s="64">
        <v>431</v>
      </c>
      <c r="AB21" s="64">
        <v>60</v>
      </c>
      <c r="AC21" s="64">
        <v>107</v>
      </c>
      <c r="AD21" s="57">
        <v>0</v>
      </c>
    </row>
    <row r="23" spans="1:30">
      <c r="A23" s="27" t="s">
        <v>50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3" display="Return to index" xr:uid="{432D5417-3B27-4DCF-92E1-458EA89D036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3"/>
  <sheetViews>
    <sheetView showGridLines="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83</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42</v>
      </c>
      <c r="B6" s="52">
        <v>4.7950251109913161E-2</v>
      </c>
      <c r="C6" s="59">
        <v>0.19417574069480392</v>
      </c>
      <c r="D6" s="59">
        <v>5.036585834199301E-2</v>
      </c>
      <c r="E6" s="59">
        <v>3.4847226523381611E-2</v>
      </c>
      <c r="F6" s="59">
        <v>3.1893752960409361E-2</v>
      </c>
      <c r="G6" s="59">
        <v>1.587130248071119E-2</v>
      </c>
      <c r="H6" s="38">
        <v>0.14502771996185493</v>
      </c>
      <c r="I6" s="59">
        <v>3.6438671023754851E-2</v>
      </c>
      <c r="J6" s="59">
        <v>3.3470556217549963E-2</v>
      </c>
      <c r="K6" s="59">
        <v>4.0319679032956329E-2</v>
      </c>
      <c r="L6" s="59">
        <v>8.8303824695654311E-3</v>
      </c>
      <c r="M6" s="38">
        <v>9.1160720662644315E-2</v>
      </c>
      <c r="N6" s="59">
        <v>5.2716306463483562E-2</v>
      </c>
      <c r="O6" s="59">
        <v>1.6713434758547668E-2</v>
      </c>
      <c r="P6" s="38">
        <v>4.9753941588424909E-2</v>
      </c>
      <c r="Q6" s="59">
        <v>5.7634054616394918E-2</v>
      </c>
      <c r="R6" s="38">
        <v>5.1744453569212936E-2</v>
      </c>
      <c r="S6" s="59">
        <v>4.4999289501452953E-2</v>
      </c>
      <c r="T6" s="38">
        <v>8.4679652905001526E-2</v>
      </c>
      <c r="U6" s="59">
        <v>2.367529260801033E-2</v>
      </c>
      <c r="V6" s="59">
        <v>4.456776726709781E-2</v>
      </c>
      <c r="W6" s="59">
        <v>3.3425614155787792E-2</v>
      </c>
      <c r="X6" s="38">
        <v>4.7346637865709196E-2</v>
      </c>
      <c r="Y6" s="59">
        <v>6.5674237453859211E-2</v>
      </c>
      <c r="Z6" s="59">
        <v>5.3036715934705041E-2</v>
      </c>
      <c r="AA6" s="59">
        <v>4.8708787547754324E-2</v>
      </c>
      <c r="AB6" s="59">
        <v>1.9783213763586396E-2</v>
      </c>
      <c r="AC6" s="59">
        <v>2.0332189388838216E-2</v>
      </c>
      <c r="AD6" s="52">
        <v>0</v>
      </c>
    </row>
    <row r="7" spans="1:30" ht="20.100000000000001" customHeight="1">
      <c r="A7" s="88"/>
      <c r="B7" s="53">
        <v>96</v>
      </c>
      <c r="C7" s="60">
        <v>52</v>
      </c>
      <c r="D7" s="60">
        <v>16</v>
      </c>
      <c r="E7" s="60">
        <v>6</v>
      </c>
      <c r="F7" s="60">
        <v>14</v>
      </c>
      <c r="G7" s="60">
        <v>2</v>
      </c>
      <c r="H7" s="39">
        <v>49</v>
      </c>
      <c r="I7" s="60">
        <v>18</v>
      </c>
      <c r="J7" s="60">
        <v>6</v>
      </c>
      <c r="K7" s="60">
        <v>8</v>
      </c>
      <c r="L7" s="60">
        <v>1</v>
      </c>
      <c r="M7" s="39">
        <v>52</v>
      </c>
      <c r="N7" s="60">
        <v>24</v>
      </c>
      <c r="O7" s="60">
        <v>2</v>
      </c>
      <c r="P7" s="39">
        <v>34</v>
      </c>
      <c r="Q7" s="60">
        <v>41</v>
      </c>
      <c r="R7" s="39">
        <v>50</v>
      </c>
      <c r="S7" s="60">
        <v>46</v>
      </c>
      <c r="T7" s="39">
        <v>47</v>
      </c>
      <c r="U7" s="60">
        <v>11</v>
      </c>
      <c r="V7" s="60">
        <v>22</v>
      </c>
      <c r="W7" s="60">
        <v>16</v>
      </c>
      <c r="X7" s="39">
        <v>23</v>
      </c>
      <c r="Y7" s="60">
        <v>22</v>
      </c>
      <c r="Z7" s="60">
        <v>14</v>
      </c>
      <c r="AA7" s="60">
        <v>32</v>
      </c>
      <c r="AB7" s="60">
        <v>2</v>
      </c>
      <c r="AC7" s="60">
        <v>3</v>
      </c>
      <c r="AD7" s="53">
        <v>0</v>
      </c>
    </row>
    <row r="8" spans="1:30" ht="20.100000000000001" customHeight="1">
      <c r="A8" s="89" t="s">
        <v>43</v>
      </c>
      <c r="B8" s="54">
        <v>0.14810475931848174</v>
      </c>
      <c r="C8" s="61">
        <v>0.38341223363907845</v>
      </c>
      <c r="D8" s="61">
        <v>0.14892820459401737</v>
      </c>
      <c r="E8" s="61">
        <v>8.3195277321574002E-2</v>
      </c>
      <c r="F8" s="61">
        <v>0.18924088670296149</v>
      </c>
      <c r="G8" s="61">
        <v>2.7271126590951801E-2</v>
      </c>
      <c r="H8" s="40">
        <v>0.30798480113361493</v>
      </c>
      <c r="I8" s="61">
        <v>0.11287900534617969</v>
      </c>
      <c r="J8" s="61">
        <v>0.1343798673963347</v>
      </c>
      <c r="K8" s="61">
        <v>0.17839827325610591</v>
      </c>
      <c r="L8" s="61">
        <v>5.0687905974809017E-2</v>
      </c>
      <c r="M8" s="40">
        <v>0.26585599364803197</v>
      </c>
      <c r="N8" s="61">
        <v>8.9169700994389783E-2</v>
      </c>
      <c r="O8" s="61">
        <v>0.15132844763659301</v>
      </c>
      <c r="P8" s="40">
        <v>0.14106316938842042</v>
      </c>
      <c r="Q8" s="61">
        <v>0.19027709902383705</v>
      </c>
      <c r="R8" s="40">
        <v>0.14745231825435856</v>
      </c>
      <c r="S8" s="61">
        <v>0.14948652582511721</v>
      </c>
      <c r="T8" s="40">
        <v>0.15285843861267215</v>
      </c>
      <c r="U8" s="61">
        <v>0.11907303032328269</v>
      </c>
      <c r="V8" s="61">
        <v>0.11412524968919076</v>
      </c>
      <c r="W8" s="61">
        <v>0.20756731026927708</v>
      </c>
      <c r="X8" s="40">
        <v>0.1584527255281066</v>
      </c>
      <c r="Y8" s="61">
        <v>0.12192346966368948</v>
      </c>
      <c r="Z8" s="61">
        <v>0.19106264861698896</v>
      </c>
      <c r="AA8" s="61">
        <v>0.14120746702501574</v>
      </c>
      <c r="AB8" s="61">
        <v>0.10856740213859523</v>
      </c>
      <c r="AC8" s="61">
        <v>0.15145524614010472</v>
      </c>
      <c r="AD8" s="54">
        <v>0</v>
      </c>
    </row>
    <row r="9" spans="1:30" ht="20.100000000000001" customHeight="1">
      <c r="A9" s="89"/>
      <c r="B9" s="55">
        <v>298</v>
      </c>
      <c r="C9" s="62">
        <v>102</v>
      </c>
      <c r="D9" s="62">
        <v>48</v>
      </c>
      <c r="E9" s="62">
        <v>14</v>
      </c>
      <c r="F9" s="62">
        <v>84</v>
      </c>
      <c r="G9" s="62">
        <v>4</v>
      </c>
      <c r="H9" s="41">
        <v>105</v>
      </c>
      <c r="I9" s="62">
        <v>55</v>
      </c>
      <c r="J9" s="62">
        <v>24</v>
      </c>
      <c r="K9" s="62">
        <v>37</v>
      </c>
      <c r="L9" s="62">
        <v>5</v>
      </c>
      <c r="M9" s="41">
        <v>151</v>
      </c>
      <c r="N9" s="62">
        <v>41</v>
      </c>
      <c r="O9" s="62">
        <v>22</v>
      </c>
      <c r="P9" s="41">
        <v>97</v>
      </c>
      <c r="Q9" s="62">
        <v>134</v>
      </c>
      <c r="R9" s="41">
        <v>143</v>
      </c>
      <c r="S9" s="62">
        <v>154</v>
      </c>
      <c r="T9" s="41">
        <v>85</v>
      </c>
      <c r="U9" s="62">
        <v>58</v>
      </c>
      <c r="V9" s="62">
        <v>57</v>
      </c>
      <c r="W9" s="62">
        <v>99</v>
      </c>
      <c r="X9" s="41">
        <v>76</v>
      </c>
      <c r="Y9" s="62">
        <v>41</v>
      </c>
      <c r="Z9" s="62">
        <v>51</v>
      </c>
      <c r="AA9" s="62">
        <v>93</v>
      </c>
      <c r="AB9" s="62">
        <v>11</v>
      </c>
      <c r="AC9" s="62">
        <v>26</v>
      </c>
      <c r="AD9" s="55">
        <v>0</v>
      </c>
    </row>
    <row r="10" spans="1:30" ht="20.100000000000001" customHeight="1">
      <c r="A10" s="88" t="s">
        <v>44</v>
      </c>
      <c r="B10" s="56">
        <v>0.28281151704674284</v>
      </c>
      <c r="C10" s="63">
        <v>0.24891384669985389</v>
      </c>
      <c r="D10" s="63">
        <v>0.2731350355739452</v>
      </c>
      <c r="E10" s="63">
        <v>0.22757409866722283</v>
      </c>
      <c r="F10" s="63">
        <v>0.32373214084033969</v>
      </c>
      <c r="G10" s="63">
        <v>0.18054590857027605</v>
      </c>
      <c r="H10" s="42">
        <v>0.27565925143594922</v>
      </c>
      <c r="I10" s="63">
        <v>0.28113963668542591</v>
      </c>
      <c r="J10" s="63">
        <v>0.296087660451058</v>
      </c>
      <c r="K10" s="63">
        <v>0.2516301293397733</v>
      </c>
      <c r="L10" s="63">
        <v>0.17299779027963871</v>
      </c>
      <c r="M10" s="42">
        <v>0.29283584203525437</v>
      </c>
      <c r="N10" s="63">
        <v>0.27080076291337213</v>
      </c>
      <c r="O10" s="63">
        <v>0.24499621753850004</v>
      </c>
      <c r="P10" s="42">
        <v>0.25517212391355781</v>
      </c>
      <c r="Q10" s="63">
        <v>0.31368926825012022</v>
      </c>
      <c r="R10" s="42">
        <v>0.29037725660643554</v>
      </c>
      <c r="S10" s="63">
        <v>0.27822123196724796</v>
      </c>
      <c r="T10" s="42">
        <v>0.28066810545616333</v>
      </c>
      <c r="U10" s="63">
        <v>0.2268950335183767</v>
      </c>
      <c r="V10" s="63">
        <v>0.29921307572871225</v>
      </c>
      <c r="W10" s="63">
        <v>0.32493723673668384</v>
      </c>
      <c r="X10" s="42">
        <v>0.31312677790560267</v>
      </c>
      <c r="Y10" s="63">
        <v>0.24387255933648613</v>
      </c>
      <c r="Z10" s="63">
        <v>0.30994045323578928</v>
      </c>
      <c r="AA10" s="63">
        <v>0.27540815601477125</v>
      </c>
      <c r="AB10" s="63">
        <v>0.2423411640878789</v>
      </c>
      <c r="AC10" s="63">
        <v>0.28212143474609785</v>
      </c>
      <c r="AD10" s="56">
        <v>0</v>
      </c>
    </row>
    <row r="11" spans="1:30" ht="20.100000000000001" customHeight="1">
      <c r="A11" s="88"/>
      <c r="B11" s="53">
        <v>569</v>
      </c>
      <c r="C11" s="60">
        <v>67</v>
      </c>
      <c r="D11" s="60">
        <v>88</v>
      </c>
      <c r="E11" s="60">
        <v>37</v>
      </c>
      <c r="F11" s="60">
        <v>144</v>
      </c>
      <c r="G11" s="60">
        <v>25</v>
      </c>
      <c r="H11" s="39">
        <v>94</v>
      </c>
      <c r="I11" s="60">
        <v>136</v>
      </c>
      <c r="J11" s="60">
        <v>52</v>
      </c>
      <c r="K11" s="60">
        <v>52</v>
      </c>
      <c r="L11" s="60">
        <v>17</v>
      </c>
      <c r="M11" s="39">
        <v>166</v>
      </c>
      <c r="N11" s="60">
        <v>124</v>
      </c>
      <c r="O11" s="60">
        <v>36</v>
      </c>
      <c r="P11" s="39">
        <v>176</v>
      </c>
      <c r="Q11" s="60">
        <v>221</v>
      </c>
      <c r="R11" s="39">
        <v>281</v>
      </c>
      <c r="S11" s="60">
        <v>287</v>
      </c>
      <c r="T11" s="39">
        <v>155</v>
      </c>
      <c r="U11" s="60">
        <v>110</v>
      </c>
      <c r="V11" s="60">
        <v>149</v>
      </c>
      <c r="W11" s="60">
        <v>155</v>
      </c>
      <c r="X11" s="39">
        <v>151</v>
      </c>
      <c r="Y11" s="60">
        <v>81</v>
      </c>
      <c r="Z11" s="60">
        <v>83</v>
      </c>
      <c r="AA11" s="60">
        <v>182</v>
      </c>
      <c r="AB11" s="60">
        <v>24</v>
      </c>
      <c r="AC11" s="60">
        <v>48</v>
      </c>
      <c r="AD11" s="53">
        <v>0</v>
      </c>
    </row>
    <row r="12" spans="1:30" ht="20.100000000000001" customHeight="1">
      <c r="A12" s="89" t="s">
        <v>45</v>
      </c>
      <c r="B12" s="54">
        <v>0.17102638639922019</v>
      </c>
      <c r="C12" s="61">
        <v>9.8144905806343233E-2</v>
      </c>
      <c r="D12" s="61">
        <v>0.18222476245199867</v>
      </c>
      <c r="E12" s="61">
        <v>0.27743871903399075</v>
      </c>
      <c r="F12" s="61">
        <v>0.18549109648167303</v>
      </c>
      <c r="G12" s="61">
        <v>0.25378523985708623</v>
      </c>
      <c r="H12" s="40">
        <v>0.16681651157928951</v>
      </c>
      <c r="I12" s="61">
        <v>0.20026988730264506</v>
      </c>
      <c r="J12" s="61">
        <v>0.23664413427844688</v>
      </c>
      <c r="K12" s="61">
        <v>0.18918845677253315</v>
      </c>
      <c r="L12" s="61">
        <v>0.2334811473057623</v>
      </c>
      <c r="M12" s="40">
        <v>0.17377974318755293</v>
      </c>
      <c r="N12" s="61">
        <v>0.17754989788463671</v>
      </c>
      <c r="O12" s="61">
        <v>0.24013523370565221</v>
      </c>
      <c r="P12" s="40">
        <v>0.18126483804061511</v>
      </c>
      <c r="Q12" s="61">
        <v>0.19360834098461807</v>
      </c>
      <c r="R12" s="40">
        <v>0.16890153960822185</v>
      </c>
      <c r="S12" s="61">
        <v>0.17518775785040699</v>
      </c>
      <c r="T12" s="40">
        <v>0.13312150827635619</v>
      </c>
      <c r="U12" s="61">
        <v>0.20992715216104457</v>
      </c>
      <c r="V12" s="61">
        <v>0.1829695549790242</v>
      </c>
      <c r="W12" s="61">
        <v>0.1631205666362488</v>
      </c>
      <c r="X12" s="40">
        <v>0.13989994185844293</v>
      </c>
      <c r="Y12" s="61">
        <v>0.20311088397528607</v>
      </c>
      <c r="Z12" s="61">
        <v>0.12852949202284009</v>
      </c>
      <c r="AA12" s="61">
        <v>0.19784193833748887</v>
      </c>
      <c r="AB12" s="61">
        <v>0.22478585687836067</v>
      </c>
      <c r="AC12" s="61">
        <v>0.1292261177147159</v>
      </c>
      <c r="AD12" s="54">
        <v>0</v>
      </c>
    </row>
    <row r="13" spans="1:30" ht="20.100000000000001" customHeight="1">
      <c r="A13" s="89"/>
      <c r="B13" s="55">
        <v>344</v>
      </c>
      <c r="C13" s="62">
        <v>26</v>
      </c>
      <c r="D13" s="62">
        <v>59</v>
      </c>
      <c r="E13" s="62">
        <v>45</v>
      </c>
      <c r="F13" s="62">
        <v>83</v>
      </c>
      <c r="G13" s="62">
        <v>35</v>
      </c>
      <c r="H13" s="41">
        <v>57</v>
      </c>
      <c r="I13" s="62">
        <v>97</v>
      </c>
      <c r="J13" s="62">
        <v>41</v>
      </c>
      <c r="K13" s="62">
        <v>39</v>
      </c>
      <c r="L13" s="62">
        <v>22</v>
      </c>
      <c r="M13" s="41">
        <v>99</v>
      </c>
      <c r="N13" s="62">
        <v>81</v>
      </c>
      <c r="O13" s="62">
        <v>35</v>
      </c>
      <c r="P13" s="41">
        <v>125</v>
      </c>
      <c r="Q13" s="62">
        <v>136</v>
      </c>
      <c r="R13" s="41">
        <v>163</v>
      </c>
      <c r="S13" s="62">
        <v>181</v>
      </c>
      <c r="T13" s="41">
        <v>74</v>
      </c>
      <c r="U13" s="62">
        <v>101</v>
      </c>
      <c r="V13" s="62">
        <v>91</v>
      </c>
      <c r="W13" s="62">
        <v>78</v>
      </c>
      <c r="X13" s="41">
        <v>67</v>
      </c>
      <c r="Y13" s="62">
        <v>68</v>
      </c>
      <c r="Z13" s="62">
        <v>35</v>
      </c>
      <c r="AA13" s="62">
        <v>130</v>
      </c>
      <c r="AB13" s="62">
        <v>22</v>
      </c>
      <c r="AC13" s="62">
        <v>22</v>
      </c>
      <c r="AD13" s="55">
        <v>0</v>
      </c>
    </row>
    <row r="14" spans="1:30" ht="20.100000000000001" customHeight="1">
      <c r="A14" s="88" t="s">
        <v>46</v>
      </c>
      <c r="B14" s="56">
        <v>0.21365103930411089</v>
      </c>
      <c r="C14" s="63">
        <v>2.8264054679909893E-2</v>
      </c>
      <c r="D14" s="63">
        <v>0.27593630435285871</v>
      </c>
      <c r="E14" s="63">
        <v>0.29834532718430107</v>
      </c>
      <c r="F14" s="63">
        <v>0.19653627890036676</v>
      </c>
      <c r="G14" s="63">
        <v>0.36852196904952572</v>
      </c>
      <c r="H14" s="42">
        <v>6.1562007268175914E-2</v>
      </c>
      <c r="I14" s="63">
        <v>0.29030225434084495</v>
      </c>
      <c r="J14" s="63">
        <v>0.22353531918741598</v>
      </c>
      <c r="K14" s="63">
        <v>0.28237508252547644</v>
      </c>
      <c r="L14" s="63">
        <v>0.40000381046293254</v>
      </c>
      <c r="M14" s="42">
        <v>0.10871625672150564</v>
      </c>
      <c r="N14" s="63">
        <v>0.33975618890869419</v>
      </c>
      <c r="O14" s="63">
        <v>0.28584905239877439</v>
      </c>
      <c r="P14" s="42">
        <v>0.29611527245160091</v>
      </c>
      <c r="Q14" s="63">
        <v>0.17037422422358464</v>
      </c>
      <c r="R14" s="42">
        <v>0.24552911336200317</v>
      </c>
      <c r="S14" s="63">
        <v>0.18361961719773157</v>
      </c>
      <c r="T14" s="42">
        <v>0.15364758686842836</v>
      </c>
      <c r="U14" s="63">
        <v>0.26453480903436777</v>
      </c>
      <c r="V14" s="63">
        <v>0.25522194463135134</v>
      </c>
      <c r="W14" s="63">
        <v>0.18830913756314036</v>
      </c>
      <c r="X14" s="42">
        <v>0.22768855486187561</v>
      </c>
      <c r="Y14" s="63">
        <v>0.19470432890262651</v>
      </c>
      <c r="Z14" s="63">
        <v>0.17162138610112909</v>
      </c>
      <c r="AA14" s="63">
        <v>0.21428435901935847</v>
      </c>
      <c r="AB14" s="63">
        <v>0.22618770151773521</v>
      </c>
      <c r="AC14" s="63">
        <v>0.26729289767223413</v>
      </c>
      <c r="AD14" s="56">
        <v>0</v>
      </c>
    </row>
    <row r="15" spans="1:30" ht="20.100000000000001" customHeight="1">
      <c r="A15" s="88"/>
      <c r="B15" s="53">
        <v>430</v>
      </c>
      <c r="C15" s="60">
        <v>8</v>
      </c>
      <c r="D15" s="60">
        <v>89</v>
      </c>
      <c r="E15" s="60">
        <v>48</v>
      </c>
      <c r="F15" s="60">
        <v>87</v>
      </c>
      <c r="G15" s="60">
        <v>51</v>
      </c>
      <c r="H15" s="39">
        <v>21</v>
      </c>
      <c r="I15" s="60">
        <v>140</v>
      </c>
      <c r="J15" s="60">
        <v>39</v>
      </c>
      <c r="K15" s="60">
        <v>58</v>
      </c>
      <c r="L15" s="60">
        <v>39</v>
      </c>
      <c r="M15" s="39">
        <v>62</v>
      </c>
      <c r="N15" s="60">
        <v>156</v>
      </c>
      <c r="O15" s="60">
        <v>42</v>
      </c>
      <c r="P15" s="39">
        <v>204</v>
      </c>
      <c r="Q15" s="60">
        <v>120</v>
      </c>
      <c r="R15" s="39">
        <v>237</v>
      </c>
      <c r="S15" s="60">
        <v>189</v>
      </c>
      <c r="T15" s="39">
        <v>85</v>
      </c>
      <c r="U15" s="60">
        <v>128</v>
      </c>
      <c r="V15" s="60">
        <v>127</v>
      </c>
      <c r="W15" s="60">
        <v>90</v>
      </c>
      <c r="X15" s="39">
        <v>110</v>
      </c>
      <c r="Y15" s="60">
        <v>65</v>
      </c>
      <c r="Z15" s="60">
        <v>46</v>
      </c>
      <c r="AA15" s="60">
        <v>141</v>
      </c>
      <c r="AB15" s="60">
        <v>22</v>
      </c>
      <c r="AC15" s="60">
        <v>46</v>
      </c>
      <c r="AD15" s="53">
        <v>0</v>
      </c>
    </row>
    <row r="16" spans="1:30" ht="20.100000000000001" customHeight="1">
      <c r="A16" s="89" t="s">
        <v>47</v>
      </c>
      <c r="B16" s="54">
        <v>0.13645604682153226</v>
      </c>
      <c r="C16" s="61">
        <v>4.7089218480010596E-2</v>
      </c>
      <c r="D16" s="61">
        <v>6.9409834685186717E-2</v>
      </c>
      <c r="E16" s="61">
        <v>7.8599351269529882E-2</v>
      </c>
      <c r="F16" s="61">
        <v>7.3105844114249599E-2</v>
      </c>
      <c r="G16" s="61">
        <v>0.15400445345144945</v>
      </c>
      <c r="H16" s="40">
        <v>4.2949708621115155E-2</v>
      </c>
      <c r="I16" s="61">
        <v>7.8970545301148998E-2</v>
      </c>
      <c r="J16" s="61">
        <v>7.5882462469194847E-2</v>
      </c>
      <c r="K16" s="61">
        <v>5.8088379073154908E-2</v>
      </c>
      <c r="L16" s="61">
        <v>0.1339989635072919</v>
      </c>
      <c r="M16" s="40">
        <v>6.7651443745011058E-2</v>
      </c>
      <c r="N16" s="61">
        <v>7.0007142835423114E-2</v>
      </c>
      <c r="O16" s="61">
        <v>6.0977613961932721E-2</v>
      </c>
      <c r="P16" s="40">
        <v>7.6630654617380473E-2</v>
      </c>
      <c r="Q16" s="61">
        <v>7.4417012901445687E-2</v>
      </c>
      <c r="R16" s="40">
        <v>9.5995318599768259E-2</v>
      </c>
      <c r="S16" s="61">
        <v>0.16848557765804112</v>
      </c>
      <c r="T16" s="40">
        <v>0.19502470788137938</v>
      </c>
      <c r="U16" s="61">
        <v>0.15589468235491796</v>
      </c>
      <c r="V16" s="61">
        <v>0.10390240770462222</v>
      </c>
      <c r="W16" s="61">
        <v>8.2640134638862189E-2</v>
      </c>
      <c r="X16" s="40">
        <v>0.11348536198026273</v>
      </c>
      <c r="Y16" s="61">
        <v>0.17071452066805279</v>
      </c>
      <c r="Z16" s="61">
        <v>0.14580930408854717</v>
      </c>
      <c r="AA16" s="61">
        <v>0.12254929205561195</v>
      </c>
      <c r="AB16" s="61">
        <v>0.17833466161384398</v>
      </c>
      <c r="AC16" s="61">
        <v>0.14957211433800879</v>
      </c>
      <c r="AD16" s="54">
        <v>0</v>
      </c>
    </row>
    <row r="17" spans="1:30" ht="20.100000000000001" customHeight="1">
      <c r="A17" s="89"/>
      <c r="B17" s="55">
        <v>274</v>
      </c>
      <c r="C17" s="62">
        <v>13</v>
      </c>
      <c r="D17" s="62">
        <v>22</v>
      </c>
      <c r="E17" s="62">
        <v>13</v>
      </c>
      <c r="F17" s="62">
        <v>33</v>
      </c>
      <c r="G17" s="62">
        <v>21</v>
      </c>
      <c r="H17" s="41">
        <v>15</v>
      </c>
      <c r="I17" s="62">
        <v>38</v>
      </c>
      <c r="J17" s="62">
        <v>13</v>
      </c>
      <c r="K17" s="62">
        <v>12</v>
      </c>
      <c r="L17" s="62">
        <v>13</v>
      </c>
      <c r="M17" s="41">
        <v>38</v>
      </c>
      <c r="N17" s="62">
        <v>32</v>
      </c>
      <c r="O17" s="62">
        <v>9</v>
      </c>
      <c r="P17" s="41">
        <v>53</v>
      </c>
      <c r="Q17" s="62">
        <v>52</v>
      </c>
      <c r="R17" s="41">
        <v>93</v>
      </c>
      <c r="S17" s="62">
        <v>174</v>
      </c>
      <c r="T17" s="41">
        <v>108</v>
      </c>
      <c r="U17" s="62">
        <v>75</v>
      </c>
      <c r="V17" s="62">
        <v>52</v>
      </c>
      <c r="W17" s="62">
        <v>39</v>
      </c>
      <c r="X17" s="41">
        <v>55</v>
      </c>
      <c r="Y17" s="62">
        <v>57</v>
      </c>
      <c r="Z17" s="62">
        <v>39</v>
      </c>
      <c r="AA17" s="62">
        <v>81</v>
      </c>
      <c r="AB17" s="62">
        <v>17</v>
      </c>
      <c r="AC17" s="62">
        <v>26</v>
      </c>
      <c r="AD17" s="55">
        <v>0</v>
      </c>
    </row>
    <row r="18" spans="1:30" ht="20.100000000000001" customHeight="1">
      <c r="A18" s="88" t="s">
        <v>48</v>
      </c>
      <c r="B18" s="56">
        <v>0.19605501042839488</v>
      </c>
      <c r="C18" s="63">
        <v>0.57758797433388209</v>
      </c>
      <c r="D18" s="63">
        <v>0.19929406293601035</v>
      </c>
      <c r="E18" s="63">
        <v>0.11804250384495563</v>
      </c>
      <c r="F18" s="63">
        <v>0.22113463966337085</v>
      </c>
      <c r="G18" s="63">
        <v>4.3142429071662998E-2</v>
      </c>
      <c r="H18" s="42">
        <v>0.45301252109546952</v>
      </c>
      <c r="I18" s="63">
        <v>0.14931767636993451</v>
      </c>
      <c r="J18" s="63">
        <v>0.16785042361388469</v>
      </c>
      <c r="K18" s="63">
        <v>0.21871795228906221</v>
      </c>
      <c r="L18" s="63">
        <v>5.9518288444374443E-2</v>
      </c>
      <c r="M18" s="42">
        <v>0.35701671431067639</v>
      </c>
      <c r="N18" s="63">
        <v>0.14188600745787336</v>
      </c>
      <c r="O18" s="63">
        <v>0.16804188239514073</v>
      </c>
      <c r="P18" s="42">
        <v>0.19081711097684528</v>
      </c>
      <c r="Q18" s="63">
        <v>0.24791115364023192</v>
      </c>
      <c r="R18" s="42">
        <v>0.19919677182357154</v>
      </c>
      <c r="S18" s="63">
        <v>0.19448581532657014</v>
      </c>
      <c r="T18" s="42">
        <v>0.23753809151767366</v>
      </c>
      <c r="U18" s="63">
        <v>0.14274832293129303</v>
      </c>
      <c r="V18" s="63">
        <v>0.15869301695628849</v>
      </c>
      <c r="W18" s="63">
        <v>0.24099292442506481</v>
      </c>
      <c r="X18" s="42">
        <v>0.20579936339381583</v>
      </c>
      <c r="Y18" s="63">
        <v>0.18759770711754872</v>
      </c>
      <c r="Z18" s="63">
        <v>0.24409936455169401</v>
      </c>
      <c r="AA18" s="63">
        <v>0.18991625457277006</v>
      </c>
      <c r="AB18" s="63">
        <v>0.12835061590218161</v>
      </c>
      <c r="AC18" s="63">
        <v>0.17178743552894293</v>
      </c>
      <c r="AD18" s="56">
        <v>0</v>
      </c>
    </row>
    <row r="19" spans="1:30" ht="20.100000000000001" customHeight="1">
      <c r="A19" s="88"/>
      <c r="B19" s="53">
        <v>394</v>
      </c>
      <c r="C19" s="60">
        <v>154</v>
      </c>
      <c r="D19" s="60">
        <v>64</v>
      </c>
      <c r="E19" s="60">
        <v>19</v>
      </c>
      <c r="F19" s="60">
        <v>98</v>
      </c>
      <c r="G19" s="60">
        <v>6</v>
      </c>
      <c r="H19" s="39">
        <v>154</v>
      </c>
      <c r="I19" s="60">
        <v>72</v>
      </c>
      <c r="J19" s="60">
        <v>29</v>
      </c>
      <c r="K19" s="60">
        <v>45</v>
      </c>
      <c r="L19" s="60">
        <v>6</v>
      </c>
      <c r="M19" s="39">
        <v>203</v>
      </c>
      <c r="N19" s="60">
        <v>65</v>
      </c>
      <c r="O19" s="60">
        <v>25</v>
      </c>
      <c r="P19" s="39">
        <v>132</v>
      </c>
      <c r="Q19" s="60">
        <v>175</v>
      </c>
      <c r="R19" s="39">
        <v>193</v>
      </c>
      <c r="S19" s="60">
        <v>201</v>
      </c>
      <c r="T19" s="39">
        <v>132</v>
      </c>
      <c r="U19" s="60">
        <v>69</v>
      </c>
      <c r="V19" s="60">
        <v>79</v>
      </c>
      <c r="W19" s="60">
        <v>115</v>
      </c>
      <c r="X19" s="39">
        <v>99</v>
      </c>
      <c r="Y19" s="60">
        <v>62</v>
      </c>
      <c r="Z19" s="60">
        <v>66</v>
      </c>
      <c r="AA19" s="60">
        <v>125</v>
      </c>
      <c r="AB19" s="60">
        <v>12</v>
      </c>
      <c r="AC19" s="60">
        <v>29</v>
      </c>
      <c r="AD19" s="53">
        <v>0</v>
      </c>
    </row>
    <row r="20" spans="1:30" ht="20.100000000000001" customHeight="1">
      <c r="A20" s="89" t="s">
        <v>49</v>
      </c>
      <c r="B20" s="54">
        <v>0.38467742570333074</v>
      </c>
      <c r="C20" s="61">
        <v>0.12640896048625316</v>
      </c>
      <c r="D20" s="61">
        <v>0.45816106680485719</v>
      </c>
      <c r="E20" s="61">
        <v>0.5757840462182916</v>
      </c>
      <c r="F20" s="61">
        <v>0.38202737538203946</v>
      </c>
      <c r="G20" s="61">
        <v>0.62230720890661206</v>
      </c>
      <c r="H20" s="40">
        <v>0.22837851884746541</v>
      </c>
      <c r="I20" s="61">
        <v>0.49057214164349</v>
      </c>
      <c r="J20" s="61">
        <v>0.46017945346586286</v>
      </c>
      <c r="K20" s="61">
        <v>0.47156353929800959</v>
      </c>
      <c r="L20" s="61">
        <v>0.63348495776869496</v>
      </c>
      <c r="M20" s="40">
        <v>0.28249599990905844</v>
      </c>
      <c r="N20" s="61">
        <v>0.51730608679333101</v>
      </c>
      <c r="O20" s="61">
        <v>0.52598428610442627</v>
      </c>
      <c r="P20" s="40">
        <v>0.47738011049221596</v>
      </c>
      <c r="Q20" s="61">
        <v>0.36398256520820277</v>
      </c>
      <c r="R20" s="40">
        <v>0.41443065297022552</v>
      </c>
      <c r="S20" s="61">
        <v>0.35880737504813909</v>
      </c>
      <c r="T20" s="40">
        <v>0.28676909514478455</v>
      </c>
      <c r="U20" s="61">
        <v>0.47446196119541229</v>
      </c>
      <c r="V20" s="61">
        <v>0.43819149961037496</v>
      </c>
      <c r="W20" s="61">
        <v>0.35142970419938935</v>
      </c>
      <c r="X20" s="40">
        <v>0.36758849672031862</v>
      </c>
      <c r="Y20" s="61">
        <v>0.39781521287791222</v>
      </c>
      <c r="Z20" s="61">
        <v>0.30015087812396912</v>
      </c>
      <c r="AA20" s="61">
        <v>0.41212629735684719</v>
      </c>
      <c r="AB20" s="61">
        <v>0.45097355839609576</v>
      </c>
      <c r="AC20" s="61">
        <v>0.39651901538695006</v>
      </c>
      <c r="AD20" s="54">
        <v>0</v>
      </c>
    </row>
    <row r="21" spans="1:30" ht="20.100000000000001" customHeight="1">
      <c r="A21" s="90"/>
      <c r="B21" s="57">
        <v>774</v>
      </c>
      <c r="C21" s="64">
        <v>34</v>
      </c>
      <c r="D21" s="64">
        <v>148</v>
      </c>
      <c r="E21" s="64">
        <v>93</v>
      </c>
      <c r="F21" s="64">
        <v>170</v>
      </c>
      <c r="G21" s="64">
        <v>86</v>
      </c>
      <c r="H21" s="44">
        <v>78</v>
      </c>
      <c r="I21" s="64">
        <v>237</v>
      </c>
      <c r="J21" s="64">
        <v>81</v>
      </c>
      <c r="K21" s="64">
        <v>97</v>
      </c>
      <c r="L21" s="64">
        <v>61</v>
      </c>
      <c r="M21" s="44">
        <v>161</v>
      </c>
      <c r="N21" s="64">
        <v>237</v>
      </c>
      <c r="O21" s="64">
        <v>78</v>
      </c>
      <c r="P21" s="44">
        <v>330</v>
      </c>
      <c r="Q21" s="64">
        <v>256</v>
      </c>
      <c r="R21" s="44">
        <v>401</v>
      </c>
      <c r="S21" s="64">
        <v>370</v>
      </c>
      <c r="T21" s="44">
        <v>159</v>
      </c>
      <c r="U21" s="64">
        <v>229</v>
      </c>
      <c r="V21" s="64">
        <v>218</v>
      </c>
      <c r="W21" s="64">
        <v>167</v>
      </c>
      <c r="X21" s="44">
        <v>177</v>
      </c>
      <c r="Y21" s="64">
        <v>132</v>
      </c>
      <c r="Z21" s="64">
        <v>81</v>
      </c>
      <c r="AA21" s="64">
        <v>272</v>
      </c>
      <c r="AB21" s="64">
        <v>44</v>
      </c>
      <c r="AC21" s="64">
        <v>68</v>
      </c>
      <c r="AD21" s="57">
        <v>0</v>
      </c>
    </row>
    <row r="23" spans="1:30">
      <c r="A23" s="27" t="s">
        <v>50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4" display="Return to index" xr:uid="{585DFAFA-E982-4420-87BF-C8562373A24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84</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42</v>
      </c>
      <c r="B6" s="52">
        <v>4.9778264952445445E-2</v>
      </c>
      <c r="C6" s="59">
        <v>3.6703569394139643E-2</v>
      </c>
      <c r="D6" s="59">
        <v>0.10093251175749232</v>
      </c>
      <c r="E6" s="59">
        <v>0.19828015748541675</v>
      </c>
      <c r="F6" s="59">
        <v>1.8985468731341926E-2</v>
      </c>
      <c r="G6" s="59">
        <v>3.9711710500500715E-2</v>
      </c>
      <c r="H6" s="38">
        <v>2.670136520535411E-2</v>
      </c>
      <c r="I6" s="59">
        <v>7.1806139918713791E-2</v>
      </c>
      <c r="J6" s="59">
        <v>0.16445732656075979</v>
      </c>
      <c r="K6" s="59">
        <v>4.4780073188550575E-2</v>
      </c>
      <c r="L6" s="59">
        <v>2.5465946641526321E-2</v>
      </c>
      <c r="M6" s="38">
        <v>3.2341238847345216E-2</v>
      </c>
      <c r="N6" s="59">
        <v>8.9075570454281106E-2</v>
      </c>
      <c r="O6" s="59">
        <v>0.15339166816533645</v>
      </c>
      <c r="P6" s="38">
        <v>8.284432514645193E-2</v>
      </c>
      <c r="Q6" s="59">
        <v>2.5525752537641316E-2</v>
      </c>
      <c r="R6" s="38">
        <v>4.6226140748474399E-2</v>
      </c>
      <c r="S6" s="59">
        <v>5.3741184625477209E-2</v>
      </c>
      <c r="T6" s="38">
        <v>9.4906951116245697E-2</v>
      </c>
      <c r="U6" s="59">
        <v>3.4445430396485531E-2</v>
      </c>
      <c r="V6" s="59">
        <v>3.1476414058281964E-2</v>
      </c>
      <c r="W6" s="59">
        <v>3.2000337183643757E-2</v>
      </c>
      <c r="X6" s="38">
        <v>4.553041472680823E-2</v>
      </c>
      <c r="Y6" s="59">
        <v>3.9450954972183372E-2</v>
      </c>
      <c r="Z6" s="59">
        <v>7.7687865088769834E-2</v>
      </c>
      <c r="AA6" s="59">
        <v>5.2257887350806033E-2</v>
      </c>
      <c r="AB6" s="59">
        <v>3.044400922193919E-2</v>
      </c>
      <c r="AC6" s="59">
        <v>3.9439913431392831E-2</v>
      </c>
      <c r="AD6" s="52">
        <v>0</v>
      </c>
    </row>
    <row r="7" spans="1:30" ht="20.100000000000001" customHeight="1">
      <c r="A7" s="88"/>
      <c r="B7" s="53">
        <v>100</v>
      </c>
      <c r="C7" s="60">
        <v>10</v>
      </c>
      <c r="D7" s="60">
        <v>33</v>
      </c>
      <c r="E7" s="60">
        <v>32</v>
      </c>
      <c r="F7" s="60">
        <v>8</v>
      </c>
      <c r="G7" s="60">
        <v>5</v>
      </c>
      <c r="H7" s="39">
        <v>9</v>
      </c>
      <c r="I7" s="60">
        <v>35</v>
      </c>
      <c r="J7" s="60">
        <v>29</v>
      </c>
      <c r="K7" s="60">
        <v>9</v>
      </c>
      <c r="L7" s="60">
        <v>2</v>
      </c>
      <c r="M7" s="39">
        <v>18</v>
      </c>
      <c r="N7" s="60">
        <v>41</v>
      </c>
      <c r="O7" s="60">
        <v>23</v>
      </c>
      <c r="P7" s="39">
        <v>57</v>
      </c>
      <c r="Q7" s="60">
        <v>18</v>
      </c>
      <c r="R7" s="39">
        <v>45</v>
      </c>
      <c r="S7" s="60">
        <v>55</v>
      </c>
      <c r="T7" s="39">
        <v>53</v>
      </c>
      <c r="U7" s="60">
        <v>17</v>
      </c>
      <c r="V7" s="60">
        <v>16</v>
      </c>
      <c r="W7" s="60">
        <v>15</v>
      </c>
      <c r="X7" s="39">
        <v>22</v>
      </c>
      <c r="Y7" s="60">
        <v>13</v>
      </c>
      <c r="Z7" s="60">
        <v>21</v>
      </c>
      <c r="AA7" s="60">
        <v>34</v>
      </c>
      <c r="AB7" s="60">
        <v>3</v>
      </c>
      <c r="AC7" s="60">
        <v>7</v>
      </c>
      <c r="AD7" s="53">
        <v>0</v>
      </c>
    </row>
    <row r="8" spans="1:30" ht="20.100000000000001" customHeight="1">
      <c r="A8" s="89" t="s">
        <v>43</v>
      </c>
      <c r="B8" s="54">
        <v>0.14999007132543205</v>
      </c>
      <c r="C8" s="61">
        <v>0.12725041727156503</v>
      </c>
      <c r="D8" s="61">
        <v>0.22395421329497833</v>
      </c>
      <c r="E8" s="61">
        <v>0.47948055329973222</v>
      </c>
      <c r="F8" s="61">
        <v>8.5030983255947185E-2</v>
      </c>
      <c r="G8" s="61">
        <v>0.14931787910577185</v>
      </c>
      <c r="H8" s="40">
        <v>9.904148440368403E-2</v>
      </c>
      <c r="I8" s="61">
        <v>0.22897340632221405</v>
      </c>
      <c r="J8" s="61">
        <v>0.38266808761317783</v>
      </c>
      <c r="K8" s="61">
        <v>4.4103166257457201E-2</v>
      </c>
      <c r="L8" s="61">
        <v>0.15511284793353608</v>
      </c>
      <c r="M8" s="40">
        <v>0.10900520331737028</v>
      </c>
      <c r="N8" s="61">
        <v>0.20039393846443285</v>
      </c>
      <c r="O8" s="61">
        <v>0.34874995711293183</v>
      </c>
      <c r="P8" s="40">
        <v>0.21084536618422431</v>
      </c>
      <c r="Q8" s="61">
        <v>0.11536096199673671</v>
      </c>
      <c r="R8" s="40">
        <v>0.16102729539254296</v>
      </c>
      <c r="S8" s="61">
        <v>0.14086282645012416</v>
      </c>
      <c r="T8" s="40">
        <v>0.14491102168815068</v>
      </c>
      <c r="U8" s="61">
        <v>0.15829352485811543</v>
      </c>
      <c r="V8" s="61">
        <v>0.13841170740788594</v>
      </c>
      <c r="W8" s="61">
        <v>0.15956555218075721</v>
      </c>
      <c r="X8" s="40">
        <v>0.12819493578640373</v>
      </c>
      <c r="Y8" s="61">
        <v>0.12609082854441792</v>
      </c>
      <c r="Z8" s="61">
        <v>0.19835355777994287</v>
      </c>
      <c r="AA8" s="61">
        <v>0.16972492320933719</v>
      </c>
      <c r="AB8" s="61">
        <v>6.5583009353833266E-2</v>
      </c>
      <c r="AC8" s="61">
        <v>0.15373123487250928</v>
      </c>
      <c r="AD8" s="54">
        <v>0</v>
      </c>
    </row>
    <row r="9" spans="1:30" ht="20.100000000000001" customHeight="1">
      <c r="A9" s="89"/>
      <c r="B9" s="55">
        <v>302</v>
      </c>
      <c r="C9" s="62">
        <v>34</v>
      </c>
      <c r="D9" s="62">
        <v>72</v>
      </c>
      <c r="E9" s="62">
        <v>78</v>
      </c>
      <c r="F9" s="62">
        <v>38</v>
      </c>
      <c r="G9" s="62">
        <v>21</v>
      </c>
      <c r="H9" s="41">
        <v>34</v>
      </c>
      <c r="I9" s="62">
        <v>111</v>
      </c>
      <c r="J9" s="62">
        <v>67</v>
      </c>
      <c r="K9" s="62">
        <v>9</v>
      </c>
      <c r="L9" s="62">
        <v>15</v>
      </c>
      <c r="M9" s="41">
        <v>62</v>
      </c>
      <c r="N9" s="62">
        <v>92</v>
      </c>
      <c r="O9" s="62">
        <v>51</v>
      </c>
      <c r="P9" s="41">
        <v>146</v>
      </c>
      <c r="Q9" s="62">
        <v>81</v>
      </c>
      <c r="R9" s="41">
        <v>156</v>
      </c>
      <c r="S9" s="62">
        <v>145</v>
      </c>
      <c r="T9" s="41">
        <v>80</v>
      </c>
      <c r="U9" s="62">
        <v>77</v>
      </c>
      <c r="V9" s="62">
        <v>69</v>
      </c>
      <c r="W9" s="62">
        <v>76</v>
      </c>
      <c r="X9" s="41">
        <v>62</v>
      </c>
      <c r="Y9" s="62">
        <v>42</v>
      </c>
      <c r="Z9" s="62">
        <v>53</v>
      </c>
      <c r="AA9" s="62">
        <v>112</v>
      </c>
      <c r="AB9" s="62">
        <v>6</v>
      </c>
      <c r="AC9" s="62">
        <v>26</v>
      </c>
      <c r="AD9" s="55">
        <v>0</v>
      </c>
    </row>
    <row r="10" spans="1:30" ht="20.100000000000001" customHeight="1">
      <c r="A10" s="88" t="s">
        <v>44</v>
      </c>
      <c r="B10" s="56">
        <v>0.37736832774722645</v>
      </c>
      <c r="C10" s="63">
        <v>0.41592263476294283</v>
      </c>
      <c r="D10" s="63">
        <v>0.44055602293370655</v>
      </c>
      <c r="E10" s="63">
        <v>0.23865148974071815</v>
      </c>
      <c r="F10" s="63">
        <v>0.34677780203040931</v>
      </c>
      <c r="G10" s="63">
        <v>0.37045718905598951</v>
      </c>
      <c r="H10" s="42">
        <v>0.39563203515729645</v>
      </c>
      <c r="I10" s="63">
        <v>0.43829635414777707</v>
      </c>
      <c r="J10" s="63">
        <v>0.27794987959527245</v>
      </c>
      <c r="K10" s="63">
        <v>0.32812740985453609</v>
      </c>
      <c r="L10" s="63">
        <v>0.40156568008776683</v>
      </c>
      <c r="M10" s="42">
        <v>0.39036211196698667</v>
      </c>
      <c r="N10" s="63">
        <v>0.42719994638373138</v>
      </c>
      <c r="O10" s="63">
        <v>0.31198256270621699</v>
      </c>
      <c r="P10" s="42">
        <v>0.39814093533248851</v>
      </c>
      <c r="Q10" s="63">
        <v>0.38720047931864149</v>
      </c>
      <c r="R10" s="42">
        <v>0.35265702760057344</v>
      </c>
      <c r="S10" s="63">
        <v>0.40098115899599401</v>
      </c>
      <c r="T10" s="42">
        <v>0.37368329252687255</v>
      </c>
      <c r="U10" s="63">
        <v>0.3366906427075424</v>
      </c>
      <c r="V10" s="63">
        <v>0.4191757938648813</v>
      </c>
      <c r="W10" s="63">
        <v>0.37926174288774755</v>
      </c>
      <c r="X10" s="42">
        <v>0.41096288696007938</v>
      </c>
      <c r="Y10" s="63">
        <v>0.35270241873351593</v>
      </c>
      <c r="Z10" s="63">
        <v>0.37655013097614221</v>
      </c>
      <c r="AA10" s="63">
        <v>0.35421709894492837</v>
      </c>
      <c r="AB10" s="63">
        <v>0.42412516351088247</v>
      </c>
      <c r="AC10" s="63">
        <v>0.39469031827117057</v>
      </c>
      <c r="AD10" s="56">
        <v>0</v>
      </c>
    </row>
    <row r="11" spans="1:30" ht="20.100000000000001" customHeight="1">
      <c r="A11" s="88"/>
      <c r="B11" s="53">
        <v>759</v>
      </c>
      <c r="C11" s="60">
        <v>111</v>
      </c>
      <c r="D11" s="60">
        <v>142</v>
      </c>
      <c r="E11" s="60">
        <v>39</v>
      </c>
      <c r="F11" s="60">
        <v>154</v>
      </c>
      <c r="G11" s="60">
        <v>51</v>
      </c>
      <c r="H11" s="39">
        <v>134</v>
      </c>
      <c r="I11" s="60">
        <v>212</v>
      </c>
      <c r="J11" s="60">
        <v>49</v>
      </c>
      <c r="K11" s="60">
        <v>67</v>
      </c>
      <c r="L11" s="60">
        <v>39</v>
      </c>
      <c r="M11" s="39">
        <v>222</v>
      </c>
      <c r="N11" s="60">
        <v>196</v>
      </c>
      <c r="O11" s="60">
        <v>46</v>
      </c>
      <c r="P11" s="39">
        <v>275</v>
      </c>
      <c r="Q11" s="60">
        <v>273</v>
      </c>
      <c r="R11" s="39">
        <v>341</v>
      </c>
      <c r="S11" s="60">
        <v>413</v>
      </c>
      <c r="T11" s="39">
        <v>207</v>
      </c>
      <c r="U11" s="60">
        <v>163</v>
      </c>
      <c r="V11" s="60">
        <v>209</v>
      </c>
      <c r="W11" s="60">
        <v>181</v>
      </c>
      <c r="X11" s="39">
        <v>198</v>
      </c>
      <c r="Y11" s="60">
        <v>117</v>
      </c>
      <c r="Z11" s="60">
        <v>101</v>
      </c>
      <c r="AA11" s="60">
        <v>234</v>
      </c>
      <c r="AB11" s="60">
        <v>41</v>
      </c>
      <c r="AC11" s="60">
        <v>68</v>
      </c>
      <c r="AD11" s="53">
        <v>0</v>
      </c>
    </row>
    <row r="12" spans="1:30" ht="20.100000000000001" customHeight="1">
      <c r="A12" s="89" t="s">
        <v>45</v>
      </c>
      <c r="B12" s="54">
        <v>0.10568035402126937</v>
      </c>
      <c r="C12" s="61">
        <v>0.158327006041934</v>
      </c>
      <c r="D12" s="61">
        <v>8.2899538868655129E-2</v>
      </c>
      <c r="E12" s="61">
        <v>3.6340993834036023E-2</v>
      </c>
      <c r="F12" s="61">
        <v>0.14536144844144083</v>
      </c>
      <c r="G12" s="61">
        <v>0.13178628587299707</v>
      </c>
      <c r="H12" s="40">
        <v>0.15879615229037111</v>
      </c>
      <c r="I12" s="61">
        <v>7.2010870607916819E-2</v>
      </c>
      <c r="J12" s="61">
        <v>8.0939362029450776E-2</v>
      </c>
      <c r="K12" s="61">
        <v>0.15389833653698859</v>
      </c>
      <c r="L12" s="61">
        <v>0.12759167897205409</v>
      </c>
      <c r="M12" s="40">
        <v>0.13270748284715495</v>
      </c>
      <c r="N12" s="61">
        <v>8.032160608617564E-2</v>
      </c>
      <c r="O12" s="61">
        <v>6.4243789716914662E-2</v>
      </c>
      <c r="P12" s="40">
        <v>9.1772795907671623E-2</v>
      </c>
      <c r="Q12" s="61">
        <v>0.11794732789771561</v>
      </c>
      <c r="R12" s="40">
        <v>0.12004218054140713</v>
      </c>
      <c r="S12" s="61">
        <v>9.3549089792629408E-2</v>
      </c>
      <c r="T12" s="40">
        <v>0.1103142929488465</v>
      </c>
      <c r="U12" s="61">
        <v>0.11029579388855254</v>
      </c>
      <c r="V12" s="61">
        <v>0.1013287267208626</v>
      </c>
      <c r="W12" s="61">
        <v>0.1001538580598972</v>
      </c>
      <c r="X12" s="40">
        <v>9.4735438155451185E-2</v>
      </c>
      <c r="Y12" s="61">
        <v>0.112393331838277</v>
      </c>
      <c r="Z12" s="61">
        <v>0.11360393048460066</v>
      </c>
      <c r="AA12" s="61">
        <v>0.10498471268313402</v>
      </c>
      <c r="AB12" s="61">
        <v>0.12410375219496872</v>
      </c>
      <c r="AC12" s="61">
        <v>0.10321452927635213</v>
      </c>
      <c r="AD12" s="54">
        <v>0</v>
      </c>
    </row>
    <row r="13" spans="1:30" ht="20.100000000000001" customHeight="1">
      <c r="A13" s="89"/>
      <c r="B13" s="55">
        <v>213</v>
      </c>
      <c r="C13" s="62">
        <v>42</v>
      </c>
      <c r="D13" s="62">
        <v>27</v>
      </c>
      <c r="E13" s="62">
        <v>6</v>
      </c>
      <c r="F13" s="62">
        <v>65</v>
      </c>
      <c r="G13" s="62">
        <v>18</v>
      </c>
      <c r="H13" s="41">
        <v>54</v>
      </c>
      <c r="I13" s="62">
        <v>35</v>
      </c>
      <c r="J13" s="62">
        <v>14</v>
      </c>
      <c r="K13" s="62">
        <v>32</v>
      </c>
      <c r="L13" s="62">
        <v>12</v>
      </c>
      <c r="M13" s="41">
        <v>75</v>
      </c>
      <c r="N13" s="62">
        <v>37</v>
      </c>
      <c r="O13" s="62">
        <v>9</v>
      </c>
      <c r="P13" s="41">
        <v>63</v>
      </c>
      <c r="Q13" s="62">
        <v>83</v>
      </c>
      <c r="R13" s="41">
        <v>116</v>
      </c>
      <c r="S13" s="62">
        <v>96</v>
      </c>
      <c r="T13" s="41">
        <v>61</v>
      </c>
      <c r="U13" s="62">
        <v>53</v>
      </c>
      <c r="V13" s="62">
        <v>50</v>
      </c>
      <c r="W13" s="62">
        <v>48</v>
      </c>
      <c r="X13" s="41">
        <v>46</v>
      </c>
      <c r="Y13" s="62">
        <v>37</v>
      </c>
      <c r="Z13" s="62">
        <v>31</v>
      </c>
      <c r="AA13" s="62">
        <v>69</v>
      </c>
      <c r="AB13" s="62">
        <v>12</v>
      </c>
      <c r="AC13" s="62">
        <v>18</v>
      </c>
      <c r="AD13" s="55">
        <v>0</v>
      </c>
    </row>
    <row r="14" spans="1:30" ht="20.100000000000001" customHeight="1">
      <c r="A14" s="88" t="s">
        <v>46</v>
      </c>
      <c r="B14" s="56">
        <v>0.12987290629772436</v>
      </c>
      <c r="C14" s="63">
        <v>0.12797480865795569</v>
      </c>
      <c r="D14" s="63">
        <v>4.8534943369376971E-2</v>
      </c>
      <c r="E14" s="63">
        <v>0</v>
      </c>
      <c r="F14" s="63">
        <v>0.26308323265404326</v>
      </c>
      <c r="G14" s="63">
        <v>0.12290186902592305</v>
      </c>
      <c r="H14" s="42">
        <v>0.17119567581870193</v>
      </c>
      <c r="I14" s="63">
        <v>5.7354449796177438E-2</v>
      </c>
      <c r="J14" s="63">
        <v>2.3384927115100051E-2</v>
      </c>
      <c r="K14" s="63">
        <v>0.33288649679268917</v>
      </c>
      <c r="L14" s="63">
        <v>0.12504974222418577</v>
      </c>
      <c r="M14" s="42">
        <v>0.1934895149090313</v>
      </c>
      <c r="N14" s="63">
        <v>9.1804700160491526E-2</v>
      </c>
      <c r="O14" s="63">
        <v>2.0975295962274623E-2</v>
      </c>
      <c r="P14" s="42">
        <v>8.5787116635649627E-2</v>
      </c>
      <c r="Q14" s="63">
        <v>0.20529762670107751</v>
      </c>
      <c r="R14" s="42">
        <v>0.15828442796431941</v>
      </c>
      <c r="S14" s="63">
        <v>0.10487003135046809</v>
      </c>
      <c r="T14" s="42">
        <v>8.1683251737253201E-2</v>
      </c>
      <c r="U14" s="63">
        <v>0.14328919689923925</v>
      </c>
      <c r="V14" s="63">
        <v>0.12594802501628619</v>
      </c>
      <c r="W14" s="63">
        <v>0.17638544378653231</v>
      </c>
      <c r="X14" s="42">
        <v>0.15175524578850527</v>
      </c>
      <c r="Y14" s="63">
        <v>0.12715020411908184</v>
      </c>
      <c r="Z14" s="63">
        <v>7.9541996061344378E-2</v>
      </c>
      <c r="AA14" s="63">
        <v>0.13818550971561627</v>
      </c>
      <c r="AB14" s="63">
        <v>0.13202011252225437</v>
      </c>
      <c r="AC14" s="63">
        <v>0.11939217467123146</v>
      </c>
      <c r="AD14" s="56">
        <v>0</v>
      </c>
    </row>
    <row r="15" spans="1:30" ht="20.100000000000001" customHeight="1">
      <c r="A15" s="88"/>
      <c r="B15" s="53">
        <v>261</v>
      </c>
      <c r="C15" s="60">
        <v>34</v>
      </c>
      <c r="D15" s="60">
        <v>16</v>
      </c>
      <c r="E15" s="60">
        <v>0</v>
      </c>
      <c r="F15" s="60">
        <v>117</v>
      </c>
      <c r="G15" s="60">
        <v>17</v>
      </c>
      <c r="H15" s="39">
        <v>58</v>
      </c>
      <c r="I15" s="60">
        <v>28</v>
      </c>
      <c r="J15" s="60">
        <v>4</v>
      </c>
      <c r="K15" s="60">
        <v>68</v>
      </c>
      <c r="L15" s="60">
        <v>12</v>
      </c>
      <c r="M15" s="39">
        <v>110</v>
      </c>
      <c r="N15" s="60">
        <v>42</v>
      </c>
      <c r="O15" s="60">
        <v>3</v>
      </c>
      <c r="P15" s="39">
        <v>59</v>
      </c>
      <c r="Q15" s="60">
        <v>145</v>
      </c>
      <c r="R15" s="39">
        <v>153</v>
      </c>
      <c r="S15" s="60">
        <v>108</v>
      </c>
      <c r="T15" s="39">
        <v>45</v>
      </c>
      <c r="U15" s="60">
        <v>69</v>
      </c>
      <c r="V15" s="60">
        <v>63</v>
      </c>
      <c r="W15" s="60">
        <v>84</v>
      </c>
      <c r="X15" s="39">
        <v>73</v>
      </c>
      <c r="Y15" s="60">
        <v>42</v>
      </c>
      <c r="Z15" s="60">
        <v>21</v>
      </c>
      <c r="AA15" s="60">
        <v>91</v>
      </c>
      <c r="AB15" s="60">
        <v>13</v>
      </c>
      <c r="AC15" s="60">
        <v>20</v>
      </c>
      <c r="AD15" s="53">
        <v>0</v>
      </c>
    </row>
    <row r="16" spans="1:30" ht="20.100000000000001" customHeight="1">
      <c r="A16" s="89" t="s">
        <v>47</v>
      </c>
      <c r="B16" s="54">
        <v>0.18731007565590282</v>
      </c>
      <c r="C16" s="61">
        <v>0.13382156387146268</v>
      </c>
      <c r="D16" s="61">
        <v>0.10312276977579032</v>
      </c>
      <c r="E16" s="61">
        <v>4.7246805640096957E-2</v>
      </c>
      <c r="F16" s="61">
        <v>0.14076106488681742</v>
      </c>
      <c r="G16" s="61">
        <v>0.18582506643881835</v>
      </c>
      <c r="H16" s="40">
        <v>0.14863328712459181</v>
      </c>
      <c r="I16" s="61">
        <v>0.1315587792072006</v>
      </c>
      <c r="J16" s="61">
        <v>7.0600417086239348E-2</v>
      </c>
      <c r="K16" s="61">
        <v>9.6204517369778447E-2</v>
      </c>
      <c r="L16" s="61">
        <v>0.16521410414093102</v>
      </c>
      <c r="M16" s="40">
        <v>0.14209444811211192</v>
      </c>
      <c r="N16" s="61">
        <v>0.1112042384508871</v>
      </c>
      <c r="O16" s="61">
        <v>0.10065672633632565</v>
      </c>
      <c r="P16" s="40">
        <v>0.13060946079351368</v>
      </c>
      <c r="Q16" s="61">
        <v>0.14866785154818815</v>
      </c>
      <c r="R16" s="40">
        <v>0.16176292775268292</v>
      </c>
      <c r="S16" s="61">
        <v>0.20599570878530524</v>
      </c>
      <c r="T16" s="40">
        <v>0.19450118998263244</v>
      </c>
      <c r="U16" s="61">
        <v>0.21698541125006485</v>
      </c>
      <c r="V16" s="61">
        <v>0.18365933293180056</v>
      </c>
      <c r="W16" s="61">
        <v>0.15263306590142212</v>
      </c>
      <c r="X16" s="40">
        <v>0.16882107858275203</v>
      </c>
      <c r="Y16" s="61">
        <v>0.242212261792524</v>
      </c>
      <c r="Z16" s="61">
        <v>0.1542625196091994</v>
      </c>
      <c r="AA16" s="61">
        <v>0.18062986809617865</v>
      </c>
      <c r="AB16" s="61">
        <v>0.22372395319612232</v>
      </c>
      <c r="AC16" s="61">
        <v>0.18953182947734354</v>
      </c>
      <c r="AD16" s="54">
        <v>0</v>
      </c>
    </row>
    <row r="17" spans="1:30" ht="20.100000000000001" customHeight="1">
      <c r="A17" s="89"/>
      <c r="B17" s="55">
        <v>377</v>
      </c>
      <c r="C17" s="62">
        <v>36</v>
      </c>
      <c r="D17" s="62">
        <v>33</v>
      </c>
      <c r="E17" s="62">
        <v>8</v>
      </c>
      <c r="F17" s="62">
        <v>63</v>
      </c>
      <c r="G17" s="62">
        <v>26</v>
      </c>
      <c r="H17" s="41">
        <v>51</v>
      </c>
      <c r="I17" s="62">
        <v>64</v>
      </c>
      <c r="J17" s="62">
        <v>12</v>
      </c>
      <c r="K17" s="62">
        <v>20</v>
      </c>
      <c r="L17" s="62">
        <v>16</v>
      </c>
      <c r="M17" s="41">
        <v>81</v>
      </c>
      <c r="N17" s="62">
        <v>51</v>
      </c>
      <c r="O17" s="62">
        <v>15</v>
      </c>
      <c r="P17" s="41">
        <v>90</v>
      </c>
      <c r="Q17" s="62">
        <v>105</v>
      </c>
      <c r="R17" s="41">
        <v>156</v>
      </c>
      <c r="S17" s="62">
        <v>212</v>
      </c>
      <c r="T17" s="41">
        <v>108</v>
      </c>
      <c r="U17" s="62">
        <v>105</v>
      </c>
      <c r="V17" s="62">
        <v>91</v>
      </c>
      <c r="W17" s="62">
        <v>73</v>
      </c>
      <c r="X17" s="41">
        <v>81</v>
      </c>
      <c r="Y17" s="62">
        <v>81</v>
      </c>
      <c r="Z17" s="62">
        <v>41</v>
      </c>
      <c r="AA17" s="62">
        <v>119</v>
      </c>
      <c r="AB17" s="62">
        <v>22</v>
      </c>
      <c r="AC17" s="62">
        <v>33</v>
      </c>
      <c r="AD17" s="55">
        <v>0</v>
      </c>
    </row>
    <row r="18" spans="1:30" ht="20.100000000000001" customHeight="1">
      <c r="A18" s="88" t="s">
        <v>48</v>
      </c>
      <c r="B18" s="56">
        <v>0.19976833627787743</v>
      </c>
      <c r="C18" s="63">
        <v>0.16395398666570471</v>
      </c>
      <c r="D18" s="63">
        <v>0.32488672505247068</v>
      </c>
      <c r="E18" s="63">
        <v>0.67776071078514899</v>
      </c>
      <c r="F18" s="63">
        <v>0.10401645198728909</v>
      </c>
      <c r="G18" s="63">
        <v>0.18902958960627253</v>
      </c>
      <c r="H18" s="42">
        <v>0.12574284960903817</v>
      </c>
      <c r="I18" s="63">
        <v>0.30077954624092768</v>
      </c>
      <c r="J18" s="63">
        <v>0.54712541417393767</v>
      </c>
      <c r="K18" s="63">
        <v>8.8883239446007775E-2</v>
      </c>
      <c r="L18" s="63">
        <v>0.1805787945750624</v>
      </c>
      <c r="M18" s="42">
        <v>0.14134644216471545</v>
      </c>
      <c r="N18" s="63">
        <v>0.28946950891871398</v>
      </c>
      <c r="O18" s="63">
        <v>0.50214162527826811</v>
      </c>
      <c r="P18" s="42">
        <v>0.29368969133067613</v>
      </c>
      <c r="Q18" s="63">
        <v>0.14088671453437801</v>
      </c>
      <c r="R18" s="42">
        <v>0.20725343614101735</v>
      </c>
      <c r="S18" s="63">
        <v>0.19460401107560144</v>
      </c>
      <c r="T18" s="42">
        <v>0.23981797280439637</v>
      </c>
      <c r="U18" s="63">
        <v>0.19273895525460102</v>
      </c>
      <c r="V18" s="63">
        <v>0.1698881214661678</v>
      </c>
      <c r="W18" s="63">
        <v>0.19156588936440094</v>
      </c>
      <c r="X18" s="42">
        <v>0.17372535051321197</v>
      </c>
      <c r="Y18" s="63">
        <v>0.16554178351660126</v>
      </c>
      <c r="Z18" s="63">
        <v>0.27604142286871275</v>
      </c>
      <c r="AA18" s="63">
        <v>0.22198281056014324</v>
      </c>
      <c r="AB18" s="63">
        <v>9.6027018575772477E-2</v>
      </c>
      <c r="AC18" s="63">
        <v>0.19317114830390211</v>
      </c>
      <c r="AD18" s="56">
        <v>0</v>
      </c>
    </row>
    <row r="19" spans="1:30" ht="20.100000000000001" customHeight="1">
      <c r="A19" s="88"/>
      <c r="B19" s="53">
        <v>402</v>
      </c>
      <c r="C19" s="60">
        <v>44</v>
      </c>
      <c r="D19" s="60">
        <v>105</v>
      </c>
      <c r="E19" s="60">
        <v>110</v>
      </c>
      <c r="F19" s="60">
        <v>46</v>
      </c>
      <c r="G19" s="60">
        <v>26</v>
      </c>
      <c r="H19" s="39">
        <v>43</v>
      </c>
      <c r="I19" s="60">
        <v>145</v>
      </c>
      <c r="J19" s="60">
        <v>96</v>
      </c>
      <c r="K19" s="60">
        <v>18</v>
      </c>
      <c r="L19" s="60">
        <v>17</v>
      </c>
      <c r="M19" s="39">
        <v>80</v>
      </c>
      <c r="N19" s="60">
        <v>133</v>
      </c>
      <c r="O19" s="60">
        <v>74</v>
      </c>
      <c r="P19" s="39">
        <v>203</v>
      </c>
      <c r="Q19" s="60">
        <v>99</v>
      </c>
      <c r="R19" s="39">
        <v>200</v>
      </c>
      <c r="S19" s="60">
        <v>201</v>
      </c>
      <c r="T19" s="39">
        <v>133</v>
      </c>
      <c r="U19" s="60">
        <v>93</v>
      </c>
      <c r="V19" s="60">
        <v>85</v>
      </c>
      <c r="W19" s="60">
        <v>91</v>
      </c>
      <c r="X19" s="39">
        <v>84</v>
      </c>
      <c r="Y19" s="60">
        <v>55</v>
      </c>
      <c r="Z19" s="60">
        <v>74</v>
      </c>
      <c r="AA19" s="60">
        <v>146</v>
      </c>
      <c r="AB19" s="60">
        <v>9</v>
      </c>
      <c r="AC19" s="60">
        <v>33</v>
      </c>
      <c r="AD19" s="53">
        <v>0</v>
      </c>
    </row>
    <row r="20" spans="1:30" ht="20.100000000000001" customHeight="1">
      <c r="A20" s="89" t="s">
        <v>49</v>
      </c>
      <c r="B20" s="54">
        <v>0.23555326031899393</v>
      </c>
      <c r="C20" s="61">
        <v>0.2863018146998898</v>
      </c>
      <c r="D20" s="61">
        <v>0.13143448223803214</v>
      </c>
      <c r="E20" s="61">
        <v>3.6340993834036023E-2</v>
      </c>
      <c r="F20" s="61">
        <v>0.40844468109548387</v>
      </c>
      <c r="G20" s="61">
        <v>0.25468815489892005</v>
      </c>
      <c r="H20" s="40">
        <v>0.32999182810907302</v>
      </c>
      <c r="I20" s="61">
        <v>0.12936532040409424</v>
      </c>
      <c r="J20" s="61">
        <v>0.1043242891445508</v>
      </c>
      <c r="K20" s="61">
        <v>0.48678483332967792</v>
      </c>
      <c r="L20" s="61">
        <v>0.25264142119623983</v>
      </c>
      <c r="M20" s="40">
        <v>0.32619699775618594</v>
      </c>
      <c r="N20" s="61">
        <v>0.17212630624666717</v>
      </c>
      <c r="O20" s="61">
        <v>8.5219085679189274E-2</v>
      </c>
      <c r="P20" s="40">
        <v>0.17755991254332126</v>
      </c>
      <c r="Q20" s="61">
        <v>0.3232449545987931</v>
      </c>
      <c r="R20" s="40">
        <v>0.27832660850572666</v>
      </c>
      <c r="S20" s="61">
        <v>0.19841912114309745</v>
      </c>
      <c r="T20" s="40">
        <v>0.19199754468609961</v>
      </c>
      <c r="U20" s="61">
        <v>0.25358499078779184</v>
      </c>
      <c r="V20" s="61">
        <v>0.22727675173714856</v>
      </c>
      <c r="W20" s="61">
        <v>0.27653930184642961</v>
      </c>
      <c r="X20" s="40">
        <v>0.24649068394395637</v>
      </c>
      <c r="Y20" s="61">
        <v>0.23954353595735892</v>
      </c>
      <c r="Z20" s="61">
        <v>0.19314592654594503</v>
      </c>
      <c r="AA20" s="61">
        <v>0.24317022239875005</v>
      </c>
      <c r="AB20" s="61">
        <v>0.25612386471722315</v>
      </c>
      <c r="AC20" s="61">
        <v>0.22260670394758353</v>
      </c>
      <c r="AD20" s="54">
        <v>0</v>
      </c>
    </row>
    <row r="21" spans="1:30" ht="20.100000000000001" customHeight="1">
      <c r="A21" s="90"/>
      <c r="B21" s="57">
        <v>474</v>
      </c>
      <c r="C21" s="64">
        <v>76</v>
      </c>
      <c r="D21" s="64">
        <v>42</v>
      </c>
      <c r="E21" s="64">
        <v>6</v>
      </c>
      <c r="F21" s="64">
        <v>182</v>
      </c>
      <c r="G21" s="64">
        <v>35</v>
      </c>
      <c r="H21" s="44">
        <v>112</v>
      </c>
      <c r="I21" s="64">
        <v>63</v>
      </c>
      <c r="J21" s="64">
        <v>18</v>
      </c>
      <c r="K21" s="64">
        <v>100</v>
      </c>
      <c r="L21" s="64">
        <v>24</v>
      </c>
      <c r="M21" s="44">
        <v>185</v>
      </c>
      <c r="N21" s="64">
        <v>79</v>
      </c>
      <c r="O21" s="64">
        <v>13</v>
      </c>
      <c r="P21" s="44">
        <v>123</v>
      </c>
      <c r="Q21" s="64">
        <v>228</v>
      </c>
      <c r="R21" s="44">
        <v>269</v>
      </c>
      <c r="S21" s="64">
        <v>205</v>
      </c>
      <c r="T21" s="44">
        <v>106</v>
      </c>
      <c r="U21" s="64">
        <v>123</v>
      </c>
      <c r="V21" s="64">
        <v>113</v>
      </c>
      <c r="W21" s="64">
        <v>132</v>
      </c>
      <c r="X21" s="44">
        <v>119</v>
      </c>
      <c r="Y21" s="64">
        <v>80</v>
      </c>
      <c r="Z21" s="64">
        <v>52</v>
      </c>
      <c r="AA21" s="64">
        <v>160</v>
      </c>
      <c r="AB21" s="64">
        <v>25</v>
      </c>
      <c r="AC21" s="64">
        <v>38</v>
      </c>
      <c r="AD21" s="57">
        <v>0</v>
      </c>
    </row>
    <row r="23" spans="1:30">
      <c r="A23" s="27" t="s">
        <v>50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5" display="Return to index" xr:uid="{B0C9C25E-F317-4685-A942-D2420E53A3BF}"/>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85</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42</v>
      </c>
      <c r="B6" s="52">
        <v>0.1397127676341976</v>
      </c>
      <c r="C6" s="59">
        <v>6.7305549673670279E-2</v>
      </c>
      <c r="D6" s="59">
        <v>5.6142357303095192E-2</v>
      </c>
      <c r="E6" s="59">
        <v>3.5515709375956363E-2</v>
      </c>
      <c r="F6" s="59">
        <v>0.47980766040989564</v>
      </c>
      <c r="G6" s="59">
        <v>1.8898589589894019E-2</v>
      </c>
      <c r="H6" s="38">
        <v>0.15879419720902396</v>
      </c>
      <c r="I6" s="59">
        <v>5.8256967260932956E-2</v>
      </c>
      <c r="J6" s="59">
        <v>7.3852638543358398E-2</v>
      </c>
      <c r="K6" s="59">
        <v>0.55135701971144468</v>
      </c>
      <c r="L6" s="59">
        <v>8.058286234754726E-2</v>
      </c>
      <c r="M6" s="38">
        <v>0.23632215473682913</v>
      </c>
      <c r="N6" s="59">
        <v>8.8239084497133982E-2</v>
      </c>
      <c r="O6" s="59">
        <v>7.5750962853165488E-2</v>
      </c>
      <c r="P6" s="38">
        <v>7.0048765138029503E-2</v>
      </c>
      <c r="Q6" s="59">
        <v>0.25204042657761294</v>
      </c>
      <c r="R6" s="38">
        <v>0.16510101918317413</v>
      </c>
      <c r="S6" s="59">
        <v>0.11767041052859241</v>
      </c>
      <c r="T6" s="38">
        <v>0.14759488072818497</v>
      </c>
      <c r="U6" s="59">
        <v>8.1260867403267809E-2</v>
      </c>
      <c r="V6" s="59">
        <v>0.12028180569280854</v>
      </c>
      <c r="W6" s="59">
        <v>0.21020466665866269</v>
      </c>
      <c r="X6" s="38">
        <v>0.15829993165951611</v>
      </c>
      <c r="Y6" s="59">
        <v>0.15861735813380182</v>
      </c>
      <c r="Z6" s="59">
        <v>0.12932286766765194</v>
      </c>
      <c r="AA6" s="59">
        <v>0.14723346270687998</v>
      </c>
      <c r="AB6" s="59">
        <v>6.9934130653386828E-2</v>
      </c>
      <c r="AC6" s="59">
        <v>7.7744903596713655E-2</v>
      </c>
      <c r="AD6" s="52">
        <v>0</v>
      </c>
    </row>
    <row r="7" spans="1:30" ht="20.100000000000001" customHeight="1">
      <c r="A7" s="88"/>
      <c r="B7" s="53">
        <v>281</v>
      </c>
      <c r="C7" s="60">
        <v>18</v>
      </c>
      <c r="D7" s="60">
        <v>18</v>
      </c>
      <c r="E7" s="60">
        <v>6</v>
      </c>
      <c r="F7" s="60">
        <v>214</v>
      </c>
      <c r="G7" s="60">
        <v>3</v>
      </c>
      <c r="H7" s="39">
        <v>54</v>
      </c>
      <c r="I7" s="60">
        <v>28</v>
      </c>
      <c r="J7" s="60">
        <v>13</v>
      </c>
      <c r="K7" s="60">
        <v>113</v>
      </c>
      <c r="L7" s="60">
        <v>8</v>
      </c>
      <c r="M7" s="39">
        <v>134</v>
      </c>
      <c r="N7" s="60">
        <v>40</v>
      </c>
      <c r="O7" s="60">
        <v>11</v>
      </c>
      <c r="P7" s="39">
        <v>48</v>
      </c>
      <c r="Q7" s="60">
        <v>178</v>
      </c>
      <c r="R7" s="39">
        <v>160</v>
      </c>
      <c r="S7" s="60">
        <v>121</v>
      </c>
      <c r="T7" s="39">
        <v>82</v>
      </c>
      <c r="U7" s="60">
        <v>39</v>
      </c>
      <c r="V7" s="60">
        <v>60</v>
      </c>
      <c r="W7" s="60">
        <v>100</v>
      </c>
      <c r="X7" s="39">
        <v>76</v>
      </c>
      <c r="Y7" s="60">
        <v>53</v>
      </c>
      <c r="Z7" s="60">
        <v>35</v>
      </c>
      <c r="AA7" s="60">
        <v>97</v>
      </c>
      <c r="AB7" s="60">
        <v>7</v>
      </c>
      <c r="AC7" s="60">
        <v>13</v>
      </c>
      <c r="AD7" s="53">
        <v>0</v>
      </c>
    </row>
    <row r="8" spans="1:30" ht="20.100000000000001" customHeight="1">
      <c r="A8" s="89" t="s">
        <v>43</v>
      </c>
      <c r="B8" s="54">
        <v>0.18997054318377646</v>
      </c>
      <c r="C8" s="61">
        <v>0.27350544133187432</v>
      </c>
      <c r="D8" s="61">
        <v>0.17155823995825528</v>
      </c>
      <c r="E8" s="61">
        <v>4.8277528227594353E-2</v>
      </c>
      <c r="F8" s="61">
        <v>0.35576975693849033</v>
      </c>
      <c r="G8" s="61">
        <v>3.7433393508357081E-2</v>
      </c>
      <c r="H8" s="40">
        <v>0.30271045521039797</v>
      </c>
      <c r="I8" s="61">
        <v>0.17608948275477093</v>
      </c>
      <c r="J8" s="61">
        <v>0.13362754458194517</v>
      </c>
      <c r="K8" s="61">
        <v>0.27664643223660162</v>
      </c>
      <c r="L8" s="61">
        <v>9.9362052908633189E-2</v>
      </c>
      <c r="M8" s="40">
        <v>0.26125564784264854</v>
      </c>
      <c r="N8" s="61">
        <v>0.1667377677014894</v>
      </c>
      <c r="O8" s="61">
        <v>0.11389780803886229</v>
      </c>
      <c r="P8" s="40">
        <v>0.12904786327501591</v>
      </c>
      <c r="Q8" s="61">
        <v>0.26730691585280747</v>
      </c>
      <c r="R8" s="40">
        <v>0.19570705658272292</v>
      </c>
      <c r="S8" s="61">
        <v>0.18699829627785203</v>
      </c>
      <c r="T8" s="40">
        <v>0.19100725744778665</v>
      </c>
      <c r="U8" s="61">
        <v>0.19692865690020081</v>
      </c>
      <c r="V8" s="61">
        <v>0.1944042446449521</v>
      </c>
      <c r="W8" s="61">
        <v>0.1770664306074313</v>
      </c>
      <c r="X8" s="40">
        <v>0.16633133041818726</v>
      </c>
      <c r="Y8" s="61">
        <v>0.19826020628369825</v>
      </c>
      <c r="Z8" s="61">
        <v>0.18355060152312569</v>
      </c>
      <c r="AA8" s="61">
        <v>0.20803924099497467</v>
      </c>
      <c r="AB8" s="61">
        <v>0.14842093756968336</v>
      </c>
      <c r="AC8" s="61">
        <v>0.20438990148680411</v>
      </c>
      <c r="AD8" s="54">
        <v>0</v>
      </c>
    </row>
    <row r="9" spans="1:30" ht="20.100000000000001" customHeight="1">
      <c r="A9" s="89"/>
      <c r="B9" s="55">
        <v>382</v>
      </c>
      <c r="C9" s="62">
        <v>73</v>
      </c>
      <c r="D9" s="62">
        <v>55</v>
      </c>
      <c r="E9" s="62">
        <v>8</v>
      </c>
      <c r="F9" s="62">
        <v>158</v>
      </c>
      <c r="G9" s="62">
        <v>5</v>
      </c>
      <c r="H9" s="41">
        <v>103</v>
      </c>
      <c r="I9" s="62">
        <v>85</v>
      </c>
      <c r="J9" s="62">
        <v>23</v>
      </c>
      <c r="K9" s="62">
        <v>57</v>
      </c>
      <c r="L9" s="62">
        <v>10</v>
      </c>
      <c r="M9" s="41">
        <v>148</v>
      </c>
      <c r="N9" s="62">
        <v>76</v>
      </c>
      <c r="O9" s="62">
        <v>17</v>
      </c>
      <c r="P9" s="41">
        <v>89</v>
      </c>
      <c r="Q9" s="62">
        <v>188</v>
      </c>
      <c r="R9" s="41">
        <v>189</v>
      </c>
      <c r="S9" s="62">
        <v>193</v>
      </c>
      <c r="T9" s="41">
        <v>106</v>
      </c>
      <c r="U9" s="62">
        <v>95</v>
      </c>
      <c r="V9" s="62">
        <v>97</v>
      </c>
      <c r="W9" s="62">
        <v>84</v>
      </c>
      <c r="X9" s="41">
        <v>80</v>
      </c>
      <c r="Y9" s="62">
        <v>66</v>
      </c>
      <c r="Z9" s="62">
        <v>49</v>
      </c>
      <c r="AA9" s="62">
        <v>137</v>
      </c>
      <c r="AB9" s="62">
        <v>14</v>
      </c>
      <c r="AC9" s="62">
        <v>35</v>
      </c>
      <c r="AD9" s="55">
        <v>0</v>
      </c>
    </row>
    <row r="10" spans="1:30" ht="20.100000000000001" customHeight="1">
      <c r="A10" s="88" t="s">
        <v>44</v>
      </c>
      <c r="B10" s="56">
        <v>0.19058322264696437</v>
      </c>
      <c r="C10" s="63">
        <v>0.26530635633783162</v>
      </c>
      <c r="D10" s="63">
        <v>0.16935090742573278</v>
      </c>
      <c r="E10" s="63">
        <v>0.15037029051334039</v>
      </c>
      <c r="F10" s="63">
        <v>0.10961875614148919</v>
      </c>
      <c r="G10" s="63">
        <v>0.1635897289237348</v>
      </c>
      <c r="H10" s="42">
        <v>0.24188309852146739</v>
      </c>
      <c r="I10" s="63">
        <v>0.16865406278838965</v>
      </c>
      <c r="J10" s="63">
        <v>0.14849349075979323</v>
      </c>
      <c r="K10" s="63">
        <v>0.11097198023300045</v>
      </c>
      <c r="L10" s="63">
        <v>0.15424483493430144</v>
      </c>
      <c r="M10" s="42">
        <v>0.20322247900773699</v>
      </c>
      <c r="N10" s="63">
        <v>0.14219253685173819</v>
      </c>
      <c r="O10" s="63">
        <v>0.14751926332643633</v>
      </c>
      <c r="P10" s="42">
        <v>0.16644784244441868</v>
      </c>
      <c r="Q10" s="63">
        <v>0.18126022960803176</v>
      </c>
      <c r="R10" s="42">
        <v>0.20379824908934385</v>
      </c>
      <c r="S10" s="63">
        <v>0.17952473150992143</v>
      </c>
      <c r="T10" s="42">
        <v>0.26007947951073573</v>
      </c>
      <c r="U10" s="63">
        <v>0.15281034835952023</v>
      </c>
      <c r="V10" s="63">
        <v>0.17825041455018156</v>
      </c>
      <c r="W10" s="63">
        <v>0.16101795731505994</v>
      </c>
      <c r="X10" s="42">
        <v>0.23158725433419705</v>
      </c>
      <c r="Y10" s="63">
        <v>0.1629481521772512</v>
      </c>
      <c r="Z10" s="63">
        <v>0.22972532360063405</v>
      </c>
      <c r="AA10" s="63">
        <v>0.16995843899395738</v>
      </c>
      <c r="AB10" s="63">
        <v>0.13790300981315567</v>
      </c>
      <c r="AC10" s="63">
        <v>0.17687354678959713</v>
      </c>
      <c r="AD10" s="56">
        <v>0</v>
      </c>
    </row>
    <row r="11" spans="1:30" ht="20.100000000000001" customHeight="1">
      <c r="A11" s="88"/>
      <c r="B11" s="53">
        <v>383</v>
      </c>
      <c r="C11" s="60">
        <v>71</v>
      </c>
      <c r="D11" s="60">
        <v>55</v>
      </c>
      <c r="E11" s="60">
        <v>24</v>
      </c>
      <c r="F11" s="60">
        <v>49</v>
      </c>
      <c r="G11" s="60">
        <v>23</v>
      </c>
      <c r="H11" s="39">
        <v>82</v>
      </c>
      <c r="I11" s="60">
        <v>82</v>
      </c>
      <c r="J11" s="60">
        <v>26</v>
      </c>
      <c r="K11" s="60">
        <v>23</v>
      </c>
      <c r="L11" s="60">
        <v>15</v>
      </c>
      <c r="M11" s="39">
        <v>116</v>
      </c>
      <c r="N11" s="60">
        <v>65</v>
      </c>
      <c r="O11" s="60">
        <v>22</v>
      </c>
      <c r="P11" s="39">
        <v>115</v>
      </c>
      <c r="Q11" s="60">
        <v>128</v>
      </c>
      <c r="R11" s="39">
        <v>197</v>
      </c>
      <c r="S11" s="60">
        <v>185</v>
      </c>
      <c r="T11" s="39">
        <v>144</v>
      </c>
      <c r="U11" s="60">
        <v>74</v>
      </c>
      <c r="V11" s="60">
        <v>89</v>
      </c>
      <c r="W11" s="60">
        <v>77</v>
      </c>
      <c r="X11" s="39">
        <v>112</v>
      </c>
      <c r="Y11" s="60">
        <v>54</v>
      </c>
      <c r="Z11" s="60">
        <v>62</v>
      </c>
      <c r="AA11" s="60">
        <v>112</v>
      </c>
      <c r="AB11" s="60">
        <v>13</v>
      </c>
      <c r="AC11" s="60">
        <v>30</v>
      </c>
      <c r="AD11" s="53">
        <v>0</v>
      </c>
    </row>
    <row r="12" spans="1:30" ht="20.100000000000001" customHeight="1">
      <c r="A12" s="89" t="s">
        <v>45</v>
      </c>
      <c r="B12" s="54">
        <v>0.1097915090796457</v>
      </c>
      <c r="C12" s="61">
        <v>0.17049532642998652</v>
      </c>
      <c r="D12" s="61">
        <v>0.15155876813728519</v>
      </c>
      <c r="E12" s="61">
        <v>0.1672969743721951</v>
      </c>
      <c r="F12" s="61">
        <v>3.2747271959709542E-2</v>
      </c>
      <c r="G12" s="61">
        <v>9.7194525325211889E-2</v>
      </c>
      <c r="H12" s="40">
        <v>0.10812478931196166</v>
      </c>
      <c r="I12" s="61">
        <v>0.12720440534049909</v>
      </c>
      <c r="J12" s="61">
        <v>0.21867837107472948</v>
      </c>
      <c r="K12" s="61">
        <v>4.2741839899831359E-2</v>
      </c>
      <c r="L12" s="61">
        <v>6.3425156330043239E-2</v>
      </c>
      <c r="M12" s="40">
        <v>0.10420161381199911</v>
      </c>
      <c r="N12" s="61">
        <v>0.12539331011764385</v>
      </c>
      <c r="O12" s="61">
        <v>0.20054249991291928</v>
      </c>
      <c r="P12" s="40">
        <v>0.11436387936017481</v>
      </c>
      <c r="Q12" s="61">
        <v>0.11433533444239105</v>
      </c>
      <c r="R12" s="40">
        <v>9.7173707074793572E-2</v>
      </c>
      <c r="S12" s="61">
        <v>0.12125055054770616</v>
      </c>
      <c r="T12" s="40">
        <v>9.5065571896585932E-2</v>
      </c>
      <c r="U12" s="61">
        <v>9.8882545239448269E-2</v>
      </c>
      <c r="V12" s="61">
        <v>0.12831850140718562</v>
      </c>
      <c r="W12" s="61">
        <v>0.118627814520538</v>
      </c>
      <c r="X12" s="40">
        <v>0.11711552691833629</v>
      </c>
      <c r="Y12" s="61">
        <v>0.12596588678321011</v>
      </c>
      <c r="Z12" s="61">
        <v>0.1106879024582178</v>
      </c>
      <c r="AA12" s="61">
        <v>9.9514364001331568E-2</v>
      </c>
      <c r="AB12" s="61">
        <v>0.15647957556399525</v>
      </c>
      <c r="AC12" s="61">
        <v>6.9513982017949089E-2</v>
      </c>
      <c r="AD12" s="54">
        <v>0</v>
      </c>
    </row>
    <row r="13" spans="1:30" ht="20.100000000000001" customHeight="1">
      <c r="A13" s="89"/>
      <c r="B13" s="55">
        <v>221</v>
      </c>
      <c r="C13" s="62">
        <v>46</v>
      </c>
      <c r="D13" s="62">
        <v>49</v>
      </c>
      <c r="E13" s="62">
        <v>27</v>
      </c>
      <c r="F13" s="62">
        <v>15</v>
      </c>
      <c r="G13" s="62">
        <v>13</v>
      </c>
      <c r="H13" s="41">
        <v>37</v>
      </c>
      <c r="I13" s="62">
        <v>61</v>
      </c>
      <c r="J13" s="62">
        <v>38</v>
      </c>
      <c r="K13" s="62">
        <v>9</v>
      </c>
      <c r="L13" s="62">
        <v>6</v>
      </c>
      <c r="M13" s="41">
        <v>59</v>
      </c>
      <c r="N13" s="62">
        <v>57</v>
      </c>
      <c r="O13" s="62">
        <v>30</v>
      </c>
      <c r="P13" s="41">
        <v>79</v>
      </c>
      <c r="Q13" s="62">
        <v>81</v>
      </c>
      <c r="R13" s="41">
        <v>94</v>
      </c>
      <c r="S13" s="62">
        <v>125</v>
      </c>
      <c r="T13" s="41">
        <v>53</v>
      </c>
      <c r="U13" s="62">
        <v>48</v>
      </c>
      <c r="V13" s="62">
        <v>64</v>
      </c>
      <c r="W13" s="62">
        <v>56</v>
      </c>
      <c r="X13" s="41">
        <v>56</v>
      </c>
      <c r="Y13" s="62">
        <v>42</v>
      </c>
      <c r="Z13" s="62">
        <v>30</v>
      </c>
      <c r="AA13" s="62">
        <v>66</v>
      </c>
      <c r="AB13" s="62">
        <v>15</v>
      </c>
      <c r="AC13" s="62">
        <v>12</v>
      </c>
      <c r="AD13" s="55">
        <v>0</v>
      </c>
    </row>
    <row r="14" spans="1:30" ht="20.100000000000001" customHeight="1">
      <c r="A14" s="88" t="s">
        <v>46</v>
      </c>
      <c r="B14" s="56">
        <v>0.28441331251712293</v>
      </c>
      <c r="C14" s="63">
        <v>0.18730762872110218</v>
      </c>
      <c r="D14" s="63">
        <v>0.3935732615409136</v>
      </c>
      <c r="E14" s="63">
        <v>0.56624419041723162</v>
      </c>
      <c r="F14" s="63">
        <v>4.3414831773552912E-3</v>
      </c>
      <c r="G14" s="63">
        <v>0.6310273504499907</v>
      </c>
      <c r="H14" s="42">
        <v>0.15572942784178637</v>
      </c>
      <c r="I14" s="63">
        <v>0.4316279006406849</v>
      </c>
      <c r="J14" s="63">
        <v>0.4128351449560474</v>
      </c>
      <c r="K14" s="63">
        <v>1.1077651360470994E-2</v>
      </c>
      <c r="L14" s="63">
        <v>0.5610301259450784</v>
      </c>
      <c r="M14" s="42">
        <v>0.15171652175702999</v>
      </c>
      <c r="N14" s="63">
        <v>0.4390731332102395</v>
      </c>
      <c r="O14" s="63">
        <v>0.46228946586861647</v>
      </c>
      <c r="P14" s="42">
        <v>0.4821007424572773</v>
      </c>
      <c r="Q14" s="63">
        <v>0.14615709300609839</v>
      </c>
      <c r="R14" s="42">
        <v>0.27843389388578577</v>
      </c>
      <c r="S14" s="63">
        <v>0.28968067617724785</v>
      </c>
      <c r="T14" s="42">
        <v>0.19603788595149704</v>
      </c>
      <c r="U14" s="63">
        <v>0.36630591251985983</v>
      </c>
      <c r="V14" s="63">
        <v>0.31598851517352206</v>
      </c>
      <c r="W14" s="63">
        <v>0.27102287109406276</v>
      </c>
      <c r="X14" s="42">
        <v>0.25004916409360795</v>
      </c>
      <c r="Y14" s="63">
        <v>0.24879288247098635</v>
      </c>
      <c r="Z14" s="63">
        <v>0.25963087598958035</v>
      </c>
      <c r="AA14" s="63">
        <v>0.30257166452138606</v>
      </c>
      <c r="AB14" s="63">
        <v>0.32743801331515454</v>
      </c>
      <c r="AC14" s="63">
        <v>0.39464021669819949</v>
      </c>
      <c r="AD14" s="56">
        <v>0</v>
      </c>
    </row>
    <row r="15" spans="1:30" ht="20.100000000000001" customHeight="1">
      <c r="A15" s="88"/>
      <c r="B15" s="53">
        <v>572</v>
      </c>
      <c r="C15" s="60">
        <v>50</v>
      </c>
      <c r="D15" s="60">
        <v>127</v>
      </c>
      <c r="E15" s="60">
        <v>92</v>
      </c>
      <c r="F15" s="60">
        <v>2</v>
      </c>
      <c r="G15" s="60">
        <v>87</v>
      </c>
      <c r="H15" s="39">
        <v>53</v>
      </c>
      <c r="I15" s="60">
        <v>209</v>
      </c>
      <c r="J15" s="60">
        <v>72</v>
      </c>
      <c r="K15" s="60">
        <v>2</v>
      </c>
      <c r="L15" s="60">
        <v>54</v>
      </c>
      <c r="M15" s="39">
        <v>86</v>
      </c>
      <c r="N15" s="60">
        <v>201</v>
      </c>
      <c r="O15" s="60">
        <v>68</v>
      </c>
      <c r="P15" s="39">
        <v>333</v>
      </c>
      <c r="Q15" s="60">
        <v>103</v>
      </c>
      <c r="R15" s="39">
        <v>269</v>
      </c>
      <c r="S15" s="60">
        <v>299</v>
      </c>
      <c r="T15" s="39">
        <v>109</v>
      </c>
      <c r="U15" s="60">
        <v>177</v>
      </c>
      <c r="V15" s="60">
        <v>157</v>
      </c>
      <c r="W15" s="60">
        <v>129</v>
      </c>
      <c r="X15" s="39">
        <v>120</v>
      </c>
      <c r="Y15" s="60">
        <v>83</v>
      </c>
      <c r="Z15" s="60">
        <v>70</v>
      </c>
      <c r="AA15" s="60">
        <v>199</v>
      </c>
      <c r="AB15" s="60">
        <v>32</v>
      </c>
      <c r="AC15" s="60">
        <v>68</v>
      </c>
      <c r="AD15" s="53">
        <v>0</v>
      </c>
    </row>
    <row r="16" spans="1:30" ht="20.100000000000001" customHeight="1">
      <c r="A16" s="89" t="s">
        <v>47</v>
      </c>
      <c r="B16" s="54">
        <v>8.5528644938293444E-2</v>
      </c>
      <c r="C16" s="61">
        <v>3.607969750553524E-2</v>
      </c>
      <c r="D16" s="61">
        <v>5.7816465634717568E-2</v>
      </c>
      <c r="E16" s="61">
        <v>3.2295307093682356E-2</v>
      </c>
      <c r="F16" s="61">
        <v>1.7715071373059815E-2</v>
      </c>
      <c r="G16" s="61">
        <v>5.1856412202812209E-2</v>
      </c>
      <c r="H16" s="40">
        <v>3.2758031905362126E-2</v>
      </c>
      <c r="I16" s="61">
        <v>3.8167181214721985E-2</v>
      </c>
      <c r="J16" s="61">
        <v>1.2512810084126674E-2</v>
      </c>
      <c r="K16" s="61">
        <v>7.2050765586511752E-3</v>
      </c>
      <c r="L16" s="61">
        <v>4.135496753439661E-2</v>
      </c>
      <c r="M16" s="40">
        <v>4.3281582843756598E-2</v>
      </c>
      <c r="N16" s="61">
        <v>3.8364167621754534E-2</v>
      </c>
      <c r="O16" s="61">
        <v>0</v>
      </c>
      <c r="P16" s="40">
        <v>3.7990907325083499E-2</v>
      </c>
      <c r="Q16" s="61">
        <v>3.8900000513059148E-2</v>
      </c>
      <c r="R16" s="40">
        <v>5.9786074184179923E-2</v>
      </c>
      <c r="S16" s="61">
        <v>0.10487533495867832</v>
      </c>
      <c r="T16" s="40">
        <v>0.11021492446521082</v>
      </c>
      <c r="U16" s="61">
        <v>0.10381166957770327</v>
      </c>
      <c r="V16" s="61">
        <v>6.2756518531348823E-2</v>
      </c>
      <c r="W16" s="61">
        <v>6.2060259804245545E-2</v>
      </c>
      <c r="X16" s="40">
        <v>7.6616792576155099E-2</v>
      </c>
      <c r="Y16" s="61">
        <v>0.10541551415105239</v>
      </c>
      <c r="Z16" s="61">
        <v>8.7082428760789823E-2</v>
      </c>
      <c r="AA16" s="61">
        <v>7.268282878147081E-2</v>
      </c>
      <c r="AB16" s="61">
        <v>0.15982433308462465</v>
      </c>
      <c r="AC16" s="61">
        <v>7.6837449410736072E-2</v>
      </c>
      <c r="AD16" s="54">
        <v>0</v>
      </c>
    </row>
    <row r="17" spans="1:30" ht="20.100000000000001" customHeight="1">
      <c r="A17" s="89"/>
      <c r="B17" s="55">
        <v>172</v>
      </c>
      <c r="C17" s="62">
        <v>10</v>
      </c>
      <c r="D17" s="62">
        <v>19</v>
      </c>
      <c r="E17" s="62">
        <v>5</v>
      </c>
      <c r="F17" s="62">
        <v>8</v>
      </c>
      <c r="G17" s="62">
        <v>7</v>
      </c>
      <c r="H17" s="41">
        <v>11</v>
      </c>
      <c r="I17" s="62">
        <v>18</v>
      </c>
      <c r="J17" s="62">
        <v>2</v>
      </c>
      <c r="K17" s="62">
        <v>1</v>
      </c>
      <c r="L17" s="62">
        <v>4</v>
      </c>
      <c r="M17" s="41">
        <v>25</v>
      </c>
      <c r="N17" s="62">
        <v>18</v>
      </c>
      <c r="O17" s="62">
        <v>0</v>
      </c>
      <c r="P17" s="41">
        <v>26</v>
      </c>
      <c r="Q17" s="62">
        <v>27</v>
      </c>
      <c r="R17" s="41">
        <v>58</v>
      </c>
      <c r="S17" s="62">
        <v>108</v>
      </c>
      <c r="T17" s="41">
        <v>61</v>
      </c>
      <c r="U17" s="62">
        <v>50</v>
      </c>
      <c r="V17" s="62">
        <v>31</v>
      </c>
      <c r="W17" s="62">
        <v>30</v>
      </c>
      <c r="X17" s="41">
        <v>37</v>
      </c>
      <c r="Y17" s="62">
        <v>35</v>
      </c>
      <c r="Z17" s="62">
        <v>23</v>
      </c>
      <c r="AA17" s="62">
        <v>48</v>
      </c>
      <c r="AB17" s="62">
        <v>16</v>
      </c>
      <c r="AC17" s="62">
        <v>13</v>
      </c>
      <c r="AD17" s="55">
        <v>0</v>
      </c>
    </row>
    <row r="18" spans="1:30" ht="20.100000000000001" customHeight="1">
      <c r="A18" s="88" t="s">
        <v>48</v>
      </c>
      <c r="B18" s="56">
        <v>0.32968331081797386</v>
      </c>
      <c r="C18" s="63">
        <v>0.34081099100554463</v>
      </c>
      <c r="D18" s="63">
        <v>0.22770059726135053</v>
      </c>
      <c r="E18" s="63">
        <v>8.379323760355073E-2</v>
      </c>
      <c r="F18" s="63">
        <v>0.83557741734838642</v>
      </c>
      <c r="G18" s="63">
        <v>5.633198309825109E-2</v>
      </c>
      <c r="H18" s="42">
        <v>0.46150465241942185</v>
      </c>
      <c r="I18" s="63">
        <v>0.23434645001570387</v>
      </c>
      <c r="J18" s="63">
        <v>0.20748018312530359</v>
      </c>
      <c r="K18" s="63">
        <v>0.82800345194804603</v>
      </c>
      <c r="L18" s="63">
        <v>0.17994491525618048</v>
      </c>
      <c r="M18" s="42">
        <v>0.49757780257947781</v>
      </c>
      <c r="N18" s="63">
        <v>0.25497685219862343</v>
      </c>
      <c r="O18" s="63">
        <v>0.18964877089202772</v>
      </c>
      <c r="P18" s="42">
        <v>0.19909662841304546</v>
      </c>
      <c r="Q18" s="63">
        <v>0.51934734243042024</v>
      </c>
      <c r="R18" s="42">
        <v>0.36080807576589691</v>
      </c>
      <c r="S18" s="63">
        <v>0.30466870680644453</v>
      </c>
      <c r="T18" s="42">
        <v>0.3386021381759714</v>
      </c>
      <c r="U18" s="63">
        <v>0.2781895243034686</v>
      </c>
      <c r="V18" s="63">
        <v>0.31468605033776048</v>
      </c>
      <c r="W18" s="63">
        <v>0.38727109726609427</v>
      </c>
      <c r="X18" s="42">
        <v>0.32463126207770343</v>
      </c>
      <c r="Y18" s="63">
        <v>0.35687756441750002</v>
      </c>
      <c r="Z18" s="63">
        <v>0.31287346919077758</v>
      </c>
      <c r="AA18" s="63">
        <v>0.3552727037018546</v>
      </c>
      <c r="AB18" s="63">
        <v>0.21835506822307021</v>
      </c>
      <c r="AC18" s="63">
        <v>0.28213480508351774</v>
      </c>
      <c r="AD18" s="56">
        <v>0</v>
      </c>
    </row>
    <row r="19" spans="1:30" ht="20.100000000000001" customHeight="1">
      <c r="A19" s="88"/>
      <c r="B19" s="53">
        <v>663</v>
      </c>
      <c r="C19" s="60">
        <v>91</v>
      </c>
      <c r="D19" s="60">
        <v>73</v>
      </c>
      <c r="E19" s="60">
        <v>14</v>
      </c>
      <c r="F19" s="60">
        <v>372</v>
      </c>
      <c r="G19" s="60">
        <v>8</v>
      </c>
      <c r="H19" s="39">
        <v>157</v>
      </c>
      <c r="I19" s="60">
        <v>113</v>
      </c>
      <c r="J19" s="60">
        <v>36</v>
      </c>
      <c r="K19" s="60">
        <v>170</v>
      </c>
      <c r="L19" s="60">
        <v>17</v>
      </c>
      <c r="M19" s="39">
        <v>283</v>
      </c>
      <c r="N19" s="60">
        <v>117</v>
      </c>
      <c r="O19" s="60">
        <v>28</v>
      </c>
      <c r="P19" s="39">
        <v>137</v>
      </c>
      <c r="Q19" s="60">
        <v>366</v>
      </c>
      <c r="R19" s="39">
        <v>349</v>
      </c>
      <c r="S19" s="60">
        <v>314</v>
      </c>
      <c r="T19" s="39">
        <v>187</v>
      </c>
      <c r="U19" s="60">
        <v>135</v>
      </c>
      <c r="V19" s="60">
        <v>157</v>
      </c>
      <c r="W19" s="60">
        <v>184</v>
      </c>
      <c r="X19" s="39">
        <v>156</v>
      </c>
      <c r="Y19" s="60">
        <v>119</v>
      </c>
      <c r="Z19" s="60">
        <v>84</v>
      </c>
      <c r="AA19" s="60">
        <v>234</v>
      </c>
      <c r="AB19" s="60">
        <v>21</v>
      </c>
      <c r="AC19" s="60">
        <v>48</v>
      </c>
      <c r="AD19" s="53">
        <v>0</v>
      </c>
    </row>
    <row r="20" spans="1:30" ht="20.100000000000001" customHeight="1">
      <c r="A20" s="89" t="s">
        <v>49</v>
      </c>
      <c r="B20" s="54">
        <v>0.39420482159676895</v>
      </c>
      <c r="C20" s="61">
        <v>0.35780295515108862</v>
      </c>
      <c r="D20" s="61">
        <v>0.54513202967819896</v>
      </c>
      <c r="E20" s="61">
        <v>0.73354116478942655</v>
      </c>
      <c r="F20" s="61">
        <v>3.7088755137064833E-2</v>
      </c>
      <c r="G20" s="61">
        <v>0.72822187577520259</v>
      </c>
      <c r="H20" s="40">
        <v>0.26385421715374818</v>
      </c>
      <c r="I20" s="61">
        <v>0.55883230598118405</v>
      </c>
      <c r="J20" s="61">
        <v>0.63151351603077699</v>
      </c>
      <c r="K20" s="61">
        <v>5.381949126030236E-2</v>
      </c>
      <c r="L20" s="61">
        <v>0.62445528227512181</v>
      </c>
      <c r="M20" s="40">
        <v>0.2559181355690292</v>
      </c>
      <c r="N20" s="61">
        <v>0.56446644332788332</v>
      </c>
      <c r="O20" s="61">
        <v>0.6628319657815358</v>
      </c>
      <c r="P20" s="40">
        <v>0.5964646218174523</v>
      </c>
      <c r="Q20" s="61">
        <v>0.26049242744848927</v>
      </c>
      <c r="R20" s="40">
        <v>0.37560760096057977</v>
      </c>
      <c r="S20" s="61">
        <v>0.41093122672495425</v>
      </c>
      <c r="T20" s="40">
        <v>0.291103457848083</v>
      </c>
      <c r="U20" s="61">
        <v>0.46518845775930778</v>
      </c>
      <c r="V20" s="61">
        <v>0.44430701658070765</v>
      </c>
      <c r="W20" s="61">
        <v>0.38965068561460059</v>
      </c>
      <c r="X20" s="40">
        <v>0.36716469101194454</v>
      </c>
      <c r="Y20" s="61">
        <v>0.37475876925419627</v>
      </c>
      <c r="Z20" s="61">
        <v>0.37031877844779809</v>
      </c>
      <c r="AA20" s="61">
        <v>0.40208602852271758</v>
      </c>
      <c r="AB20" s="61">
        <v>0.48391758887914982</v>
      </c>
      <c r="AC20" s="61">
        <v>0.46415419871614871</v>
      </c>
      <c r="AD20" s="54">
        <v>0</v>
      </c>
    </row>
    <row r="21" spans="1:30" ht="20.100000000000001" customHeight="1">
      <c r="A21" s="90"/>
      <c r="B21" s="57">
        <v>793</v>
      </c>
      <c r="C21" s="64">
        <v>96</v>
      </c>
      <c r="D21" s="64">
        <v>176</v>
      </c>
      <c r="E21" s="64">
        <v>119</v>
      </c>
      <c r="F21" s="64">
        <v>17</v>
      </c>
      <c r="G21" s="64">
        <v>100</v>
      </c>
      <c r="H21" s="44">
        <v>90</v>
      </c>
      <c r="I21" s="64">
        <v>270</v>
      </c>
      <c r="J21" s="64">
        <v>111</v>
      </c>
      <c r="K21" s="64">
        <v>11</v>
      </c>
      <c r="L21" s="64">
        <v>60</v>
      </c>
      <c r="M21" s="44">
        <v>145</v>
      </c>
      <c r="N21" s="64">
        <v>259</v>
      </c>
      <c r="O21" s="64">
        <v>98</v>
      </c>
      <c r="P21" s="44">
        <v>412</v>
      </c>
      <c r="Q21" s="64">
        <v>184</v>
      </c>
      <c r="R21" s="44">
        <v>363</v>
      </c>
      <c r="S21" s="64">
        <v>424</v>
      </c>
      <c r="T21" s="44">
        <v>161</v>
      </c>
      <c r="U21" s="64">
        <v>225</v>
      </c>
      <c r="V21" s="64">
        <v>221</v>
      </c>
      <c r="W21" s="64">
        <v>186</v>
      </c>
      <c r="X21" s="44">
        <v>177</v>
      </c>
      <c r="Y21" s="64">
        <v>125</v>
      </c>
      <c r="Z21" s="64">
        <v>99</v>
      </c>
      <c r="AA21" s="64">
        <v>265</v>
      </c>
      <c r="AB21" s="64">
        <v>47</v>
      </c>
      <c r="AC21" s="64">
        <v>80</v>
      </c>
      <c r="AD21" s="57">
        <v>0</v>
      </c>
    </row>
    <row r="23" spans="1:30">
      <c r="A23" s="27" t="s">
        <v>50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6" display="Return to index" xr:uid="{CD8575A9-755F-4B8A-B705-C06BB6ED687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86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42</v>
      </c>
      <c r="B6" s="52">
        <v>4.1273178706244133E-2</v>
      </c>
      <c r="C6" s="59">
        <v>3.8810766593436338E-2</v>
      </c>
      <c r="D6" s="59">
        <v>5.526633092824787E-2</v>
      </c>
      <c r="E6" s="59">
        <v>2.0574789861343538E-2</v>
      </c>
      <c r="F6" s="59">
        <v>1.0498850600980627E-2</v>
      </c>
      <c r="G6" s="59">
        <v>0.22349733819431908</v>
      </c>
      <c r="H6" s="38">
        <v>2.4473450595962648E-2</v>
      </c>
      <c r="I6" s="59">
        <v>6.3640934237011185E-2</v>
      </c>
      <c r="J6" s="59">
        <v>2.2061552911580615E-2</v>
      </c>
      <c r="K6" s="59">
        <v>1.6864183843294842E-2</v>
      </c>
      <c r="L6" s="59">
        <v>0.14241115999045295</v>
      </c>
      <c r="M6" s="38">
        <v>1.8847693578699639E-2</v>
      </c>
      <c r="N6" s="59">
        <v>8.3957951420479848E-2</v>
      </c>
      <c r="O6" s="59">
        <v>9.2564322554037088E-3</v>
      </c>
      <c r="P6" s="38">
        <v>6.1007648205386601E-2</v>
      </c>
      <c r="Q6" s="59">
        <v>8.7976034212394801E-3</v>
      </c>
      <c r="R6" s="38">
        <v>4.5762744091932935E-2</v>
      </c>
      <c r="S6" s="59">
        <v>3.6909169319383088E-2</v>
      </c>
      <c r="T6" s="38">
        <v>8.106200865465514E-2</v>
      </c>
      <c r="U6" s="59">
        <v>4.5370421026226335E-2</v>
      </c>
      <c r="V6" s="59">
        <v>1.9677525542582907E-2</v>
      </c>
      <c r="W6" s="59">
        <v>1.3418222946381066E-2</v>
      </c>
      <c r="X6" s="38">
        <v>5.1205097461116039E-2</v>
      </c>
      <c r="Y6" s="59">
        <v>4.0105157539878603E-2</v>
      </c>
      <c r="Z6" s="59">
        <v>6.5084835869932842E-2</v>
      </c>
      <c r="AA6" s="59">
        <v>2.6888406098898091E-2</v>
      </c>
      <c r="AB6" s="59">
        <v>2.6117230189977188E-2</v>
      </c>
      <c r="AC6" s="59">
        <v>4.2230783616284524E-2</v>
      </c>
      <c r="AD6" s="52">
        <v>0</v>
      </c>
    </row>
    <row r="7" spans="1:30" ht="20.100000000000001" customHeight="1">
      <c r="A7" s="88"/>
      <c r="B7" s="53">
        <v>83</v>
      </c>
      <c r="C7" s="60">
        <v>10</v>
      </c>
      <c r="D7" s="60">
        <v>18</v>
      </c>
      <c r="E7" s="60">
        <v>3</v>
      </c>
      <c r="F7" s="60">
        <v>5</v>
      </c>
      <c r="G7" s="60">
        <v>31</v>
      </c>
      <c r="H7" s="39">
        <v>8</v>
      </c>
      <c r="I7" s="60">
        <v>31</v>
      </c>
      <c r="J7" s="60">
        <v>4</v>
      </c>
      <c r="K7" s="60">
        <v>3</v>
      </c>
      <c r="L7" s="60">
        <v>14</v>
      </c>
      <c r="M7" s="39">
        <v>11</v>
      </c>
      <c r="N7" s="60">
        <v>38</v>
      </c>
      <c r="O7" s="60">
        <v>1</v>
      </c>
      <c r="P7" s="39">
        <v>42</v>
      </c>
      <c r="Q7" s="60">
        <v>6</v>
      </c>
      <c r="R7" s="39">
        <v>44</v>
      </c>
      <c r="S7" s="60">
        <v>38</v>
      </c>
      <c r="T7" s="39">
        <v>45</v>
      </c>
      <c r="U7" s="60">
        <v>22</v>
      </c>
      <c r="V7" s="60">
        <v>10</v>
      </c>
      <c r="W7" s="60">
        <v>6</v>
      </c>
      <c r="X7" s="39">
        <v>25</v>
      </c>
      <c r="Y7" s="60">
        <v>13</v>
      </c>
      <c r="Z7" s="60">
        <v>17</v>
      </c>
      <c r="AA7" s="60">
        <v>18</v>
      </c>
      <c r="AB7" s="60">
        <v>3</v>
      </c>
      <c r="AC7" s="60">
        <v>7</v>
      </c>
      <c r="AD7" s="53">
        <v>0</v>
      </c>
    </row>
    <row r="8" spans="1:30" ht="20.100000000000001" customHeight="1">
      <c r="A8" s="89" t="s">
        <v>43</v>
      </c>
      <c r="B8" s="54">
        <v>0.11674631325443909</v>
      </c>
      <c r="C8" s="61">
        <v>6.8483036378681597E-2</v>
      </c>
      <c r="D8" s="61">
        <v>0.21256096451570208</v>
      </c>
      <c r="E8" s="61">
        <v>0.16266412084429083</v>
      </c>
      <c r="F8" s="61">
        <v>5.7527063922992921E-2</v>
      </c>
      <c r="G8" s="61">
        <v>0.37643066444103462</v>
      </c>
      <c r="H8" s="40">
        <v>4.783799782338357E-2</v>
      </c>
      <c r="I8" s="61">
        <v>0.17004464667360736</v>
      </c>
      <c r="J8" s="61">
        <v>0.17044567583698569</v>
      </c>
      <c r="K8" s="61">
        <v>5.9197259150963362E-2</v>
      </c>
      <c r="L8" s="61">
        <v>0.36532833289430267</v>
      </c>
      <c r="M8" s="40">
        <v>5.2256634633386374E-2</v>
      </c>
      <c r="N8" s="61">
        <v>0.19222051585438821</v>
      </c>
      <c r="O8" s="61">
        <v>0.17873906391998873</v>
      </c>
      <c r="P8" s="40">
        <v>0.17306698296220099</v>
      </c>
      <c r="Q8" s="61">
        <v>6.6237388588196222E-2</v>
      </c>
      <c r="R8" s="40">
        <v>0.1194073932160763</v>
      </c>
      <c r="S8" s="61">
        <v>0.1157304084127139</v>
      </c>
      <c r="T8" s="40">
        <v>0.18361870000290614</v>
      </c>
      <c r="U8" s="61">
        <v>0.12601684665244903</v>
      </c>
      <c r="V8" s="61">
        <v>8.3095830066376719E-2</v>
      </c>
      <c r="W8" s="61">
        <v>6.4745725057078776E-2</v>
      </c>
      <c r="X8" s="40">
        <v>0.10459422075915667</v>
      </c>
      <c r="Y8" s="61">
        <v>0.12105336087360864</v>
      </c>
      <c r="Z8" s="61">
        <v>0.17263315935160806</v>
      </c>
      <c r="AA8" s="61">
        <v>0.11208741595426361</v>
      </c>
      <c r="AB8" s="61">
        <v>6.9061635554478099E-2</v>
      </c>
      <c r="AC8" s="61">
        <v>9.9880080151857772E-2</v>
      </c>
      <c r="AD8" s="54">
        <v>0</v>
      </c>
    </row>
    <row r="9" spans="1:30" ht="20.100000000000001" customHeight="1">
      <c r="A9" s="89"/>
      <c r="B9" s="55">
        <v>235</v>
      </c>
      <c r="C9" s="62">
        <v>18</v>
      </c>
      <c r="D9" s="62">
        <v>68</v>
      </c>
      <c r="E9" s="62">
        <v>26</v>
      </c>
      <c r="F9" s="62">
        <v>26</v>
      </c>
      <c r="G9" s="62">
        <v>52</v>
      </c>
      <c r="H9" s="41">
        <v>16</v>
      </c>
      <c r="I9" s="62">
        <v>82</v>
      </c>
      <c r="J9" s="62">
        <v>30</v>
      </c>
      <c r="K9" s="62">
        <v>12</v>
      </c>
      <c r="L9" s="62">
        <v>35</v>
      </c>
      <c r="M9" s="41">
        <v>30</v>
      </c>
      <c r="N9" s="62">
        <v>88</v>
      </c>
      <c r="O9" s="62">
        <v>26</v>
      </c>
      <c r="P9" s="41">
        <v>119</v>
      </c>
      <c r="Q9" s="62">
        <v>47</v>
      </c>
      <c r="R9" s="41">
        <v>115</v>
      </c>
      <c r="S9" s="62">
        <v>119</v>
      </c>
      <c r="T9" s="41">
        <v>102</v>
      </c>
      <c r="U9" s="62">
        <v>61</v>
      </c>
      <c r="V9" s="62">
        <v>41</v>
      </c>
      <c r="W9" s="62">
        <v>31</v>
      </c>
      <c r="X9" s="41">
        <v>50</v>
      </c>
      <c r="Y9" s="62">
        <v>40</v>
      </c>
      <c r="Z9" s="62">
        <v>46</v>
      </c>
      <c r="AA9" s="62">
        <v>74</v>
      </c>
      <c r="AB9" s="62">
        <v>7</v>
      </c>
      <c r="AC9" s="62">
        <v>17</v>
      </c>
      <c r="AD9" s="55">
        <v>0</v>
      </c>
    </row>
    <row r="10" spans="1:30" ht="20.100000000000001" customHeight="1">
      <c r="A10" s="88" t="s">
        <v>44</v>
      </c>
      <c r="B10" s="56">
        <v>0.33185055390458013</v>
      </c>
      <c r="C10" s="63">
        <v>0.3185625922328702</v>
      </c>
      <c r="D10" s="63">
        <v>0.39630526601878374</v>
      </c>
      <c r="E10" s="63">
        <v>0.39775530081474714</v>
      </c>
      <c r="F10" s="63">
        <v>0.33636795143074266</v>
      </c>
      <c r="G10" s="63">
        <v>0.14275054848662611</v>
      </c>
      <c r="H10" s="42">
        <v>0.33420451293416514</v>
      </c>
      <c r="I10" s="63">
        <v>0.37983997845796574</v>
      </c>
      <c r="J10" s="63">
        <v>0.35223215971499078</v>
      </c>
      <c r="K10" s="63">
        <v>0.28454886378758776</v>
      </c>
      <c r="L10" s="63">
        <v>0.18968427720021622</v>
      </c>
      <c r="M10" s="42">
        <v>0.32750170030948034</v>
      </c>
      <c r="N10" s="63">
        <v>0.37359099816823976</v>
      </c>
      <c r="O10" s="63">
        <v>0.35970652098971118</v>
      </c>
      <c r="P10" s="42">
        <v>0.35627504364938373</v>
      </c>
      <c r="Q10" s="63">
        <v>0.34059319754439671</v>
      </c>
      <c r="R10" s="42">
        <v>0.33846582831303373</v>
      </c>
      <c r="S10" s="63">
        <v>0.32373444956437097</v>
      </c>
      <c r="T10" s="42">
        <v>0.33350361999603306</v>
      </c>
      <c r="U10" s="63">
        <v>0.29814178068430691</v>
      </c>
      <c r="V10" s="63">
        <v>0.34734287239810613</v>
      </c>
      <c r="W10" s="63">
        <v>0.34796349162805967</v>
      </c>
      <c r="X10" s="42">
        <v>0.32643497631032836</v>
      </c>
      <c r="Y10" s="63">
        <v>0.2819562655849201</v>
      </c>
      <c r="Z10" s="63">
        <v>0.37317896064002531</v>
      </c>
      <c r="AA10" s="63">
        <v>0.34974772505753338</v>
      </c>
      <c r="AB10" s="63">
        <v>0.33396088604370788</v>
      </c>
      <c r="AC10" s="63">
        <v>0.30912460119329288</v>
      </c>
      <c r="AD10" s="56">
        <v>0</v>
      </c>
    </row>
    <row r="11" spans="1:30" ht="20.100000000000001" customHeight="1">
      <c r="A11" s="88"/>
      <c r="B11" s="53">
        <v>667</v>
      </c>
      <c r="C11" s="60">
        <v>85</v>
      </c>
      <c r="D11" s="60">
        <v>128</v>
      </c>
      <c r="E11" s="60">
        <v>65</v>
      </c>
      <c r="F11" s="60">
        <v>150</v>
      </c>
      <c r="G11" s="60">
        <v>20</v>
      </c>
      <c r="H11" s="39">
        <v>114</v>
      </c>
      <c r="I11" s="60">
        <v>184</v>
      </c>
      <c r="J11" s="60">
        <v>62</v>
      </c>
      <c r="K11" s="60">
        <v>58</v>
      </c>
      <c r="L11" s="60">
        <v>18</v>
      </c>
      <c r="M11" s="39">
        <v>186</v>
      </c>
      <c r="N11" s="60">
        <v>171</v>
      </c>
      <c r="O11" s="60">
        <v>53</v>
      </c>
      <c r="P11" s="39">
        <v>246</v>
      </c>
      <c r="Q11" s="60">
        <v>240</v>
      </c>
      <c r="R11" s="39">
        <v>327</v>
      </c>
      <c r="S11" s="60">
        <v>334</v>
      </c>
      <c r="T11" s="39">
        <v>185</v>
      </c>
      <c r="U11" s="60">
        <v>144</v>
      </c>
      <c r="V11" s="60">
        <v>173</v>
      </c>
      <c r="W11" s="60">
        <v>166</v>
      </c>
      <c r="X11" s="39">
        <v>157</v>
      </c>
      <c r="Y11" s="60">
        <v>94</v>
      </c>
      <c r="Z11" s="60">
        <v>100</v>
      </c>
      <c r="AA11" s="60">
        <v>231</v>
      </c>
      <c r="AB11" s="60">
        <v>32</v>
      </c>
      <c r="AC11" s="60">
        <v>53</v>
      </c>
      <c r="AD11" s="53">
        <v>0</v>
      </c>
    </row>
    <row r="12" spans="1:30" ht="20.100000000000001" customHeight="1">
      <c r="A12" s="89" t="s">
        <v>45</v>
      </c>
      <c r="B12" s="54">
        <v>7.8188874974526715E-2</v>
      </c>
      <c r="C12" s="61">
        <v>0.13217335769415467</v>
      </c>
      <c r="D12" s="61">
        <v>7.1458461900900161E-2</v>
      </c>
      <c r="E12" s="61">
        <v>0.11209539937917588</v>
      </c>
      <c r="F12" s="61">
        <v>8.0730968889088317E-2</v>
      </c>
      <c r="G12" s="61">
        <v>3.0858481203366393E-2</v>
      </c>
      <c r="H12" s="40">
        <v>0.10340630784955371</v>
      </c>
      <c r="I12" s="61">
        <v>7.5384950124766259E-2</v>
      </c>
      <c r="J12" s="61">
        <v>0.10436105411851682</v>
      </c>
      <c r="K12" s="61">
        <v>6.0188883442732564E-2</v>
      </c>
      <c r="L12" s="61">
        <v>5.0062469783281494E-2</v>
      </c>
      <c r="M12" s="40">
        <v>8.4637353766624943E-2</v>
      </c>
      <c r="N12" s="61">
        <v>6.552912203323831E-2</v>
      </c>
      <c r="O12" s="61">
        <v>8.7233957024186959E-2</v>
      </c>
      <c r="P12" s="40">
        <v>7.7579894801669533E-2</v>
      </c>
      <c r="Q12" s="61">
        <v>6.830909621300528E-2</v>
      </c>
      <c r="R12" s="40">
        <v>8.4983172483086858E-2</v>
      </c>
      <c r="S12" s="61">
        <v>7.280725668168038E-2</v>
      </c>
      <c r="T12" s="40">
        <v>9.7255661275232247E-2</v>
      </c>
      <c r="U12" s="61">
        <v>7.9392730533567449E-2</v>
      </c>
      <c r="V12" s="61">
        <v>6.4675335546926643E-2</v>
      </c>
      <c r="W12" s="61">
        <v>6.8919693977093216E-2</v>
      </c>
      <c r="X12" s="40">
        <v>6.5702771522658451E-2</v>
      </c>
      <c r="Y12" s="61">
        <v>7.3497120903241078E-2</v>
      </c>
      <c r="Z12" s="61">
        <v>7.5054275830525888E-2</v>
      </c>
      <c r="AA12" s="61">
        <v>8.6795997446257281E-2</v>
      </c>
      <c r="AB12" s="61">
        <v>6.6832307200198504E-2</v>
      </c>
      <c r="AC12" s="61">
        <v>0.1006012475520926</v>
      </c>
      <c r="AD12" s="54">
        <v>0</v>
      </c>
    </row>
    <row r="13" spans="1:30" ht="20.100000000000001" customHeight="1">
      <c r="A13" s="89"/>
      <c r="B13" s="55">
        <v>157</v>
      </c>
      <c r="C13" s="62">
        <v>35</v>
      </c>
      <c r="D13" s="62">
        <v>23</v>
      </c>
      <c r="E13" s="62">
        <v>18</v>
      </c>
      <c r="F13" s="62">
        <v>36</v>
      </c>
      <c r="G13" s="62">
        <v>4</v>
      </c>
      <c r="H13" s="41">
        <v>35</v>
      </c>
      <c r="I13" s="62">
        <v>36</v>
      </c>
      <c r="J13" s="62">
        <v>18</v>
      </c>
      <c r="K13" s="62">
        <v>12</v>
      </c>
      <c r="L13" s="62">
        <v>5</v>
      </c>
      <c r="M13" s="41">
        <v>48</v>
      </c>
      <c r="N13" s="62">
        <v>30</v>
      </c>
      <c r="O13" s="62">
        <v>13</v>
      </c>
      <c r="P13" s="41">
        <v>54</v>
      </c>
      <c r="Q13" s="62">
        <v>48</v>
      </c>
      <c r="R13" s="41">
        <v>82</v>
      </c>
      <c r="S13" s="62">
        <v>75</v>
      </c>
      <c r="T13" s="41">
        <v>54</v>
      </c>
      <c r="U13" s="62">
        <v>38</v>
      </c>
      <c r="V13" s="62">
        <v>32</v>
      </c>
      <c r="W13" s="62">
        <v>33</v>
      </c>
      <c r="X13" s="41">
        <v>32</v>
      </c>
      <c r="Y13" s="62">
        <v>24</v>
      </c>
      <c r="Z13" s="62">
        <v>20</v>
      </c>
      <c r="AA13" s="62">
        <v>57</v>
      </c>
      <c r="AB13" s="62">
        <v>6</v>
      </c>
      <c r="AC13" s="62">
        <v>17</v>
      </c>
      <c r="AD13" s="55">
        <v>0</v>
      </c>
    </row>
    <row r="14" spans="1:30" ht="20.100000000000001" customHeight="1">
      <c r="A14" s="88" t="s">
        <v>46</v>
      </c>
      <c r="B14" s="56">
        <v>0.12911104974821275</v>
      </c>
      <c r="C14" s="63">
        <v>0.16046932565138283</v>
      </c>
      <c r="D14" s="63">
        <v>5.1122382090784145E-2</v>
      </c>
      <c r="E14" s="63">
        <v>5.0172458110391567E-2</v>
      </c>
      <c r="F14" s="63">
        <v>0.24684484982122609</v>
      </c>
      <c r="G14" s="63">
        <v>2.9326240451191161E-2</v>
      </c>
      <c r="H14" s="42">
        <v>0.18789809717700162</v>
      </c>
      <c r="I14" s="63">
        <v>6.0764177768358338E-2</v>
      </c>
      <c r="J14" s="63">
        <v>6.9456335248809925E-2</v>
      </c>
      <c r="K14" s="63">
        <v>0.32824152928715761</v>
      </c>
      <c r="L14" s="63">
        <v>1.8072310279485141E-2</v>
      </c>
      <c r="M14" s="42">
        <v>0.19835038414696649</v>
      </c>
      <c r="N14" s="63">
        <v>8.7089112228705134E-2</v>
      </c>
      <c r="O14" s="63">
        <v>6.4718262788791503E-2</v>
      </c>
      <c r="P14" s="42">
        <v>8.4715716142000852E-2</v>
      </c>
      <c r="Q14" s="63">
        <v>0.20251050319731173</v>
      </c>
      <c r="R14" s="42">
        <v>0.16103577484853746</v>
      </c>
      <c r="S14" s="63">
        <v>0.10080320229278866</v>
      </c>
      <c r="T14" s="42">
        <v>7.8722647559674869E-2</v>
      </c>
      <c r="U14" s="63">
        <v>0.14278625501323838</v>
      </c>
      <c r="V14" s="63">
        <v>0.1284014434664959</v>
      </c>
      <c r="W14" s="63">
        <v>0.17455697620367183</v>
      </c>
      <c r="X14" s="42">
        <v>0.12283240801654943</v>
      </c>
      <c r="Y14" s="63">
        <v>0.11938900897033575</v>
      </c>
      <c r="Z14" s="63">
        <v>7.0326795312917009E-2</v>
      </c>
      <c r="AA14" s="63">
        <v>0.14326951895343665</v>
      </c>
      <c r="AB14" s="63">
        <v>0.1882576373816508</v>
      </c>
      <c r="AC14" s="63">
        <v>0.16975780243020366</v>
      </c>
      <c r="AD14" s="56">
        <v>0</v>
      </c>
    </row>
    <row r="15" spans="1:30" ht="20.100000000000001" customHeight="1">
      <c r="A15" s="88"/>
      <c r="B15" s="53">
        <v>260</v>
      </c>
      <c r="C15" s="60">
        <v>43</v>
      </c>
      <c r="D15" s="60">
        <v>16</v>
      </c>
      <c r="E15" s="60">
        <v>8</v>
      </c>
      <c r="F15" s="60">
        <v>110</v>
      </c>
      <c r="G15" s="60">
        <v>4</v>
      </c>
      <c r="H15" s="39">
        <v>64</v>
      </c>
      <c r="I15" s="60">
        <v>29</v>
      </c>
      <c r="J15" s="60">
        <v>12</v>
      </c>
      <c r="K15" s="60">
        <v>67</v>
      </c>
      <c r="L15" s="60">
        <v>2</v>
      </c>
      <c r="M15" s="39">
        <v>113</v>
      </c>
      <c r="N15" s="60">
        <v>40</v>
      </c>
      <c r="O15" s="60">
        <v>10</v>
      </c>
      <c r="P15" s="39">
        <v>58</v>
      </c>
      <c r="Q15" s="60">
        <v>143</v>
      </c>
      <c r="R15" s="39">
        <v>156</v>
      </c>
      <c r="S15" s="60">
        <v>104</v>
      </c>
      <c r="T15" s="39">
        <v>44</v>
      </c>
      <c r="U15" s="60">
        <v>69</v>
      </c>
      <c r="V15" s="60">
        <v>64</v>
      </c>
      <c r="W15" s="60">
        <v>83</v>
      </c>
      <c r="X15" s="39">
        <v>59</v>
      </c>
      <c r="Y15" s="60">
        <v>40</v>
      </c>
      <c r="Z15" s="60">
        <v>19</v>
      </c>
      <c r="AA15" s="60">
        <v>94</v>
      </c>
      <c r="AB15" s="60">
        <v>18</v>
      </c>
      <c r="AC15" s="60">
        <v>29</v>
      </c>
      <c r="AD15" s="53">
        <v>0</v>
      </c>
    </row>
    <row r="16" spans="1:30" ht="20.100000000000001" customHeight="1">
      <c r="A16" s="89" t="s">
        <v>47</v>
      </c>
      <c r="B16" s="54">
        <v>0.30283002941199766</v>
      </c>
      <c r="C16" s="61">
        <v>0.28150092144947425</v>
      </c>
      <c r="D16" s="61">
        <v>0.21328659454558163</v>
      </c>
      <c r="E16" s="61">
        <v>0.25673793099005116</v>
      </c>
      <c r="F16" s="61">
        <v>0.26803031533496935</v>
      </c>
      <c r="G16" s="61">
        <v>0.19713672722346332</v>
      </c>
      <c r="H16" s="40">
        <v>0.30217963361993283</v>
      </c>
      <c r="I16" s="61">
        <v>0.25032531273829067</v>
      </c>
      <c r="J16" s="61">
        <v>0.28144322216911666</v>
      </c>
      <c r="K16" s="61">
        <v>0.25095928048826388</v>
      </c>
      <c r="L16" s="61">
        <v>0.2344414498522617</v>
      </c>
      <c r="M16" s="40">
        <v>0.31840623356484249</v>
      </c>
      <c r="N16" s="61">
        <v>0.1976123002949482</v>
      </c>
      <c r="O16" s="61">
        <v>0.30034576302191796</v>
      </c>
      <c r="P16" s="40">
        <v>0.24735471423935793</v>
      </c>
      <c r="Q16" s="61">
        <v>0.31355221103585135</v>
      </c>
      <c r="R16" s="40">
        <v>0.25034508704733321</v>
      </c>
      <c r="S16" s="61">
        <v>0.35001551372906126</v>
      </c>
      <c r="T16" s="40">
        <v>0.22583736251149966</v>
      </c>
      <c r="U16" s="61">
        <v>0.30829196609021181</v>
      </c>
      <c r="V16" s="61">
        <v>0.35680699297951024</v>
      </c>
      <c r="W16" s="61">
        <v>0.33039589018771537</v>
      </c>
      <c r="X16" s="40">
        <v>0.32923052593019092</v>
      </c>
      <c r="Y16" s="61">
        <v>0.3639990861280159</v>
      </c>
      <c r="Z16" s="61">
        <v>0.24372197299499046</v>
      </c>
      <c r="AA16" s="61">
        <v>0.28121093648961154</v>
      </c>
      <c r="AB16" s="61">
        <v>0.31577030362998793</v>
      </c>
      <c r="AC16" s="61">
        <v>0.27840548505626828</v>
      </c>
      <c r="AD16" s="54">
        <v>0</v>
      </c>
    </row>
    <row r="17" spans="1:30" ht="20.100000000000001" customHeight="1">
      <c r="A17" s="89"/>
      <c r="B17" s="55">
        <v>609</v>
      </c>
      <c r="C17" s="62">
        <v>75</v>
      </c>
      <c r="D17" s="62">
        <v>69</v>
      </c>
      <c r="E17" s="62">
        <v>42</v>
      </c>
      <c r="F17" s="62">
        <v>119</v>
      </c>
      <c r="G17" s="62">
        <v>27</v>
      </c>
      <c r="H17" s="41">
        <v>103</v>
      </c>
      <c r="I17" s="62">
        <v>121</v>
      </c>
      <c r="J17" s="62">
        <v>49</v>
      </c>
      <c r="K17" s="62">
        <v>51</v>
      </c>
      <c r="L17" s="62">
        <v>23</v>
      </c>
      <c r="M17" s="41">
        <v>181</v>
      </c>
      <c r="N17" s="62">
        <v>91</v>
      </c>
      <c r="O17" s="62">
        <v>44</v>
      </c>
      <c r="P17" s="41">
        <v>171</v>
      </c>
      <c r="Q17" s="62">
        <v>221</v>
      </c>
      <c r="R17" s="41">
        <v>242</v>
      </c>
      <c r="S17" s="62">
        <v>361</v>
      </c>
      <c r="T17" s="41">
        <v>125</v>
      </c>
      <c r="U17" s="62">
        <v>149</v>
      </c>
      <c r="V17" s="62">
        <v>178</v>
      </c>
      <c r="W17" s="62">
        <v>157</v>
      </c>
      <c r="X17" s="41">
        <v>159</v>
      </c>
      <c r="Y17" s="62">
        <v>121</v>
      </c>
      <c r="Z17" s="62">
        <v>65</v>
      </c>
      <c r="AA17" s="62">
        <v>185</v>
      </c>
      <c r="AB17" s="62">
        <v>31</v>
      </c>
      <c r="AC17" s="62">
        <v>48</v>
      </c>
      <c r="AD17" s="55">
        <v>0</v>
      </c>
    </row>
    <row r="18" spans="1:30" ht="20.100000000000001" customHeight="1">
      <c r="A18" s="88" t="s">
        <v>48</v>
      </c>
      <c r="B18" s="56">
        <v>0.15801949196068324</v>
      </c>
      <c r="C18" s="63">
        <v>0.10729380297211791</v>
      </c>
      <c r="D18" s="63">
        <v>0.26782729544394979</v>
      </c>
      <c r="E18" s="63">
        <v>0.18323891070563436</v>
      </c>
      <c r="F18" s="63">
        <v>6.8025914523973552E-2</v>
      </c>
      <c r="G18" s="63">
        <v>0.59992800263535362</v>
      </c>
      <c r="H18" s="42">
        <v>7.2311448419346211E-2</v>
      </c>
      <c r="I18" s="63">
        <v>0.23368558091061861</v>
      </c>
      <c r="J18" s="63">
        <v>0.19250722874856632</v>
      </c>
      <c r="K18" s="63">
        <v>7.6061442994258224E-2</v>
      </c>
      <c r="L18" s="63">
        <v>0.50773949288475562</v>
      </c>
      <c r="M18" s="42">
        <v>7.1104328212086065E-2</v>
      </c>
      <c r="N18" s="63">
        <v>0.27617846727486817</v>
      </c>
      <c r="O18" s="63">
        <v>0.18799549617539246</v>
      </c>
      <c r="P18" s="42">
        <v>0.23407463116758756</v>
      </c>
      <c r="Q18" s="63">
        <v>7.5034992009435725E-2</v>
      </c>
      <c r="R18" s="42">
        <v>0.16517013730800914</v>
      </c>
      <c r="S18" s="63">
        <v>0.15263957773209705</v>
      </c>
      <c r="T18" s="42">
        <v>0.26468070865756116</v>
      </c>
      <c r="U18" s="63">
        <v>0.17138726767867532</v>
      </c>
      <c r="V18" s="63">
        <v>0.1027733556089596</v>
      </c>
      <c r="W18" s="63">
        <v>7.8163948003459827E-2</v>
      </c>
      <c r="X18" s="42">
        <v>0.15579931822027268</v>
      </c>
      <c r="Y18" s="63">
        <v>0.16115851841348722</v>
      </c>
      <c r="Z18" s="63">
        <v>0.23771799522154091</v>
      </c>
      <c r="AA18" s="63">
        <v>0.13897582205316167</v>
      </c>
      <c r="AB18" s="63">
        <v>9.5178865744455304E-2</v>
      </c>
      <c r="AC18" s="63">
        <v>0.14211086376814228</v>
      </c>
      <c r="AD18" s="56">
        <v>0</v>
      </c>
    </row>
    <row r="19" spans="1:30" ht="20.100000000000001" customHeight="1">
      <c r="A19" s="88"/>
      <c r="B19" s="53">
        <v>318</v>
      </c>
      <c r="C19" s="60">
        <v>29</v>
      </c>
      <c r="D19" s="60">
        <v>86</v>
      </c>
      <c r="E19" s="60">
        <v>30</v>
      </c>
      <c r="F19" s="60">
        <v>30</v>
      </c>
      <c r="G19" s="60">
        <v>83</v>
      </c>
      <c r="H19" s="39">
        <v>25</v>
      </c>
      <c r="I19" s="60">
        <v>113</v>
      </c>
      <c r="J19" s="60">
        <v>34</v>
      </c>
      <c r="K19" s="60">
        <v>16</v>
      </c>
      <c r="L19" s="60">
        <v>49</v>
      </c>
      <c r="M19" s="39">
        <v>40</v>
      </c>
      <c r="N19" s="60">
        <v>127</v>
      </c>
      <c r="O19" s="60">
        <v>28</v>
      </c>
      <c r="P19" s="39">
        <v>162</v>
      </c>
      <c r="Q19" s="60">
        <v>53</v>
      </c>
      <c r="R19" s="39">
        <v>160</v>
      </c>
      <c r="S19" s="60">
        <v>157</v>
      </c>
      <c r="T19" s="39">
        <v>147</v>
      </c>
      <c r="U19" s="60">
        <v>83</v>
      </c>
      <c r="V19" s="60">
        <v>51</v>
      </c>
      <c r="W19" s="60">
        <v>37</v>
      </c>
      <c r="X19" s="39">
        <v>75</v>
      </c>
      <c r="Y19" s="60">
        <v>54</v>
      </c>
      <c r="Z19" s="60">
        <v>64</v>
      </c>
      <c r="AA19" s="60">
        <v>92</v>
      </c>
      <c r="AB19" s="60">
        <v>9</v>
      </c>
      <c r="AC19" s="60">
        <v>24</v>
      </c>
      <c r="AD19" s="53">
        <v>0</v>
      </c>
    </row>
    <row r="20" spans="1:30" ht="20.100000000000001" customHeight="1">
      <c r="A20" s="89" t="s">
        <v>49</v>
      </c>
      <c r="B20" s="54">
        <v>0.20729992472273973</v>
      </c>
      <c r="C20" s="61">
        <v>0.29264268334553756</v>
      </c>
      <c r="D20" s="61">
        <v>0.12258084399168429</v>
      </c>
      <c r="E20" s="61">
        <v>0.16226785748956743</v>
      </c>
      <c r="F20" s="61">
        <v>0.32757581871031427</v>
      </c>
      <c r="G20" s="61">
        <v>6.0184721654557551E-2</v>
      </c>
      <c r="H20" s="40">
        <v>0.29130440502655541</v>
      </c>
      <c r="I20" s="61">
        <v>0.13614912789312456</v>
      </c>
      <c r="J20" s="61">
        <v>0.17381738936732674</v>
      </c>
      <c r="K20" s="61">
        <v>0.38843041272989032</v>
      </c>
      <c r="L20" s="61">
        <v>6.8134780062766631E-2</v>
      </c>
      <c r="M20" s="40">
        <v>0.28298773791359122</v>
      </c>
      <c r="N20" s="61">
        <v>0.15261823426194343</v>
      </c>
      <c r="O20" s="61">
        <v>0.15195221981297849</v>
      </c>
      <c r="P20" s="40">
        <v>0.16229561094367043</v>
      </c>
      <c r="Q20" s="61">
        <v>0.27081959941031702</v>
      </c>
      <c r="R20" s="40">
        <v>0.24601894733162433</v>
      </c>
      <c r="S20" s="61">
        <v>0.173610458974469</v>
      </c>
      <c r="T20" s="40">
        <v>0.17597830883490709</v>
      </c>
      <c r="U20" s="61">
        <v>0.22217898554680596</v>
      </c>
      <c r="V20" s="61">
        <v>0.19307677901342246</v>
      </c>
      <c r="W20" s="61">
        <v>0.24347667018076499</v>
      </c>
      <c r="X20" s="40">
        <v>0.18853517953920787</v>
      </c>
      <c r="Y20" s="61">
        <v>0.19288612987357687</v>
      </c>
      <c r="Z20" s="61">
        <v>0.14538107114344292</v>
      </c>
      <c r="AA20" s="61">
        <v>0.23006551639969366</v>
      </c>
      <c r="AB20" s="61">
        <v>0.25508994458184936</v>
      </c>
      <c r="AC20" s="61">
        <v>0.27035904998229626</v>
      </c>
      <c r="AD20" s="54">
        <v>0</v>
      </c>
    </row>
    <row r="21" spans="1:30" ht="20.100000000000001" customHeight="1">
      <c r="A21" s="90"/>
      <c r="B21" s="57">
        <v>417</v>
      </c>
      <c r="C21" s="64">
        <v>78</v>
      </c>
      <c r="D21" s="64">
        <v>39</v>
      </c>
      <c r="E21" s="64">
        <v>26</v>
      </c>
      <c r="F21" s="64">
        <v>146</v>
      </c>
      <c r="G21" s="64">
        <v>8</v>
      </c>
      <c r="H21" s="44">
        <v>99</v>
      </c>
      <c r="I21" s="64">
        <v>66</v>
      </c>
      <c r="J21" s="64">
        <v>30</v>
      </c>
      <c r="K21" s="64">
        <v>80</v>
      </c>
      <c r="L21" s="64">
        <v>7</v>
      </c>
      <c r="M21" s="44">
        <v>161</v>
      </c>
      <c r="N21" s="64">
        <v>70</v>
      </c>
      <c r="O21" s="64">
        <v>22</v>
      </c>
      <c r="P21" s="44">
        <v>112</v>
      </c>
      <c r="Q21" s="64">
        <v>191</v>
      </c>
      <c r="R21" s="44">
        <v>238</v>
      </c>
      <c r="S21" s="64">
        <v>179</v>
      </c>
      <c r="T21" s="44">
        <v>97</v>
      </c>
      <c r="U21" s="64">
        <v>107</v>
      </c>
      <c r="V21" s="64">
        <v>96</v>
      </c>
      <c r="W21" s="64">
        <v>116</v>
      </c>
      <c r="X21" s="44">
        <v>91</v>
      </c>
      <c r="Y21" s="64">
        <v>64</v>
      </c>
      <c r="Z21" s="64">
        <v>39</v>
      </c>
      <c r="AA21" s="64">
        <v>152</v>
      </c>
      <c r="AB21" s="64">
        <v>25</v>
      </c>
      <c r="AC21" s="64">
        <v>46</v>
      </c>
      <c r="AD21" s="57">
        <v>0</v>
      </c>
    </row>
    <row r="23" spans="1:30">
      <c r="A23" s="27" t="s">
        <v>50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7" display="Return to index" xr:uid="{2C61AD2B-53DF-45A9-ABC6-26C7E65781B4}"/>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bottomRight" activeCell="A2" sqref="A2:A3"/>
      <selection pane="bottomLeft" activeCell="A6" sqref="A6"/>
      <selection pane="topRight" activeCell="C1" sqref="C1"/>
    </sheetView>
  </sheetViews>
  <sheetFormatPr defaultRowHeight="12.6"/>
  <cols>
    <col min="1" max="1" width="35.5703125" customWidth="1"/>
    <col min="2" max="2" width="10.5703125" customWidth="1"/>
    <col min="3" max="30" width="14.7109375" customWidth="1"/>
  </cols>
  <sheetData>
    <row r="1" spans="1:30" ht="45" customHeight="1">
      <c r="A1" s="78" t="s">
        <v>87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row>
    <row r="2" spans="1:30">
      <c r="A2" s="83"/>
      <c r="B2" s="1"/>
      <c r="C2" s="84" t="s">
        <v>52</v>
      </c>
      <c r="D2" s="85"/>
      <c r="E2" s="85"/>
      <c r="F2" s="85"/>
      <c r="G2" s="85"/>
      <c r="H2" s="84" t="s">
        <v>53</v>
      </c>
      <c r="I2" s="85"/>
      <c r="J2" s="85"/>
      <c r="K2" s="85"/>
      <c r="L2" s="85"/>
      <c r="M2" s="84" t="s">
        <v>54</v>
      </c>
      <c r="N2" s="85"/>
      <c r="O2" s="85"/>
      <c r="P2" s="84" t="s">
        <v>55</v>
      </c>
      <c r="Q2" s="85"/>
      <c r="R2" s="84" t="s">
        <v>56</v>
      </c>
      <c r="S2" s="85"/>
      <c r="T2" s="84" t="s">
        <v>57</v>
      </c>
      <c r="U2" s="85"/>
      <c r="V2" s="85"/>
      <c r="W2" s="85"/>
      <c r="X2" s="84" t="s">
        <v>58</v>
      </c>
      <c r="Y2" s="85"/>
      <c r="Z2" s="85"/>
      <c r="AA2" s="85"/>
      <c r="AB2" s="85"/>
      <c r="AC2" s="85"/>
      <c r="AD2" s="86"/>
    </row>
    <row r="3" spans="1:30" s="26" customFormat="1" ht="24.95">
      <c r="A3" s="83"/>
      <c r="B3" s="65" t="s">
        <v>59</v>
      </c>
      <c r="C3" s="51" t="s">
        <v>60</v>
      </c>
      <c r="D3" s="66" t="s">
        <v>61</v>
      </c>
      <c r="E3" s="66" t="s">
        <v>62</v>
      </c>
      <c r="F3" s="66" t="s">
        <v>63</v>
      </c>
      <c r="G3" s="66" t="s">
        <v>64</v>
      </c>
      <c r="H3" s="51" t="s">
        <v>60</v>
      </c>
      <c r="I3" s="66" t="s">
        <v>61</v>
      </c>
      <c r="J3" s="66" t="s">
        <v>65</v>
      </c>
      <c r="K3" s="66" t="s">
        <v>66</v>
      </c>
      <c r="L3" s="66" t="s">
        <v>67</v>
      </c>
      <c r="M3" s="51" t="s">
        <v>60</v>
      </c>
      <c r="N3" s="66" t="s">
        <v>61</v>
      </c>
      <c r="O3" s="66" t="s">
        <v>62</v>
      </c>
      <c r="P3" s="51" t="s">
        <v>68</v>
      </c>
      <c r="Q3" s="66" t="s">
        <v>69</v>
      </c>
      <c r="R3" s="51" t="s">
        <v>70</v>
      </c>
      <c r="S3" s="66" t="s">
        <v>71</v>
      </c>
      <c r="T3" s="51" t="s">
        <v>72</v>
      </c>
      <c r="U3" s="66" t="s">
        <v>73</v>
      </c>
      <c r="V3" s="66" t="s">
        <v>74</v>
      </c>
      <c r="W3" s="66" t="s">
        <v>75</v>
      </c>
      <c r="X3" s="51" t="s">
        <v>76</v>
      </c>
      <c r="Y3" s="66" t="s">
        <v>77</v>
      </c>
      <c r="Z3" s="66" t="s">
        <v>78</v>
      </c>
      <c r="AA3" s="66" t="s">
        <v>79</v>
      </c>
      <c r="AB3" s="66" t="s">
        <v>80</v>
      </c>
      <c r="AC3" s="66" t="s">
        <v>81</v>
      </c>
      <c r="AD3" s="67" t="s">
        <v>82</v>
      </c>
    </row>
    <row r="4" spans="1:30" ht="24" customHeight="1">
      <c r="A4" s="31" t="s">
        <v>40</v>
      </c>
      <c r="B4" s="32">
        <v>2011</v>
      </c>
      <c r="C4" s="35">
        <v>266</v>
      </c>
      <c r="D4" s="32">
        <v>371</v>
      </c>
      <c r="E4" s="32">
        <v>168</v>
      </c>
      <c r="F4" s="32">
        <v>422</v>
      </c>
      <c r="G4" s="32">
        <v>131</v>
      </c>
      <c r="H4" s="35">
        <v>349</v>
      </c>
      <c r="I4" s="32">
        <v>576</v>
      </c>
      <c r="J4" s="32">
        <v>164</v>
      </c>
      <c r="K4" s="32">
        <v>195</v>
      </c>
      <c r="L4" s="32">
        <v>88</v>
      </c>
      <c r="M4" s="35">
        <v>574</v>
      </c>
      <c r="N4" s="32">
        <v>498</v>
      </c>
      <c r="O4" s="32">
        <v>148</v>
      </c>
      <c r="P4" s="35">
        <v>748</v>
      </c>
      <c r="Q4" s="32">
        <v>672</v>
      </c>
      <c r="R4" s="35">
        <v>942</v>
      </c>
      <c r="S4" s="32">
        <v>1095</v>
      </c>
      <c r="T4" s="35">
        <v>494</v>
      </c>
      <c r="U4" s="32">
        <v>483</v>
      </c>
      <c r="V4" s="32">
        <v>516</v>
      </c>
      <c r="W4" s="32">
        <v>557</v>
      </c>
      <c r="X4" s="35">
        <v>495</v>
      </c>
      <c r="Y4" s="32">
        <v>340</v>
      </c>
      <c r="Z4" s="32">
        <v>268</v>
      </c>
      <c r="AA4" s="32">
        <v>669</v>
      </c>
      <c r="AB4" s="32">
        <v>91</v>
      </c>
      <c r="AC4" s="32">
        <v>148</v>
      </c>
      <c r="AD4" s="33">
        <v>39</v>
      </c>
    </row>
    <row r="5" spans="1:30" s="24" customFormat="1" ht="24" customHeight="1">
      <c r="A5" s="30" t="s">
        <v>41</v>
      </c>
      <c r="B5" s="29">
        <v>2011</v>
      </c>
      <c r="C5" s="58">
        <v>267</v>
      </c>
      <c r="D5" s="29">
        <v>322</v>
      </c>
      <c r="E5" s="29">
        <v>162</v>
      </c>
      <c r="F5" s="29">
        <v>445</v>
      </c>
      <c r="G5" s="29">
        <v>138</v>
      </c>
      <c r="H5" s="58">
        <v>340</v>
      </c>
      <c r="I5" s="29">
        <v>483</v>
      </c>
      <c r="J5" s="29">
        <v>175</v>
      </c>
      <c r="K5" s="29">
        <v>205</v>
      </c>
      <c r="L5" s="29">
        <v>96</v>
      </c>
      <c r="M5" s="58">
        <v>568</v>
      </c>
      <c r="N5" s="29">
        <v>458</v>
      </c>
      <c r="O5" s="29">
        <v>147</v>
      </c>
      <c r="P5" s="58">
        <v>690</v>
      </c>
      <c r="Q5" s="29">
        <v>704</v>
      </c>
      <c r="R5" s="58">
        <v>967</v>
      </c>
      <c r="S5" s="29">
        <v>1031</v>
      </c>
      <c r="T5" s="58">
        <v>554</v>
      </c>
      <c r="U5" s="29">
        <v>483</v>
      </c>
      <c r="V5" s="29">
        <v>498</v>
      </c>
      <c r="W5" s="29">
        <v>476</v>
      </c>
      <c r="X5" s="58">
        <v>482</v>
      </c>
      <c r="Y5" s="29">
        <v>333</v>
      </c>
      <c r="Z5" s="29">
        <v>269</v>
      </c>
      <c r="AA5" s="29">
        <v>659</v>
      </c>
      <c r="AB5" s="29">
        <v>97</v>
      </c>
      <c r="AC5" s="29">
        <v>172</v>
      </c>
      <c r="AD5" s="68">
        <v>0</v>
      </c>
    </row>
    <row r="6" spans="1:30" ht="20.100000000000001" customHeight="1">
      <c r="A6" s="87" t="s">
        <v>42</v>
      </c>
      <c r="B6" s="52">
        <v>3.873150879547442E-2</v>
      </c>
      <c r="C6" s="59">
        <v>2.5969316690386948E-2</v>
      </c>
      <c r="D6" s="59">
        <v>0.11291200835849707</v>
      </c>
      <c r="E6" s="59">
        <v>5.4228792891697422E-2</v>
      </c>
      <c r="F6" s="59">
        <v>1.4548840500606017E-2</v>
      </c>
      <c r="G6" s="59">
        <v>6.8580641233381048E-2</v>
      </c>
      <c r="H6" s="38">
        <v>1.7362074166162322E-2</v>
      </c>
      <c r="I6" s="59">
        <v>8.9770752540133114E-2</v>
      </c>
      <c r="J6" s="59">
        <v>3.2593236412087535E-2</v>
      </c>
      <c r="K6" s="59">
        <v>2.8308479451766174E-2</v>
      </c>
      <c r="L6" s="59">
        <v>5.7238612314552212E-2</v>
      </c>
      <c r="M6" s="38">
        <v>1.776518399658409E-2</v>
      </c>
      <c r="N6" s="59">
        <v>9.7160305699347166E-2</v>
      </c>
      <c r="O6" s="59">
        <v>3.8170193254320466E-2</v>
      </c>
      <c r="P6" s="38">
        <v>6.7752279974668012E-2</v>
      </c>
      <c r="Q6" s="59">
        <v>1.4537182415282672E-2</v>
      </c>
      <c r="R6" s="38">
        <v>4.1605935934247967E-2</v>
      </c>
      <c r="S6" s="59">
        <v>3.6526400631606122E-2</v>
      </c>
      <c r="T6" s="38">
        <v>7.09950183647063E-2</v>
      </c>
      <c r="U6" s="59">
        <v>2.2611219972904543E-2</v>
      </c>
      <c r="V6" s="59">
        <v>2.8317041674770588E-2</v>
      </c>
      <c r="W6" s="59">
        <v>2.8468979623877205E-2</v>
      </c>
      <c r="X6" s="38">
        <v>5.3985215855409857E-2</v>
      </c>
      <c r="Y6" s="59">
        <v>2.8958171078100604E-2</v>
      </c>
      <c r="Z6" s="59">
        <v>5.8560038854676935E-2</v>
      </c>
      <c r="AA6" s="59">
        <v>2.6662628004982689E-2</v>
      </c>
      <c r="AB6" s="59">
        <v>6.8321161483461484E-2</v>
      </c>
      <c r="AC6" s="59">
        <v>1.3441749066075448E-2</v>
      </c>
      <c r="AD6" s="52">
        <v>0</v>
      </c>
    </row>
    <row r="7" spans="1:30" ht="20.100000000000001" customHeight="1">
      <c r="A7" s="88"/>
      <c r="B7" s="53">
        <v>78</v>
      </c>
      <c r="C7" s="60">
        <v>7</v>
      </c>
      <c r="D7" s="60">
        <v>36</v>
      </c>
      <c r="E7" s="60">
        <v>9</v>
      </c>
      <c r="F7" s="60">
        <v>6</v>
      </c>
      <c r="G7" s="60">
        <v>9</v>
      </c>
      <c r="H7" s="39">
        <v>6</v>
      </c>
      <c r="I7" s="60">
        <v>43</v>
      </c>
      <c r="J7" s="60">
        <v>6</v>
      </c>
      <c r="K7" s="60">
        <v>6</v>
      </c>
      <c r="L7" s="60">
        <v>6</v>
      </c>
      <c r="M7" s="39">
        <v>10</v>
      </c>
      <c r="N7" s="60">
        <v>45</v>
      </c>
      <c r="O7" s="60">
        <v>6</v>
      </c>
      <c r="P7" s="39">
        <v>47</v>
      </c>
      <c r="Q7" s="60">
        <v>10</v>
      </c>
      <c r="R7" s="39">
        <v>40</v>
      </c>
      <c r="S7" s="60">
        <v>38</v>
      </c>
      <c r="T7" s="39">
        <v>39</v>
      </c>
      <c r="U7" s="60">
        <v>11</v>
      </c>
      <c r="V7" s="60">
        <v>14</v>
      </c>
      <c r="W7" s="60">
        <v>14</v>
      </c>
      <c r="X7" s="39">
        <v>26</v>
      </c>
      <c r="Y7" s="60">
        <v>10</v>
      </c>
      <c r="Z7" s="60">
        <v>16</v>
      </c>
      <c r="AA7" s="60">
        <v>18</v>
      </c>
      <c r="AB7" s="60">
        <v>7</v>
      </c>
      <c r="AC7" s="60">
        <v>2</v>
      </c>
      <c r="AD7" s="53">
        <v>0</v>
      </c>
    </row>
    <row r="8" spans="1:30" ht="20.100000000000001" customHeight="1">
      <c r="A8" s="89" t="s">
        <v>43</v>
      </c>
      <c r="B8" s="54">
        <v>0.10000709739492597</v>
      </c>
      <c r="C8" s="61">
        <v>7.6269138904583783E-2</v>
      </c>
      <c r="D8" s="61">
        <v>0.27301216142314183</v>
      </c>
      <c r="E8" s="61">
        <v>0.11642560150490555</v>
      </c>
      <c r="F8" s="61">
        <v>4.3685744896589052E-2</v>
      </c>
      <c r="G8" s="61">
        <v>0.12544813662288437</v>
      </c>
      <c r="H8" s="40">
        <v>5.2383516069936402E-2</v>
      </c>
      <c r="I8" s="61">
        <v>0.19674504262456818</v>
      </c>
      <c r="J8" s="61">
        <v>0.12771968928354044</v>
      </c>
      <c r="K8" s="61">
        <v>5.5381921655232376E-2</v>
      </c>
      <c r="L8" s="61">
        <v>0.12721409382122131</v>
      </c>
      <c r="M8" s="40">
        <v>5.3124095773223641E-2</v>
      </c>
      <c r="N8" s="61">
        <v>0.20136016564597414</v>
      </c>
      <c r="O8" s="61">
        <v>0.14632674491017533</v>
      </c>
      <c r="P8" s="40">
        <v>0.15314655950342834</v>
      </c>
      <c r="Q8" s="61">
        <v>5.4159503730796921E-2</v>
      </c>
      <c r="R8" s="40">
        <v>0.104729506421508</v>
      </c>
      <c r="S8" s="61">
        <v>9.5107112136038369E-2</v>
      </c>
      <c r="T8" s="40">
        <v>0.13857108447793565</v>
      </c>
      <c r="U8" s="61">
        <v>0.10454323927812778</v>
      </c>
      <c r="V8" s="61">
        <v>8.9645077302604431E-2</v>
      </c>
      <c r="W8" s="61">
        <v>6.1390265949242302E-2</v>
      </c>
      <c r="X8" s="40">
        <v>8.9918737793187237E-2</v>
      </c>
      <c r="Y8" s="61">
        <v>9.7119390948673182E-2</v>
      </c>
      <c r="Z8" s="61">
        <v>0.15590561212754289</v>
      </c>
      <c r="AA8" s="61">
        <v>8.2965718710956024E-2</v>
      </c>
      <c r="AB8" s="61">
        <v>0.13864589199929075</v>
      </c>
      <c r="AC8" s="61">
        <v>8.999421967830179E-2</v>
      </c>
      <c r="AD8" s="54">
        <v>0</v>
      </c>
    </row>
    <row r="9" spans="1:30" ht="20.100000000000001" customHeight="1">
      <c r="A9" s="89"/>
      <c r="B9" s="55">
        <v>201</v>
      </c>
      <c r="C9" s="62">
        <v>20</v>
      </c>
      <c r="D9" s="62">
        <v>88</v>
      </c>
      <c r="E9" s="62">
        <v>19</v>
      </c>
      <c r="F9" s="62">
        <v>19</v>
      </c>
      <c r="G9" s="62">
        <v>17</v>
      </c>
      <c r="H9" s="41">
        <v>18</v>
      </c>
      <c r="I9" s="62">
        <v>95</v>
      </c>
      <c r="J9" s="62">
        <v>22</v>
      </c>
      <c r="K9" s="62">
        <v>11</v>
      </c>
      <c r="L9" s="62">
        <v>12</v>
      </c>
      <c r="M9" s="41">
        <v>30</v>
      </c>
      <c r="N9" s="62">
        <v>92</v>
      </c>
      <c r="O9" s="62">
        <v>22</v>
      </c>
      <c r="P9" s="41">
        <v>106</v>
      </c>
      <c r="Q9" s="62">
        <v>38</v>
      </c>
      <c r="R9" s="41">
        <v>101</v>
      </c>
      <c r="S9" s="62">
        <v>98</v>
      </c>
      <c r="T9" s="41">
        <v>77</v>
      </c>
      <c r="U9" s="62">
        <v>51</v>
      </c>
      <c r="V9" s="62">
        <v>45</v>
      </c>
      <c r="W9" s="62">
        <v>29</v>
      </c>
      <c r="X9" s="41">
        <v>43</v>
      </c>
      <c r="Y9" s="62">
        <v>32</v>
      </c>
      <c r="Z9" s="62">
        <v>42</v>
      </c>
      <c r="AA9" s="62">
        <v>55</v>
      </c>
      <c r="AB9" s="62">
        <v>13</v>
      </c>
      <c r="AC9" s="62">
        <v>15</v>
      </c>
      <c r="AD9" s="55">
        <v>0</v>
      </c>
    </row>
    <row r="10" spans="1:30" ht="20.100000000000001" customHeight="1">
      <c r="A10" s="88" t="s">
        <v>44</v>
      </c>
      <c r="B10" s="56">
        <v>0.21246130578212197</v>
      </c>
      <c r="C10" s="63">
        <v>0.14747787769948673</v>
      </c>
      <c r="D10" s="63">
        <v>0.30216109200180169</v>
      </c>
      <c r="E10" s="63">
        <v>0.2759939187654305</v>
      </c>
      <c r="F10" s="63">
        <v>0.12359570618421153</v>
      </c>
      <c r="G10" s="63">
        <v>0.20171229424666226</v>
      </c>
      <c r="H10" s="42">
        <v>0.11118290095802619</v>
      </c>
      <c r="I10" s="63">
        <v>0.26246953003181456</v>
      </c>
      <c r="J10" s="63">
        <v>0.2575881900253259</v>
      </c>
      <c r="K10" s="63">
        <v>0.10979047345089538</v>
      </c>
      <c r="L10" s="63">
        <v>0.15378206862293328</v>
      </c>
      <c r="M10" s="42">
        <v>0.12621285967433404</v>
      </c>
      <c r="N10" s="63">
        <v>0.25555214586120806</v>
      </c>
      <c r="O10" s="63">
        <v>0.22148424266384484</v>
      </c>
      <c r="P10" s="42">
        <v>0.22813393906707899</v>
      </c>
      <c r="Q10" s="63">
        <v>0.15584694435457691</v>
      </c>
      <c r="R10" s="42">
        <v>0.2124678788264589</v>
      </c>
      <c r="S10" s="63">
        <v>0.21296153774953885</v>
      </c>
      <c r="T10" s="42">
        <v>0.30125223630548154</v>
      </c>
      <c r="U10" s="63">
        <v>0.22281286155483443</v>
      </c>
      <c r="V10" s="63">
        <v>0.16304708185126843</v>
      </c>
      <c r="W10" s="63">
        <v>0.1503520727100216</v>
      </c>
      <c r="X10" s="42">
        <v>0.21582400207349003</v>
      </c>
      <c r="Y10" s="63">
        <v>0.2121505024211017</v>
      </c>
      <c r="Z10" s="63">
        <v>0.23156927637158625</v>
      </c>
      <c r="AA10" s="63">
        <v>0.20690464956107216</v>
      </c>
      <c r="AB10" s="63">
        <v>0.1910398436787602</v>
      </c>
      <c r="AC10" s="63">
        <v>0.20718275568249692</v>
      </c>
      <c r="AD10" s="56">
        <v>0</v>
      </c>
    </row>
    <row r="11" spans="1:30" ht="20.100000000000001" customHeight="1">
      <c r="A11" s="88"/>
      <c r="B11" s="53">
        <v>427</v>
      </c>
      <c r="C11" s="60">
        <v>39</v>
      </c>
      <c r="D11" s="60">
        <v>97</v>
      </c>
      <c r="E11" s="60">
        <v>45</v>
      </c>
      <c r="F11" s="60">
        <v>55</v>
      </c>
      <c r="G11" s="60">
        <v>28</v>
      </c>
      <c r="H11" s="39">
        <v>38</v>
      </c>
      <c r="I11" s="60">
        <v>127</v>
      </c>
      <c r="J11" s="60">
        <v>45</v>
      </c>
      <c r="K11" s="60">
        <v>22</v>
      </c>
      <c r="L11" s="60">
        <v>15</v>
      </c>
      <c r="M11" s="39">
        <v>72</v>
      </c>
      <c r="N11" s="60">
        <v>117</v>
      </c>
      <c r="O11" s="60">
        <v>33</v>
      </c>
      <c r="P11" s="39">
        <v>157</v>
      </c>
      <c r="Q11" s="60">
        <v>110</v>
      </c>
      <c r="R11" s="39">
        <v>205</v>
      </c>
      <c r="S11" s="60">
        <v>220</v>
      </c>
      <c r="T11" s="39">
        <v>167</v>
      </c>
      <c r="U11" s="60">
        <v>108</v>
      </c>
      <c r="V11" s="60">
        <v>81</v>
      </c>
      <c r="W11" s="60">
        <v>72</v>
      </c>
      <c r="X11" s="39">
        <v>104</v>
      </c>
      <c r="Y11" s="60">
        <v>71</v>
      </c>
      <c r="Z11" s="60">
        <v>62</v>
      </c>
      <c r="AA11" s="60">
        <v>136</v>
      </c>
      <c r="AB11" s="60">
        <v>19</v>
      </c>
      <c r="AC11" s="60">
        <v>36</v>
      </c>
      <c r="AD11" s="53">
        <v>0</v>
      </c>
    </row>
    <row r="12" spans="1:30" ht="20.100000000000001" customHeight="1">
      <c r="A12" s="89" t="s">
        <v>45</v>
      </c>
      <c r="B12" s="54">
        <v>0.15553254311570741</v>
      </c>
      <c r="C12" s="61">
        <v>0.16746735303526325</v>
      </c>
      <c r="D12" s="61">
        <v>0.14299339023461549</v>
      </c>
      <c r="E12" s="61">
        <v>0.19981911077361755</v>
      </c>
      <c r="F12" s="61">
        <v>0.12865020834890559</v>
      </c>
      <c r="G12" s="61">
        <v>0.23718609864795762</v>
      </c>
      <c r="H12" s="40">
        <v>0.16328039348674481</v>
      </c>
      <c r="I12" s="61">
        <v>0.18388070473634888</v>
      </c>
      <c r="J12" s="61">
        <v>0.1927775913094214</v>
      </c>
      <c r="K12" s="61">
        <v>9.0644907004599998E-2</v>
      </c>
      <c r="L12" s="61">
        <v>0.16801779826674362</v>
      </c>
      <c r="M12" s="40">
        <v>0.13903769880019137</v>
      </c>
      <c r="N12" s="61">
        <v>0.16934099792577728</v>
      </c>
      <c r="O12" s="61">
        <v>0.23388323435025174</v>
      </c>
      <c r="P12" s="40">
        <v>0.19139362323618311</v>
      </c>
      <c r="Q12" s="61">
        <v>0.15495680229005962</v>
      </c>
      <c r="R12" s="40">
        <v>0.14808767740863066</v>
      </c>
      <c r="S12" s="61">
        <v>0.16448755017336147</v>
      </c>
      <c r="T12" s="40">
        <v>0.13642139553681601</v>
      </c>
      <c r="U12" s="61">
        <v>0.16663603253877984</v>
      </c>
      <c r="V12" s="61">
        <v>0.17507962735530058</v>
      </c>
      <c r="W12" s="61">
        <v>0.14605126318712014</v>
      </c>
      <c r="X12" s="40">
        <v>0.17241758725024683</v>
      </c>
      <c r="Y12" s="61">
        <v>0.11237260352051935</v>
      </c>
      <c r="Z12" s="61">
        <v>0.16012580330434459</v>
      </c>
      <c r="AA12" s="61">
        <v>0.15638295196011398</v>
      </c>
      <c r="AB12" s="61">
        <v>0.1393977350937525</v>
      </c>
      <c r="AC12" s="61">
        <v>0.19052614739289367</v>
      </c>
      <c r="AD12" s="54">
        <v>0</v>
      </c>
    </row>
    <row r="13" spans="1:30" ht="20.100000000000001" customHeight="1">
      <c r="A13" s="89"/>
      <c r="B13" s="55">
        <v>313</v>
      </c>
      <c r="C13" s="62">
        <v>45</v>
      </c>
      <c r="D13" s="62">
        <v>46</v>
      </c>
      <c r="E13" s="62">
        <v>32</v>
      </c>
      <c r="F13" s="62">
        <v>57</v>
      </c>
      <c r="G13" s="62">
        <v>33</v>
      </c>
      <c r="H13" s="41">
        <v>55</v>
      </c>
      <c r="I13" s="62">
        <v>89</v>
      </c>
      <c r="J13" s="62">
        <v>34</v>
      </c>
      <c r="K13" s="62">
        <v>19</v>
      </c>
      <c r="L13" s="62">
        <v>16</v>
      </c>
      <c r="M13" s="41">
        <v>79</v>
      </c>
      <c r="N13" s="62">
        <v>78</v>
      </c>
      <c r="O13" s="62">
        <v>34</v>
      </c>
      <c r="P13" s="41">
        <v>132</v>
      </c>
      <c r="Q13" s="62">
        <v>109</v>
      </c>
      <c r="R13" s="41">
        <v>143</v>
      </c>
      <c r="S13" s="62">
        <v>170</v>
      </c>
      <c r="T13" s="41">
        <v>76</v>
      </c>
      <c r="U13" s="62">
        <v>81</v>
      </c>
      <c r="V13" s="62">
        <v>87</v>
      </c>
      <c r="W13" s="62">
        <v>70</v>
      </c>
      <c r="X13" s="41">
        <v>83</v>
      </c>
      <c r="Y13" s="62">
        <v>37</v>
      </c>
      <c r="Z13" s="62">
        <v>43</v>
      </c>
      <c r="AA13" s="62">
        <v>103</v>
      </c>
      <c r="AB13" s="62">
        <v>14</v>
      </c>
      <c r="AC13" s="62">
        <v>33</v>
      </c>
      <c r="AD13" s="55">
        <v>0</v>
      </c>
    </row>
    <row r="14" spans="1:30" ht="20.100000000000001" customHeight="1">
      <c r="A14" s="88" t="s">
        <v>46</v>
      </c>
      <c r="B14" s="56">
        <v>0.35560794385663352</v>
      </c>
      <c r="C14" s="63">
        <v>0.51309480640874228</v>
      </c>
      <c r="D14" s="63">
        <v>8.1321683246463564E-2</v>
      </c>
      <c r="E14" s="63">
        <v>0.25258573445430044</v>
      </c>
      <c r="F14" s="63">
        <v>0.63483297064586108</v>
      </c>
      <c r="G14" s="63">
        <v>0.24893009130902544</v>
      </c>
      <c r="H14" s="42">
        <v>0.61296847307279279</v>
      </c>
      <c r="I14" s="63">
        <v>0.18949552709757089</v>
      </c>
      <c r="J14" s="63">
        <v>0.33395617666677246</v>
      </c>
      <c r="K14" s="63">
        <v>0.67076889523082972</v>
      </c>
      <c r="L14" s="63">
        <v>0.41175770858698685</v>
      </c>
      <c r="M14" s="42">
        <v>0.61028593699561529</v>
      </c>
      <c r="N14" s="63">
        <v>0.2099481601343815</v>
      </c>
      <c r="O14" s="63">
        <v>0.29869541826646617</v>
      </c>
      <c r="P14" s="42">
        <v>0.27910491782024649</v>
      </c>
      <c r="Q14" s="63">
        <v>0.56371131469638336</v>
      </c>
      <c r="R14" s="42">
        <v>0.38048436195886531</v>
      </c>
      <c r="S14" s="63">
        <v>0.33477774345852018</v>
      </c>
      <c r="T14" s="42">
        <v>0.12643943493044657</v>
      </c>
      <c r="U14" s="63">
        <v>0.32240401534748914</v>
      </c>
      <c r="V14" s="63">
        <v>0.45170346524465788</v>
      </c>
      <c r="W14" s="63">
        <v>0.55535810405498309</v>
      </c>
      <c r="X14" s="42">
        <v>0.37127201821395084</v>
      </c>
      <c r="Y14" s="63">
        <v>0.37046751674494532</v>
      </c>
      <c r="Z14" s="63">
        <v>0.21942485927015198</v>
      </c>
      <c r="AA14" s="63">
        <v>0.41006166724217102</v>
      </c>
      <c r="AB14" s="63">
        <v>0.26829440946232835</v>
      </c>
      <c r="AC14" s="63">
        <v>0.33626497276457051</v>
      </c>
      <c r="AD14" s="56">
        <v>0</v>
      </c>
    </row>
    <row r="15" spans="1:30" ht="20.100000000000001" customHeight="1">
      <c r="A15" s="88"/>
      <c r="B15" s="53">
        <v>715</v>
      </c>
      <c r="C15" s="60">
        <v>137</v>
      </c>
      <c r="D15" s="60">
        <v>26</v>
      </c>
      <c r="E15" s="60">
        <v>41</v>
      </c>
      <c r="F15" s="60">
        <v>283</v>
      </c>
      <c r="G15" s="60">
        <v>34</v>
      </c>
      <c r="H15" s="39">
        <v>208</v>
      </c>
      <c r="I15" s="60">
        <v>92</v>
      </c>
      <c r="J15" s="60">
        <v>58</v>
      </c>
      <c r="K15" s="60">
        <v>137</v>
      </c>
      <c r="L15" s="60">
        <v>40</v>
      </c>
      <c r="M15" s="39">
        <v>347</v>
      </c>
      <c r="N15" s="60">
        <v>96</v>
      </c>
      <c r="O15" s="60">
        <v>44</v>
      </c>
      <c r="P15" s="39">
        <v>193</v>
      </c>
      <c r="Q15" s="60">
        <v>397</v>
      </c>
      <c r="R15" s="39">
        <v>368</v>
      </c>
      <c r="S15" s="60">
        <v>345</v>
      </c>
      <c r="T15" s="39">
        <v>70</v>
      </c>
      <c r="U15" s="60">
        <v>156</v>
      </c>
      <c r="V15" s="60">
        <v>225</v>
      </c>
      <c r="W15" s="60">
        <v>264</v>
      </c>
      <c r="X15" s="39">
        <v>179</v>
      </c>
      <c r="Y15" s="60">
        <v>123</v>
      </c>
      <c r="Z15" s="60">
        <v>59</v>
      </c>
      <c r="AA15" s="60">
        <v>270</v>
      </c>
      <c r="AB15" s="60">
        <v>26</v>
      </c>
      <c r="AC15" s="60">
        <v>58</v>
      </c>
      <c r="AD15" s="53">
        <v>0</v>
      </c>
    </row>
    <row r="16" spans="1:30" ht="20.100000000000001" customHeight="1">
      <c r="A16" s="89" t="s">
        <v>47</v>
      </c>
      <c r="B16" s="54">
        <v>0.1376596010551375</v>
      </c>
      <c r="C16" s="61">
        <v>6.9721507261536905E-2</v>
      </c>
      <c r="D16" s="61">
        <v>8.7599664735479851E-2</v>
      </c>
      <c r="E16" s="61">
        <v>0.10094684161004862</v>
      </c>
      <c r="F16" s="61">
        <v>5.4686529423826638E-2</v>
      </c>
      <c r="G16" s="61">
        <v>0.11814273794008973</v>
      </c>
      <c r="H16" s="40">
        <v>4.282264224633691E-2</v>
      </c>
      <c r="I16" s="61">
        <v>7.7638442969563806E-2</v>
      </c>
      <c r="J16" s="61">
        <v>5.5365116302852659E-2</v>
      </c>
      <c r="K16" s="61">
        <v>4.5105323206676172E-2</v>
      </c>
      <c r="L16" s="61">
        <v>8.1989718387562624E-2</v>
      </c>
      <c r="M16" s="40">
        <v>5.3574224760053274E-2</v>
      </c>
      <c r="N16" s="61">
        <v>6.6638224733311172E-2</v>
      </c>
      <c r="O16" s="61">
        <v>6.1440166554941673E-2</v>
      </c>
      <c r="P16" s="40">
        <v>8.0468680398394887E-2</v>
      </c>
      <c r="Q16" s="61">
        <v>5.6788252512901885E-2</v>
      </c>
      <c r="R16" s="40">
        <v>0.11262463945028971</v>
      </c>
      <c r="S16" s="61">
        <v>0.15613965585093328</v>
      </c>
      <c r="T16" s="40">
        <v>0.22632083038461492</v>
      </c>
      <c r="U16" s="61">
        <v>0.16099263130786423</v>
      </c>
      <c r="V16" s="61">
        <v>9.2207706571396486E-2</v>
      </c>
      <c r="W16" s="61">
        <v>5.8379314474756173E-2</v>
      </c>
      <c r="X16" s="40">
        <v>9.6582438813714727E-2</v>
      </c>
      <c r="Y16" s="61">
        <v>0.17893181528665975</v>
      </c>
      <c r="Z16" s="61">
        <v>0.174414410071697</v>
      </c>
      <c r="AA16" s="61">
        <v>0.11702238452070474</v>
      </c>
      <c r="AB16" s="61">
        <v>0.19430095828240701</v>
      </c>
      <c r="AC16" s="61">
        <v>0.16259015541566124</v>
      </c>
      <c r="AD16" s="54">
        <v>0</v>
      </c>
    </row>
    <row r="17" spans="1:30" ht="20.100000000000001" customHeight="1">
      <c r="A17" s="89"/>
      <c r="B17" s="55">
        <v>277</v>
      </c>
      <c r="C17" s="62">
        <v>19</v>
      </c>
      <c r="D17" s="62">
        <v>28</v>
      </c>
      <c r="E17" s="62">
        <v>16</v>
      </c>
      <c r="F17" s="62">
        <v>24</v>
      </c>
      <c r="G17" s="62">
        <v>16</v>
      </c>
      <c r="H17" s="41">
        <v>15</v>
      </c>
      <c r="I17" s="62">
        <v>38</v>
      </c>
      <c r="J17" s="62">
        <v>10</v>
      </c>
      <c r="K17" s="62">
        <v>9</v>
      </c>
      <c r="L17" s="62">
        <v>8</v>
      </c>
      <c r="M17" s="41">
        <v>30</v>
      </c>
      <c r="N17" s="62">
        <v>31</v>
      </c>
      <c r="O17" s="62">
        <v>9</v>
      </c>
      <c r="P17" s="41">
        <v>56</v>
      </c>
      <c r="Q17" s="62">
        <v>40</v>
      </c>
      <c r="R17" s="41">
        <v>109</v>
      </c>
      <c r="S17" s="62">
        <v>161</v>
      </c>
      <c r="T17" s="41">
        <v>125</v>
      </c>
      <c r="U17" s="62">
        <v>78</v>
      </c>
      <c r="V17" s="62">
        <v>46</v>
      </c>
      <c r="W17" s="62">
        <v>28</v>
      </c>
      <c r="X17" s="41">
        <v>47</v>
      </c>
      <c r="Y17" s="62">
        <v>60</v>
      </c>
      <c r="Z17" s="62">
        <v>47</v>
      </c>
      <c r="AA17" s="62">
        <v>77</v>
      </c>
      <c r="AB17" s="62">
        <v>19</v>
      </c>
      <c r="AC17" s="62">
        <v>28</v>
      </c>
      <c r="AD17" s="55">
        <v>0</v>
      </c>
    </row>
    <row r="18" spans="1:30" ht="20.100000000000001" customHeight="1">
      <c r="A18" s="88" t="s">
        <v>48</v>
      </c>
      <c r="B18" s="56">
        <v>0.13873860619040035</v>
      </c>
      <c r="C18" s="63">
        <v>0.10223845559497072</v>
      </c>
      <c r="D18" s="63">
        <v>0.38592416978163913</v>
      </c>
      <c r="E18" s="63">
        <v>0.17065439439660296</v>
      </c>
      <c r="F18" s="63">
        <v>5.823458539719506E-2</v>
      </c>
      <c r="G18" s="63">
        <v>0.19402877785626543</v>
      </c>
      <c r="H18" s="42">
        <v>6.974559023609872E-2</v>
      </c>
      <c r="I18" s="63">
        <v>0.28651579516470127</v>
      </c>
      <c r="J18" s="63">
        <v>0.16031292569562797</v>
      </c>
      <c r="K18" s="63">
        <v>8.3690401106998533E-2</v>
      </c>
      <c r="L18" s="63">
        <v>0.18445270613577361</v>
      </c>
      <c r="M18" s="42">
        <v>7.0889279769807745E-2</v>
      </c>
      <c r="N18" s="63">
        <v>0.29852047134532139</v>
      </c>
      <c r="O18" s="63">
        <v>0.18449693816449581</v>
      </c>
      <c r="P18" s="42">
        <v>0.22089883947809619</v>
      </c>
      <c r="Q18" s="63">
        <v>6.8696686146079614E-2</v>
      </c>
      <c r="R18" s="42">
        <v>0.14633544235575596</v>
      </c>
      <c r="S18" s="63">
        <v>0.13163351276764451</v>
      </c>
      <c r="T18" s="42">
        <v>0.20956610284264202</v>
      </c>
      <c r="U18" s="63">
        <v>0.12715445925103233</v>
      </c>
      <c r="V18" s="63">
        <v>0.11796211897737501</v>
      </c>
      <c r="W18" s="63">
        <v>8.9859245573119473E-2</v>
      </c>
      <c r="X18" s="42">
        <v>0.14390395364859712</v>
      </c>
      <c r="Y18" s="63">
        <v>0.12607756202677378</v>
      </c>
      <c r="Z18" s="63">
        <v>0.21446565098221979</v>
      </c>
      <c r="AA18" s="63">
        <v>0.10962834671593873</v>
      </c>
      <c r="AB18" s="63">
        <v>0.20696705348275221</v>
      </c>
      <c r="AC18" s="63">
        <v>0.10343596874437724</v>
      </c>
      <c r="AD18" s="56">
        <v>0</v>
      </c>
    </row>
    <row r="19" spans="1:30" ht="20.100000000000001" customHeight="1">
      <c r="A19" s="88"/>
      <c r="B19" s="53">
        <v>279</v>
      </c>
      <c r="C19" s="60">
        <v>27</v>
      </c>
      <c r="D19" s="60">
        <v>124</v>
      </c>
      <c r="E19" s="60">
        <v>28</v>
      </c>
      <c r="F19" s="60">
        <v>26</v>
      </c>
      <c r="G19" s="60">
        <v>27</v>
      </c>
      <c r="H19" s="39">
        <v>24</v>
      </c>
      <c r="I19" s="60">
        <v>139</v>
      </c>
      <c r="J19" s="60">
        <v>28</v>
      </c>
      <c r="K19" s="60">
        <v>17</v>
      </c>
      <c r="L19" s="60">
        <v>18</v>
      </c>
      <c r="M19" s="39">
        <v>40</v>
      </c>
      <c r="N19" s="60">
        <v>137</v>
      </c>
      <c r="O19" s="60">
        <v>27</v>
      </c>
      <c r="P19" s="39">
        <v>153</v>
      </c>
      <c r="Q19" s="60">
        <v>48</v>
      </c>
      <c r="R19" s="39">
        <v>142</v>
      </c>
      <c r="S19" s="60">
        <v>136</v>
      </c>
      <c r="T19" s="39">
        <v>116</v>
      </c>
      <c r="U19" s="60">
        <v>61</v>
      </c>
      <c r="V19" s="60">
        <v>59</v>
      </c>
      <c r="W19" s="60">
        <v>43</v>
      </c>
      <c r="X19" s="39">
        <v>69</v>
      </c>
      <c r="Y19" s="60">
        <v>42</v>
      </c>
      <c r="Z19" s="60">
        <v>58</v>
      </c>
      <c r="AA19" s="60">
        <v>72</v>
      </c>
      <c r="AB19" s="60">
        <v>20</v>
      </c>
      <c r="AC19" s="60">
        <v>18</v>
      </c>
      <c r="AD19" s="53">
        <v>0</v>
      </c>
    </row>
    <row r="20" spans="1:30" ht="20.100000000000001" customHeight="1">
      <c r="A20" s="89" t="s">
        <v>49</v>
      </c>
      <c r="B20" s="54">
        <v>0.51114048697234116</v>
      </c>
      <c r="C20" s="61">
        <v>0.68056215944400533</v>
      </c>
      <c r="D20" s="61">
        <v>0.22431507348107904</v>
      </c>
      <c r="E20" s="61">
        <v>0.45240484522791796</v>
      </c>
      <c r="F20" s="61">
        <v>0.76348317899476692</v>
      </c>
      <c r="G20" s="61">
        <v>0.48611618995698314</v>
      </c>
      <c r="H20" s="40">
        <v>0.77624886655953784</v>
      </c>
      <c r="I20" s="61">
        <v>0.37337623183391971</v>
      </c>
      <c r="J20" s="61">
        <v>0.52673376797619376</v>
      </c>
      <c r="K20" s="61">
        <v>0.76141380223542976</v>
      </c>
      <c r="L20" s="61">
        <v>0.57977550685373058</v>
      </c>
      <c r="M20" s="40">
        <v>0.74932363579580685</v>
      </c>
      <c r="N20" s="61">
        <v>0.37928915806015878</v>
      </c>
      <c r="O20" s="61">
        <v>0.53257865261671777</v>
      </c>
      <c r="P20" s="40">
        <v>0.47049854105642958</v>
      </c>
      <c r="Q20" s="61">
        <v>0.71866811698644273</v>
      </c>
      <c r="R20" s="40">
        <v>0.52857203936749597</v>
      </c>
      <c r="S20" s="61">
        <v>0.4992652936318816</v>
      </c>
      <c r="T20" s="40">
        <v>0.26286083046726239</v>
      </c>
      <c r="U20" s="61">
        <v>0.48904004788626915</v>
      </c>
      <c r="V20" s="61">
        <v>0.62678309259995912</v>
      </c>
      <c r="W20" s="61">
        <v>0.70140936724210301</v>
      </c>
      <c r="X20" s="40">
        <v>0.54368960546419798</v>
      </c>
      <c r="Y20" s="61">
        <v>0.48284012026546441</v>
      </c>
      <c r="Z20" s="61">
        <v>0.3795506625744966</v>
      </c>
      <c r="AA20" s="61">
        <v>0.56644461920228584</v>
      </c>
      <c r="AB20" s="61">
        <v>0.40769214455608088</v>
      </c>
      <c r="AC20" s="61">
        <v>0.52679112015746443</v>
      </c>
      <c r="AD20" s="54">
        <v>0</v>
      </c>
    </row>
    <row r="21" spans="1:30" ht="20.100000000000001" customHeight="1">
      <c r="A21" s="90"/>
      <c r="B21" s="57">
        <v>1028</v>
      </c>
      <c r="C21" s="64">
        <v>182</v>
      </c>
      <c r="D21" s="64">
        <v>72</v>
      </c>
      <c r="E21" s="64">
        <v>73</v>
      </c>
      <c r="F21" s="64">
        <v>340</v>
      </c>
      <c r="G21" s="64">
        <v>67</v>
      </c>
      <c r="H21" s="44">
        <v>264</v>
      </c>
      <c r="I21" s="64">
        <v>181</v>
      </c>
      <c r="J21" s="64">
        <v>92</v>
      </c>
      <c r="K21" s="64">
        <v>156</v>
      </c>
      <c r="L21" s="64">
        <v>56</v>
      </c>
      <c r="M21" s="44">
        <v>426</v>
      </c>
      <c r="N21" s="64">
        <v>174</v>
      </c>
      <c r="O21" s="64">
        <v>79</v>
      </c>
      <c r="P21" s="44">
        <v>325</v>
      </c>
      <c r="Q21" s="64">
        <v>506</v>
      </c>
      <c r="R21" s="44">
        <v>511</v>
      </c>
      <c r="S21" s="64">
        <v>515</v>
      </c>
      <c r="T21" s="44">
        <v>146</v>
      </c>
      <c r="U21" s="64">
        <v>236</v>
      </c>
      <c r="V21" s="64">
        <v>312</v>
      </c>
      <c r="W21" s="64">
        <v>334</v>
      </c>
      <c r="X21" s="44">
        <v>262</v>
      </c>
      <c r="Y21" s="64">
        <v>161</v>
      </c>
      <c r="Z21" s="64">
        <v>102</v>
      </c>
      <c r="AA21" s="64">
        <v>373</v>
      </c>
      <c r="AB21" s="64">
        <v>40</v>
      </c>
      <c r="AC21" s="64">
        <v>90</v>
      </c>
      <c r="AD21" s="57">
        <v>0</v>
      </c>
    </row>
    <row r="23" spans="1:30">
      <c r="A23" s="27" t="s">
        <v>50</v>
      </c>
    </row>
  </sheetData>
  <mergeCells count="17">
    <mergeCell ref="A1:AD1"/>
    <mergeCell ref="A2:A3"/>
    <mergeCell ref="C2:G2"/>
    <mergeCell ref="H2:L2"/>
    <mergeCell ref="M2:O2"/>
    <mergeCell ref="P2:Q2"/>
    <mergeCell ref="R2:S2"/>
    <mergeCell ref="T2:W2"/>
    <mergeCell ref="X2:AD2"/>
    <mergeCell ref="A16:A17"/>
    <mergeCell ref="A18:A19"/>
    <mergeCell ref="A20:A21"/>
    <mergeCell ref="A6:A7"/>
    <mergeCell ref="A8:A9"/>
    <mergeCell ref="A10:A11"/>
    <mergeCell ref="A12:A13"/>
    <mergeCell ref="A14:A15"/>
  </mergeCells>
  <hyperlinks>
    <hyperlink ref="A23" location="'Index'!B18" display="Return to index" xr:uid="{80C01CA7-07D2-4E40-A093-DC7A4B8B2D4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38810ca5aba648d425d28dcd9da28f6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99ef8b7d07a6a95f2d674d6b272a5ad6"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YJ2N2NX7KEVP-1294323689-33458</_dlc_DocId>
    <_dlc_DocIdUrl xmlns="6bb20a1d-4765-4433-916e-244e61a7eec6">
      <Url>https://opinium.sharepoint.com/sites/VotingIntent/_layouts/15/DocIdRedir.aspx?ID=YJ2N2NX7KEVP-1294323689-33458</Url>
      <Description>YJ2N2NX7KEVP-1294323689-33458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file>

<file path=customXml/itemProps2.xml><?xml version="1.0" encoding="utf-8"?>
<ds:datastoreItem xmlns:ds="http://schemas.openxmlformats.org/officeDocument/2006/customXml" ds:itemID="{D5FEF90C-F77A-49D5-BA83-A48CB4C3BFBF}"/>
</file>

<file path=customXml/itemProps3.xml><?xml version="1.0" encoding="utf-8"?>
<ds:datastoreItem xmlns:ds="http://schemas.openxmlformats.org/officeDocument/2006/customXml" ds:itemID="{83836191-7A16-458E-9956-3262337C156C}"/>
</file>

<file path=customXml/itemProps4.xml><?xml version="1.0" encoding="utf-8"?>
<ds:datastoreItem xmlns:ds="http://schemas.openxmlformats.org/officeDocument/2006/customXml" ds:itemID="{7E806A80-45BA-4BC9-8175-0BE741735113}"/>
</file>

<file path=docProps/app.xml><?xml version="1.0" encoding="utf-8"?>
<Properties xmlns="http://schemas.openxmlformats.org/officeDocument/2006/extended-properties" xmlns:vt="http://schemas.openxmlformats.org/officeDocument/2006/docPropsVTypes">
  <Application>Microsoft Excel Online</Application>
  <Manager/>
  <Company>Opinium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cp:revision/>
  <dcterms:created xsi:type="dcterms:W3CDTF">2017-02-27T12:59:54Z</dcterms:created>
  <dcterms:modified xsi:type="dcterms:W3CDTF">2025-09-18T09:47:15Z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ec23f036-d56e-489f-a936-53918300bf39</vt:lpwstr>
  </property>
</Properties>
</file>