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op-fs.opinium.co.uk\Opinium Data\Opinium Drive\Client Folder\CIPR\UK28482 CIPR Farrer Kane - Conference Research 2025\7. Tables and Report\"/>
    </mc:Choice>
  </mc:AlternateContent>
  <xr:revisionPtr revIDLastSave="0" documentId="13_ncr:1_{F1967783-EB51-4204-BE6E-E19B8F3F4FD0}" xr6:coauthVersionLast="47" xr6:coauthVersionMax="47" xr10:uidLastSave="{00000000-0000-0000-0000-000000000000}"/>
  <bookViews>
    <workbookView xWindow="28680" yWindow="-120" windowWidth="25440" windowHeight="15270" xr2:uid="{00000000-000D-0000-FFFF-FFFF00000000}"/>
  </bookViews>
  <sheets>
    <sheet name="FRONT PAGE" sheetId="32" r:id="rId1"/>
    <sheet name="Index" sheetId="31" r:id="rId2"/>
    <sheet name="Summary Table 1" sheetId="1" r:id="rId3"/>
    <sheet name="Q1" sheetId="2" r:id="rId4"/>
    <sheet name="Q1_1" sheetId="3" r:id="rId5"/>
    <sheet name="Q1_2" sheetId="4" r:id="rId6"/>
    <sheet name="Q2" sheetId="5" r:id="rId7"/>
    <sheet name="Summary Table 14" sheetId="14" r:id="rId8"/>
    <sheet name="Q4" sheetId="15" r:id="rId9"/>
    <sheet name="Q4_1" sheetId="16" r:id="rId10"/>
    <sheet name="Q4_2" sheetId="17" r:id="rId11"/>
    <sheet name="Q4_3" sheetId="18" r:id="rId12"/>
    <sheet name="Q4_4" sheetId="19" r:id="rId13"/>
    <sheet name="Q4_5" sheetId="20" r:id="rId14"/>
    <sheet name="Q4_6" sheetId="21" r:id="rId15"/>
    <sheet name="Summary Table 22" sheetId="22" r:id="rId16"/>
    <sheet name="Q5" sheetId="23" r:id="rId17"/>
    <sheet name="Q5_1" sheetId="24" r:id="rId18"/>
    <sheet name="Q5_2" sheetId="25" r:id="rId19"/>
    <sheet name="Q5_3" sheetId="26" r:id="rId20"/>
    <sheet name="Q5_4" sheetId="27" r:id="rId21"/>
    <sheet name="Q5_5" sheetId="28" r:id="rId22"/>
    <sheet name="Q5_6" sheetId="29" r:id="rId23"/>
    <sheet name="Q6" sheetId="30" r:id="rId24"/>
  </sheets>
  <externalReferences>
    <externalReference r:id="rId25"/>
    <externalReference r:id="rId26"/>
  </externalReferences>
  <definedNames>
    <definedName name="Client">'[1]FRONT PAGE'!$A$6</definedName>
    <definedName name="ClientName">'[2]FRONT PAGE'!$A$6</definedName>
    <definedName name="ClientName1">'FRONT PAGE'!$A$6</definedName>
    <definedName name="OPDT001">'Summary Table 1'!$A$2</definedName>
    <definedName name="OPDT002">'Q1'!$A$2</definedName>
    <definedName name="OPDT003">Q1_1!$A$2</definedName>
    <definedName name="OPDT004">Q1_2!$A$2</definedName>
    <definedName name="OPDT005">'Q2'!$A$2</definedName>
    <definedName name="OPDT006">#REF!</definedName>
    <definedName name="OPDT007">#REF!</definedName>
    <definedName name="OPDT008">#REF!</definedName>
    <definedName name="OPDT009">#REF!</definedName>
    <definedName name="OPDT010">#REF!</definedName>
    <definedName name="OPDT011">#REF!</definedName>
    <definedName name="OPDT012">#REF!</definedName>
    <definedName name="OPDT013">#REF!</definedName>
    <definedName name="OPDT014">'Summary Table 14'!$A$2</definedName>
    <definedName name="OPDT015">'Q4'!$A$2</definedName>
    <definedName name="OPDT016">Q4_1!$A$2</definedName>
    <definedName name="OPDT017">Q4_2!$A$2</definedName>
    <definedName name="OPDT018">Q4_3!$A$2</definedName>
    <definedName name="OPDT019">Q4_4!$A$2</definedName>
    <definedName name="OPDT020">Q4_5!$A$2</definedName>
    <definedName name="OPDT021">Q4_6!$A$2</definedName>
    <definedName name="OPDT022">'Summary Table 22'!$A$2</definedName>
    <definedName name="OPDT023">'Q5'!$A$2</definedName>
    <definedName name="OPDT024">Q5_1!$A$2</definedName>
    <definedName name="OPDT025">Q5_2!$A$2</definedName>
    <definedName name="OPDT026">Q5_3!$A$2</definedName>
    <definedName name="OPDT027">Q5_4!$A$2</definedName>
    <definedName name="OPDT028">Q5_5!$A$2</definedName>
    <definedName name="OPDT029">Q5_6!$A$2</definedName>
    <definedName name="OPDT030">'Q6'!$A$2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31" l="1"/>
  <c r="A5" i="31"/>
</calcChain>
</file>

<file path=xl/sharedStrings.xml><?xml version="1.0" encoding="utf-8"?>
<sst xmlns="http://schemas.openxmlformats.org/spreadsheetml/2006/main" count="595" uniqueCount="122">
  <si>
    <t>Which of the party conferences did your organisation attend in these years?</t>
  </si>
  <si>
    <t>Party conferences in September / October 2024</t>
  </si>
  <si>
    <t>Party conferences in September / October 2023</t>
  </si>
  <si>
    <t>Party conferences in September / October 2022</t>
  </si>
  <si>
    <t>Labour Party Conference</t>
  </si>
  <si>
    <t>Conservative Party Conference</t>
  </si>
  <si>
    <t>Liberal Democrat Party Conference</t>
  </si>
  <si>
    <t>Reform UK Party Conference</t>
  </si>
  <si>
    <t>Green Party Conference</t>
  </si>
  <si>
    <t>Scottish National Party Conference</t>
  </si>
  <si>
    <t>Trades Union Congress</t>
  </si>
  <si>
    <t>N/A – We did not attend any of these conferences</t>
  </si>
  <si>
    <t>Not sure / prefer not to say</t>
  </si>
  <si>
    <t>Which of the party conferences did your organisation attend in these years?
 Party conferences in September / October 2024</t>
  </si>
  <si>
    <t>Business size</t>
  </si>
  <si>
    <t>Turnover</t>
  </si>
  <si>
    <t>Gender</t>
  </si>
  <si>
    <t>Region</t>
  </si>
  <si>
    <t>Total</t>
  </si>
  <si>
    <t>SME (1-249)</t>
  </si>
  <si>
    <t>Large (250+)</t>
  </si>
  <si>
    <t>Under £10 million</t>
  </si>
  <si>
    <t>Over £10 million</t>
  </si>
  <si>
    <t>Male</t>
  </si>
  <si>
    <t>Female</t>
  </si>
  <si>
    <t>London</t>
  </si>
  <si>
    <t>Rest of UK</t>
  </si>
  <si>
    <t>Which of the party conferences did your organisation attend in these years?
 Party conferences in September / October 2023</t>
  </si>
  <si>
    <t>Which of the party conferences did your organisation attend in these years?
 Party conferences in September / October 2022</t>
  </si>
  <si>
    <t>Which party conferences are you planning on attending in September and October this year?</t>
  </si>
  <si>
    <t>N/A – We will not attend any of these conferences</t>
  </si>
  <si>
    <t>Not sure</t>
  </si>
  <si>
    <t>For each conference your organisation is planning to attend this year, which levels of seniority will you be sending?</t>
  </si>
  <si>
    <t>C-Suite / Chief Executive / Board</t>
  </si>
  <si>
    <t>Director-level</t>
  </si>
  <si>
    <t>Manager-level</t>
  </si>
  <si>
    <t>Junior-level</t>
  </si>
  <si>
    <t>NET: Director &amp; C-suite</t>
  </si>
  <si>
    <t>For each conference your organisation is planning to attend this year, which levels of seniority will you be sending?
 Labour Party Conference</t>
  </si>
  <si>
    <t>For each conference your organisation is planning to attend this year, which levels of seniority will you be sending?
 Conservative Party Conference</t>
  </si>
  <si>
    <t>For each conference your organisation is planning to attend this year, which levels of seniority will you be sending?
 Liberal Democrat Party Conference</t>
  </si>
  <si>
    <t>For each conference your organisation is planning to attend this year, which levels of seniority will you be sending?
 Reform UK Party Conference</t>
  </si>
  <si>
    <t>For each conference your organisation is planning to attend this year, which levels of seniority will you be sending?
 Green Party Conference</t>
  </si>
  <si>
    <t>For each conference your organisation is planning to attend this year, which levels of seniority will you be sending?
 Scottish National Party Conference</t>
  </si>
  <si>
    <t>For each conference your organisation is planning to attend this year, which levels of seniority will you be sending?
 Trades Union Congress</t>
  </si>
  <si>
    <t>For each conference your organisation is planning to attend this year, what is your estimated total spend?</t>
  </si>
  <si>
    <t>[250] Under £500</t>
  </si>
  <si>
    <t>[750] £500 - £999</t>
  </si>
  <si>
    <t>[1750] £1,000 - £2,499</t>
  </si>
  <si>
    <t>[3750] £2,500 - £4,999</t>
  </si>
  <si>
    <t>[6250] £5,000 - £7,499</t>
  </si>
  <si>
    <t>[8750] £7,500 - £9,999</t>
  </si>
  <si>
    <t>[17500] £10,000 - £24,999</t>
  </si>
  <si>
    <t>[37500] £25,000 - £49,999</t>
  </si>
  <si>
    <t>[75000] £50,000 - £99,999</t>
  </si>
  <si>
    <t>[100000] £100,000 and above</t>
  </si>
  <si>
    <t>Average</t>
  </si>
  <si>
    <t>For each conference your organisation is planning to attend this year, what is your estimated total spend?
 Labour Party Conference</t>
  </si>
  <si>
    <t>For each conference your organisation is planning to attend this year, what is your estimated total spend?
 Conservative Party Conference</t>
  </si>
  <si>
    <t>For each conference your organisation is planning to attend this year, what is your estimated total spend?
 Liberal Democrat Party Conference</t>
  </si>
  <si>
    <t>For each conference your organisation is planning to attend this year, what is your estimated total spend?
 Reform UK Party Conference</t>
  </si>
  <si>
    <t>For each conference your organisation is planning to attend this year, what is your estimated total spend?
 Green Party Conference</t>
  </si>
  <si>
    <t>For each conference your organisation is planning to attend this year, what is your estimated total spend?
 Scottish National Party Conference</t>
  </si>
  <si>
    <t>For each conference your organisation is planning to attend this year, what is your estimated total spend?
 Trades Union Congress</t>
  </si>
  <si>
    <t>What do you think is the biggest benefit from organisations attending the party conferences?</t>
  </si>
  <si>
    <t>Networking with industry peers and stakeholders</t>
  </si>
  <si>
    <t>Networking with policymakers and decision-makers</t>
  </si>
  <si>
    <t>Gaining insights into party policy priorities and direction</t>
  </si>
  <si>
    <t>Building relationships with political parties</t>
  </si>
  <si>
    <t>Raising visibility of our organisation/brand</t>
  </si>
  <si>
    <t>Professional development for staff</t>
  </si>
  <si>
    <t>Media exposure or public profile</t>
  </si>
  <si>
    <t>Influencing policy discussions or debates</t>
  </si>
  <si>
    <t>Showcasing our organisation’s expertise, products, or services</t>
  </si>
  <si>
    <t>Attending fringe events, panels, or workshops</t>
  </si>
  <si>
    <t xml:space="preserve">Monitoring competitor’s activity </t>
  </si>
  <si>
    <t>Other (please specify)</t>
  </si>
  <si>
    <t>N/A – there are no major benefits from attending the party conferences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</si>
  <si>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</si>
  <si>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</si>
  <si>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</si>
  <si>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</si>
  <si>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</si>
  <si>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</si>
  <si>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</si>
  <si>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</si>
  <si>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</si>
  <si>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</si>
  <si>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</si>
  <si>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</si>
  <si>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t>
  </si>
  <si>
    <t>Return to index</t>
  </si>
  <si>
    <t>Summary Table 1</t>
  </si>
  <si>
    <t>Q1</t>
  </si>
  <si>
    <t>Q1_1</t>
  </si>
  <si>
    <t>Q1_2</t>
  </si>
  <si>
    <t>Q2</t>
  </si>
  <si>
    <t>Base: All answering</t>
  </si>
  <si>
    <t>Summary Table 14</t>
  </si>
  <si>
    <t>Q4</t>
  </si>
  <si>
    <t>Q4_1</t>
  </si>
  <si>
    <t>Q4_2</t>
  </si>
  <si>
    <t>Q4_3</t>
  </si>
  <si>
    <t>Q4_4</t>
  </si>
  <si>
    <t>Q4_5</t>
  </si>
  <si>
    <t>Q4_6</t>
  </si>
  <si>
    <t>Summary Table 22</t>
  </si>
  <si>
    <t>Q5</t>
  </si>
  <si>
    <t>Q5_1</t>
  </si>
  <si>
    <t>Q5_2</t>
  </si>
  <si>
    <t>Q5_3</t>
  </si>
  <si>
    <t>Q5_4</t>
  </si>
  <si>
    <t>Q5_5</t>
  </si>
  <si>
    <t>Q5_6</t>
  </si>
  <si>
    <t>Q6</t>
  </si>
  <si>
    <t>Opinium &amp; CIPR</t>
  </si>
  <si>
    <t>UK28482</t>
  </si>
  <si>
    <t>James Crouch</t>
  </si>
  <si>
    <t>jamescrouch@opinium.com</t>
  </si>
  <si>
    <t>300 public affairs decisions makers</t>
  </si>
  <si>
    <t>Party conference attendance</t>
  </si>
  <si>
    <t>21st to 26th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</si>
</sst>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quot;£&quot;#,##0"/>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3">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top/>
      <bottom style="thin">
        <color rgb="FFBFBFBF"/>
      </bottom>
      <diagonal/>
    </border>
    <border>
      <left style="thin">
        <color rgb="FFBFBFBF"/>
      </left>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style="thin">
        <color rgb="FFBFBFBF"/>
      </top>
      <bottom/>
      <diagonal/>
    </border>
    <border>
      <left/>
      <right style="thin">
        <color rgb="FFBFBFBF"/>
      </right>
      <top/>
      <bottom/>
      <diagonal/>
    </border>
    <border>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2" fillId="0" borderId="3" xfId="12" applyFont="1" applyBorder="1">
      <alignment horizontal="left" vertical="center" wrapText="1"/>
    </xf>
    <xf numFmtId="0" fontId="32" fillId="0" borderId="4" xfId="11" applyFont="1" applyBorder="1">
      <alignment horizontal="right" vertical="center" wrapText="1"/>
    </xf>
    <xf numFmtId="0" fontId="4" fillId="0" borderId="7" xfId="6" applyNumberFormat="1" applyBorder="1" applyAlignment="1">
      <alignment horizontal="right" wrapText="1"/>
    </xf>
    <xf numFmtId="9" fontId="2" fillId="9" borderId="3" xfId="18" applyFill="1" applyBorder="1">
      <alignment horizontal="right" vertical="center" wrapText="1"/>
    </xf>
    <xf numFmtId="0" fontId="7" fillId="9" borderId="2" xfId="17" applyFill="1" applyBorder="1">
      <alignment horizontal="right" vertical="center" wrapText="1"/>
    </xf>
    <xf numFmtId="9" fontId="2" fillId="0" borderId="2" xfId="18" applyBorder="1">
      <alignment horizontal="right" vertical="center" wrapText="1"/>
    </xf>
    <xf numFmtId="0" fontId="7" fillId="0" borderId="2" xfId="17" applyBorder="1">
      <alignment horizontal="right" vertical="center" wrapText="1"/>
    </xf>
    <xf numFmtId="9" fontId="2" fillId="9" borderId="2" xfId="18" applyFill="1" applyBorder="1">
      <alignment horizontal="right" vertical="center" wrapText="1"/>
    </xf>
    <xf numFmtId="0" fontId="32" fillId="0" borderId="7" xfId="11" applyFont="1" applyBorder="1">
      <alignment horizontal="right" vertical="center" wrapText="1"/>
    </xf>
    <xf numFmtId="0" fontId="7" fillId="9" borderId="6" xfId="17" applyFill="1" applyBorder="1">
      <alignment horizontal="right" vertical="center" wrapText="1"/>
    </xf>
    <xf numFmtId="9" fontId="2" fillId="9" borderId="7" xfId="18" applyFill="1" applyBorder="1">
      <alignment horizontal="right" vertical="center" wrapText="1"/>
    </xf>
    <xf numFmtId="0" fontId="7" fillId="9" borderId="8" xfId="17" applyFill="1" applyBorder="1">
      <alignment horizontal="right" vertical="center" wrapText="1"/>
    </xf>
    <xf numFmtId="9" fontId="2" fillId="0" borderId="8" xfId="18" applyBorder="1">
      <alignment horizontal="right" vertical="center" wrapText="1"/>
    </xf>
    <xf numFmtId="0" fontId="7" fillId="0" borderId="8" xfId="17" applyBorder="1">
      <alignment horizontal="right" vertical="center" wrapText="1"/>
    </xf>
    <xf numFmtId="9" fontId="2" fillId="9" borderId="8" xfId="18" applyFill="1" applyBorder="1">
      <alignment horizontal="right" vertical="center" wrapText="1"/>
    </xf>
    <xf numFmtId="0" fontId="7" fillId="9" borderId="9" xfId="17" applyFill="1" applyBorder="1">
      <alignment horizontal="right" vertical="center" wrapText="1"/>
    </xf>
    <xf numFmtId="0" fontId="4" fillId="0" borderId="3" xfId="6" applyNumberFormat="1" applyBorder="1" applyAlignment="1">
      <alignment horizontal="right" wrapText="1"/>
    </xf>
    <xf numFmtId="0" fontId="32" fillId="0" borderId="3" xfId="11" applyFont="1" applyBorder="1">
      <alignment horizontal="right" vertical="center" wrapText="1"/>
    </xf>
    <xf numFmtId="9" fontId="2" fillId="9" borderId="10" xfId="18" applyFill="1" applyBorder="1">
      <alignment horizontal="right" vertical="center" wrapText="1"/>
    </xf>
    <xf numFmtId="0" fontId="7" fillId="9" borderId="11" xfId="17" applyFill="1" applyBorder="1">
      <alignment horizontal="right" vertical="center" wrapText="1"/>
    </xf>
    <xf numFmtId="9" fontId="2" fillId="0" borderId="11" xfId="18" applyBorder="1">
      <alignment horizontal="right" vertical="center" wrapText="1"/>
    </xf>
    <xf numFmtId="0" fontId="7" fillId="0" borderId="11" xfId="17" applyBorder="1">
      <alignment horizontal="right" vertical="center" wrapText="1"/>
    </xf>
    <xf numFmtId="9" fontId="2" fillId="9" borderId="11" xfId="18" applyFill="1" applyBorder="1">
      <alignment horizontal="right" vertical="center" wrapText="1"/>
    </xf>
    <xf numFmtId="0" fontId="7" fillId="9" borderId="12" xfId="17" applyFill="1" applyBorder="1">
      <alignment horizontal="right" vertical="center" wrapText="1"/>
    </xf>
    <xf numFmtId="9" fontId="2" fillId="9" borderId="4" xfId="18" applyFill="1" applyBorder="1">
      <alignment horizontal="right" vertical="center" wrapText="1"/>
    </xf>
    <xf numFmtId="0" fontId="7" fillId="9" borderId="0" xfId="17" applyFill="1">
      <alignment horizontal="right" vertical="center" wrapText="1"/>
    </xf>
    <xf numFmtId="9" fontId="2" fillId="0" borderId="0" xfId="18">
      <alignment horizontal="right" vertical="center" wrapText="1"/>
    </xf>
    <xf numFmtId="0" fontId="7" fillId="0" borderId="0" xfId="17">
      <alignment horizontal="right" vertical="center" wrapText="1"/>
    </xf>
    <xf numFmtId="9" fontId="2" fillId="9" borderId="0" xfId="18" applyFill="1">
      <alignment horizontal="right" vertical="center" wrapText="1"/>
    </xf>
    <xf numFmtId="0" fontId="7" fillId="9" borderId="5" xfId="17" applyFill="1"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10" xfId="6" applyNumberFormat="1" applyBorder="1" applyAlignment="1">
      <alignment horizontal="right" wrapText="1"/>
    </xf>
    <xf numFmtId="0" fontId="32" fillId="0" borderId="10" xfId="11" applyFont="1" applyBorder="1">
      <alignment horizontal="right" vertical="center" wrapText="1"/>
    </xf>
    <xf numFmtId="0" fontId="5" fillId="0" borderId="6" xfId="19" applyBorder="1">
      <alignment horizontal="left" vertical="center" wrapText="1"/>
    </xf>
    <xf numFmtId="0" fontId="5" fillId="0" borderId="9" xfId="19" applyBorder="1">
      <alignment horizontal="left" vertical="center" wrapText="1"/>
    </xf>
    <xf numFmtId="0" fontId="7" fillId="0" borderId="6" xfId="17" applyBorder="1">
      <alignment horizontal="right" vertical="center" wrapText="1"/>
    </xf>
    <xf numFmtId="0" fontId="7" fillId="0" borderId="9" xfId="17" applyBorder="1">
      <alignment horizontal="right" vertical="center" wrapText="1"/>
    </xf>
    <xf numFmtId="0" fontId="7" fillId="0" borderId="12" xfId="17" applyBorder="1">
      <alignment horizontal="right" vertical="center" wrapText="1"/>
    </xf>
    <xf numFmtId="0" fontId="7" fillId="0" borderId="5" xfId="17" applyBorder="1">
      <alignment horizontal="right" vertical="center" wrapText="1"/>
    </xf>
    <xf numFmtId="164" fontId="5" fillId="0" borderId="6" xfId="16" applyNumberFormat="1" applyBorder="1">
      <alignment horizontal="right" vertical="center" wrapText="1"/>
    </xf>
    <xf numFmtId="164" fontId="5" fillId="0" borderId="12" xfId="16" applyNumberFormat="1" applyBorder="1">
      <alignment horizontal="right" vertical="center" wrapText="1"/>
    </xf>
    <xf numFmtId="164" fontId="5" fillId="0" borderId="5" xfId="16" applyNumberFormat="1" applyBorder="1">
      <alignment horizontal="righ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8" xfId="19" applyFill="1" applyBorder="1">
      <alignment horizontal="left" vertical="center" wrapText="1"/>
    </xf>
    <xf numFmtId="0" fontId="5" fillId="0" borderId="8" xfId="19" applyBorder="1">
      <alignment horizontal="left" vertical="center" wrapText="1"/>
    </xf>
    <xf numFmtId="0" fontId="5" fillId="9" borderId="9" xfId="19" applyFill="1" applyBorder="1">
      <alignment horizontal="left" vertical="center" wrapText="1"/>
    </xf>
    <xf numFmtId="0" fontId="3" fillId="2" borderId="0" xfId="4" applyNumberFormat="1">
      <alignment horizontal="left" vertical="center" wrapText="1" indent="5"/>
    </xf>
    <xf numFmtId="0" fontId="5" fillId="9" borderId="7" xfId="19" applyFill="1" applyBorder="1">
      <alignment horizontal="left"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9" borderId="6" xfId="19" applyFill="1" applyBorder="1">
      <alignment horizontal="left" vertical="center" wrapText="1"/>
    </xf>
    <xf numFmtId="0" fontId="5" fillId="9" borderId="3"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10" xfId="6" applyNumberFormat="1" applyBorder="1">
      <alignment horizontal="center" vertical="center" wrapText="1"/>
    </xf>
    <xf numFmtId="0" fontId="5" fillId="0" borderId="9" xfId="19" applyBorder="1">
      <alignment horizontal="left" vertical="center" wrapText="1"/>
    </xf>
    <xf numFmtId="0" fontId="5" fillId="0" borderId="6" xfId="19" applyBorder="1">
      <alignment horizontal="left" vertical="center" wrapText="1"/>
    </xf>
    <xf numFmtId="166" fontId="5" fillId="0" borderId="5" xfId="16" applyNumberFormat="1" applyBorder="1">
      <alignment horizontal="right" vertical="center" wrapText="1"/>
    </xf>
    <xf numFmtId="166" fontId="5" fillId="0" borderId="6" xfId="16" applyNumberFormat="1" applyBorder="1">
      <alignment horizontal="right" vertical="center" wrapText="1"/>
    </xf>
    <xf numFmtId="166" fontId="5" fillId="0" borderId="9" xfId="16" applyNumberFormat="1" applyBorder="1">
      <alignment horizontal="right" vertical="center" wrapText="1"/>
    </xf>
  </cellXfs>
  <cellStyles count="29">
    <cellStyle name="Heading 1 2" xfId="26" xr:uid="{57D16CE7-A0E0-4610-836A-C0E5C323F197}"/>
    <cellStyle name="Heading 2 2" xfId="24" xr:uid="{ABC88113-B6EC-43FB-9DA3-9DF2CB26EE41}"/>
    <cellStyle name="Heading 4 2" xfId="27" xr:uid="{465169BF-A7AD-48B8-88A2-1F1884B24A50}"/>
    <cellStyle name="Hyperlink" xfId="28" builtinId="8"/>
    <cellStyle name="Normal" xfId="0" builtinId="0"/>
    <cellStyle name="Normal 2" xfId="25" xr:uid="{742DC0B6-DDE1-4C13-AD2E-B54A3BC57590}"/>
    <cellStyle name="Normal 4" xfId="23" xr:uid="{979C8B25-E3FD-436D-B3C8-BB259C4737CF}"/>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55473F21-3B86-4C78-98B7-3AC962E00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798882" cy="62941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BFA6005B-AFCF-4BC7-9831-30CBFF0E02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96444" y="118456"/>
          <a:ext cx="372588" cy="60492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88198</xdr:rowOff>
    </xdr:to>
    <xdr:pic>
      <xdr:nvPicPr>
        <xdr:cNvPr id="4" name="Picture 3">
          <a:extLst>
            <a:ext uri="{FF2B5EF4-FFF2-40B4-BE49-F238E27FC236}">
              <a16:creationId xmlns:a16="http://schemas.microsoft.com/office/drawing/2014/main" id="{4A79D6D3-AE7F-4AD9-9297-E2517D50FB0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398997" y="76223"/>
          <a:ext cx="1324977" cy="7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9457" name="Picture 1">
          <a:extLst>
            <a:ext uri="{FF2B5EF4-FFF2-40B4-BE49-F238E27FC236}">
              <a16:creationId xmlns:a16="http://schemas.microsoft.com/office/drawing/2014/main" id="{6D1259A8-A3F1-5CE2-DD8D-C8F0A37C5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0481" name="Picture 1">
          <a:extLst>
            <a:ext uri="{FF2B5EF4-FFF2-40B4-BE49-F238E27FC236}">
              <a16:creationId xmlns:a16="http://schemas.microsoft.com/office/drawing/2014/main" id="{BA8F6B57-07D2-CB1D-C2F5-74A6C4B63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1505" name="Picture 1">
          <a:extLst>
            <a:ext uri="{FF2B5EF4-FFF2-40B4-BE49-F238E27FC236}">
              <a16:creationId xmlns:a16="http://schemas.microsoft.com/office/drawing/2014/main" id="{D243D37E-B0AC-9202-26CA-C6D06A96DC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2529" name="Picture 1">
          <a:extLst>
            <a:ext uri="{FF2B5EF4-FFF2-40B4-BE49-F238E27FC236}">
              <a16:creationId xmlns:a16="http://schemas.microsoft.com/office/drawing/2014/main" id="{B5F54FAE-AEB3-8C4E-B4A2-8D3FD42DB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3553" name="Picture 1">
          <a:extLst>
            <a:ext uri="{FF2B5EF4-FFF2-40B4-BE49-F238E27FC236}">
              <a16:creationId xmlns:a16="http://schemas.microsoft.com/office/drawing/2014/main" id="{2CB287DB-F33F-B940-8A7D-89996816D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4577" name="Picture 1">
          <a:extLst>
            <a:ext uri="{FF2B5EF4-FFF2-40B4-BE49-F238E27FC236}">
              <a16:creationId xmlns:a16="http://schemas.microsoft.com/office/drawing/2014/main" id="{C3B907F7-BD6C-716D-A89B-494EB0259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522097</xdr:colOff>
      <xdr:row>0</xdr:row>
      <xdr:rowOff>522097</xdr:rowOff>
    </xdr:to>
    <xdr:pic>
      <xdr:nvPicPr>
        <xdr:cNvPr id="25601" name="Picture 1">
          <a:extLst>
            <a:ext uri="{FF2B5EF4-FFF2-40B4-BE49-F238E27FC236}">
              <a16:creationId xmlns:a16="http://schemas.microsoft.com/office/drawing/2014/main" id="{99C2447B-D0BD-FFA6-2314-9164478C8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6625" name="Picture 1">
          <a:extLst>
            <a:ext uri="{FF2B5EF4-FFF2-40B4-BE49-F238E27FC236}">
              <a16:creationId xmlns:a16="http://schemas.microsoft.com/office/drawing/2014/main" id="{87516139-1C90-D144-9C0E-27BE41023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7649" name="Picture 1">
          <a:extLst>
            <a:ext uri="{FF2B5EF4-FFF2-40B4-BE49-F238E27FC236}">
              <a16:creationId xmlns:a16="http://schemas.microsoft.com/office/drawing/2014/main" id="{EC9AD621-7049-4306-699C-46E3B1029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8673" name="Picture 1">
          <a:extLst>
            <a:ext uri="{FF2B5EF4-FFF2-40B4-BE49-F238E27FC236}">
              <a16:creationId xmlns:a16="http://schemas.microsoft.com/office/drawing/2014/main" id="{CCCAAA72-898D-57D1-167C-B230A0F8D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142167</xdr:colOff>
      <xdr:row>3</xdr:row>
      <xdr:rowOff>111256</xdr:rowOff>
    </xdr:to>
    <xdr:pic>
      <xdr:nvPicPr>
        <xdr:cNvPr id="2" name="Picture 1">
          <a:extLst>
            <a:ext uri="{FF2B5EF4-FFF2-40B4-BE49-F238E27FC236}">
              <a16:creationId xmlns:a16="http://schemas.microsoft.com/office/drawing/2014/main" id="{F3609F96-583E-4A0B-9099-51EE21397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77411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9697" name="Picture 1">
          <a:extLst>
            <a:ext uri="{FF2B5EF4-FFF2-40B4-BE49-F238E27FC236}">
              <a16:creationId xmlns:a16="http://schemas.microsoft.com/office/drawing/2014/main" id="{8230D8C7-03AC-BC9C-2882-F07D03EFE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0721" name="Picture 1">
          <a:extLst>
            <a:ext uri="{FF2B5EF4-FFF2-40B4-BE49-F238E27FC236}">
              <a16:creationId xmlns:a16="http://schemas.microsoft.com/office/drawing/2014/main" id="{F1FA7B97-4AC8-4722-B20B-534608F6A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1745" name="Picture 1">
          <a:extLst>
            <a:ext uri="{FF2B5EF4-FFF2-40B4-BE49-F238E27FC236}">
              <a16:creationId xmlns:a16="http://schemas.microsoft.com/office/drawing/2014/main" id="{5CC3FFD5-C633-4E08-238E-C7778CC00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2769" name="Picture 1">
          <a:extLst>
            <a:ext uri="{FF2B5EF4-FFF2-40B4-BE49-F238E27FC236}">
              <a16:creationId xmlns:a16="http://schemas.microsoft.com/office/drawing/2014/main" id="{CA18AB26-5BD2-6E1B-A19F-351A564C7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3793" name="Picture 1">
          <a:extLst>
            <a:ext uri="{FF2B5EF4-FFF2-40B4-BE49-F238E27FC236}">
              <a16:creationId xmlns:a16="http://schemas.microsoft.com/office/drawing/2014/main" id="{E90C61CF-E91C-D1B6-72BC-A4BD20AFD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7" name="Picture 1">
          <a:extLst>
            <a:ext uri="{FF2B5EF4-FFF2-40B4-BE49-F238E27FC236}">
              <a16:creationId xmlns:a16="http://schemas.microsoft.com/office/drawing/2014/main" id="{4CFE0994-45E0-8DA6-7EE2-1DA0D8DF1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1" name="Picture 1">
          <a:extLst>
            <a:ext uri="{FF2B5EF4-FFF2-40B4-BE49-F238E27FC236}">
              <a16:creationId xmlns:a16="http://schemas.microsoft.com/office/drawing/2014/main" id="{2DCF731A-E5AC-CC8F-723E-4746BADF4B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5" name="Picture 1">
          <a:extLst>
            <a:ext uri="{FF2B5EF4-FFF2-40B4-BE49-F238E27FC236}">
              <a16:creationId xmlns:a16="http://schemas.microsoft.com/office/drawing/2014/main" id="{7EB5576E-F957-1BB6-5C27-0721DCA4F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9" name="Picture 1">
          <a:extLst>
            <a:ext uri="{FF2B5EF4-FFF2-40B4-BE49-F238E27FC236}">
              <a16:creationId xmlns:a16="http://schemas.microsoft.com/office/drawing/2014/main" id="{5A373761-3270-AD0C-3A72-AF05AB9E3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3" name="Picture 1">
          <a:extLst>
            <a:ext uri="{FF2B5EF4-FFF2-40B4-BE49-F238E27FC236}">
              <a16:creationId xmlns:a16="http://schemas.microsoft.com/office/drawing/2014/main" id="{44F1F692-BE6B-71DE-55A1-AE6DF61BE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7409" name="Picture 1">
          <a:extLst>
            <a:ext uri="{FF2B5EF4-FFF2-40B4-BE49-F238E27FC236}">
              <a16:creationId xmlns:a16="http://schemas.microsoft.com/office/drawing/2014/main" id="{499805FA-DD95-7BCC-82F8-0F08CCEE1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8433" name="Picture 1">
          <a:extLst>
            <a:ext uri="{FF2B5EF4-FFF2-40B4-BE49-F238E27FC236}">
              <a16:creationId xmlns:a16="http://schemas.microsoft.com/office/drawing/2014/main" id="{115E06FA-72F1-3B25-50A6-07B06EB45F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amescrouch@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4DC7-01FE-40CF-B47D-662779867B8A}">
  <sheetPr codeName="OP_FrontPage">
    <tabColor theme="1" tint="0.249977111117893"/>
  </sheetPr>
  <dimension ref="A1:N45"/>
  <sheetViews>
    <sheetView showGridLines="0" tabSelected="1" zoomScaleNormal="100" workbookViewId="0">
      <selection activeCell="B21" sqref="B21:I23"/>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115</v>
      </c>
      <c r="B6" s="77"/>
      <c r="C6" s="77"/>
      <c r="D6" s="77"/>
      <c r="E6" s="77"/>
      <c r="F6" s="77"/>
      <c r="G6" s="77"/>
    </row>
    <row r="7" spans="1:12" s="3" customFormat="1" ht="14.15" customHeight="1" thickBot="1" x14ac:dyDescent="0.3">
      <c r="A7" s="78" t="s">
        <v>120</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81</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82</v>
      </c>
    </row>
    <row r="15" spans="1:12" s="10" customFormat="1" ht="14.15" customHeight="1" x14ac:dyDescent="0.25">
      <c r="C15" s="17" t="s">
        <v>83</v>
      </c>
      <c r="D15" s="18"/>
      <c r="E15" s="18"/>
      <c r="F15" s="79" t="s">
        <v>116</v>
      </c>
      <c r="G15" s="79"/>
      <c r="H15" s="79"/>
      <c r="I15" s="79"/>
    </row>
    <row r="16" spans="1:12" s="10" customFormat="1" ht="14.15" customHeight="1" x14ac:dyDescent="0.25">
      <c r="C16" s="17" t="s">
        <v>84</v>
      </c>
      <c r="D16" s="18"/>
      <c r="E16" s="18"/>
      <c r="F16" s="79" t="s">
        <v>121</v>
      </c>
      <c r="G16" s="79"/>
      <c r="H16" s="79"/>
      <c r="I16" s="79"/>
    </row>
    <row r="17" spans="2:11" s="10" customFormat="1" ht="14.15" customHeight="1" x14ac:dyDescent="0.25">
      <c r="C17" s="17" t="s">
        <v>85</v>
      </c>
      <c r="D17" s="18"/>
      <c r="E17" s="18"/>
      <c r="F17" s="79" t="s">
        <v>117</v>
      </c>
      <c r="G17" s="79"/>
      <c r="H17" s="79"/>
      <c r="I17" s="79"/>
    </row>
    <row r="18" spans="2:11" s="10" customFormat="1" ht="14.15" customHeight="1" x14ac:dyDescent="0.25">
      <c r="C18" s="17" t="s">
        <v>86</v>
      </c>
      <c r="D18" s="19"/>
      <c r="E18" s="18"/>
      <c r="F18" s="72" t="s">
        <v>118</v>
      </c>
      <c r="G18" s="73"/>
      <c r="H18" s="73"/>
      <c r="I18" s="73"/>
    </row>
    <row r="19" spans="2:11" s="10" customFormat="1" ht="14.15" customHeight="1" x14ac:dyDescent="0.25">
      <c r="C19" s="20" t="s">
        <v>87</v>
      </c>
      <c r="D19" s="18"/>
      <c r="E19" s="18"/>
      <c r="F19" s="74" t="s">
        <v>119</v>
      </c>
      <c r="G19" s="74"/>
      <c r="H19" s="74"/>
      <c r="I19" s="74"/>
    </row>
    <row r="20" spans="2:11" s="10" customFormat="1" ht="14.15" customHeight="1" x14ac:dyDescent="0.25">
      <c r="B20" s="21"/>
      <c r="C20" s="22"/>
      <c r="D20" s="23"/>
    </row>
    <row r="21" spans="2:11" s="10" customFormat="1" ht="14.15" customHeight="1" x14ac:dyDescent="0.25">
      <c r="B21" s="75" t="s">
        <v>88</v>
      </c>
      <c r="C21" s="75"/>
      <c r="D21" s="75"/>
      <c r="E21" s="75"/>
      <c r="F21" s="75"/>
      <c r="G21" s="75"/>
      <c r="H21" s="75"/>
      <c r="I21" s="75"/>
      <c r="J21" s="14"/>
      <c r="K21" s="14"/>
    </row>
    <row r="22" spans="2:11" s="10" customFormat="1" ht="14.15" customHeight="1" x14ac:dyDescent="0.25">
      <c r="B22" s="75"/>
      <c r="C22" s="75"/>
      <c r="D22" s="75"/>
      <c r="E22" s="75"/>
      <c r="F22" s="75"/>
      <c r="G22" s="75"/>
      <c r="H22" s="75"/>
      <c r="I22" s="75"/>
      <c r="J22" s="14"/>
      <c r="K22" s="14"/>
    </row>
    <row r="23" spans="2:11" s="10" customFormat="1" ht="14.15" customHeight="1" x14ac:dyDescent="0.25">
      <c r="B23" s="75"/>
      <c r="C23" s="75"/>
      <c r="D23" s="75"/>
      <c r="E23" s="75"/>
      <c r="F23" s="75"/>
      <c r="G23" s="75"/>
      <c r="H23" s="75"/>
      <c r="I23" s="75"/>
    </row>
    <row r="24" spans="2:11" s="10" customFormat="1" ht="14.15" customHeight="1" x14ac:dyDescent="0.25">
      <c r="B24" s="13"/>
      <c r="C24" s="13"/>
      <c r="D24" s="13"/>
      <c r="E24" s="13"/>
      <c r="F24" s="13"/>
      <c r="G24" s="13"/>
      <c r="H24" s="13"/>
    </row>
    <row r="25" spans="2:11" s="3" customFormat="1" ht="15" customHeight="1" x14ac:dyDescent="0.25">
      <c r="B25" s="76" t="s">
        <v>89</v>
      </c>
      <c r="C25" s="76"/>
      <c r="D25" s="76"/>
      <c r="E25" s="76"/>
      <c r="F25" s="76"/>
      <c r="G25" s="76"/>
      <c r="H25" s="76"/>
      <c r="I25" s="76"/>
    </row>
    <row r="26" spans="2:11" ht="14" x14ac:dyDescent="0.3">
      <c r="B26" s="76"/>
      <c r="C26" s="76"/>
      <c r="D26" s="76"/>
      <c r="E26" s="76"/>
      <c r="F26" s="76"/>
      <c r="G26" s="76"/>
      <c r="H26" s="76"/>
      <c r="I26" s="76"/>
    </row>
    <row r="27" spans="2:11" ht="14" x14ac:dyDescent="0.3">
      <c r="B27" s="76"/>
      <c r="C27" s="76"/>
      <c r="D27" s="76"/>
      <c r="E27" s="76"/>
      <c r="F27" s="76"/>
      <c r="G27" s="76"/>
      <c r="H27" s="76"/>
      <c r="I27" s="76"/>
    </row>
    <row r="28" spans="2:11" ht="14" x14ac:dyDescent="0.3">
      <c r="B28" s="76"/>
      <c r="C28" s="76"/>
      <c r="D28" s="76"/>
      <c r="E28" s="76"/>
      <c r="F28" s="76"/>
      <c r="G28" s="76"/>
      <c r="H28" s="76"/>
      <c r="I28" s="76"/>
    </row>
    <row r="29" spans="2:11" ht="22.5" customHeight="1" x14ac:dyDescent="0.3">
      <c r="B29" s="76"/>
      <c r="C29" s="76"/>
      <c r="D29" s="76"/>
      <c r="E29" s="76"/>
      <c r="F29" s="76"/>
      <c r="G29" s="76"/>
      <c r="H29" s="76"/>
      <c r="I29" s="76"/>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F17:I17"/>
    <mergeCell ref="A6:G6"/>
    <mergeCell ref="A7:H8"/>
    <mergeCell ref="B11:I12"/>
    <mergeCell ref="F15:I15"/>
    <mergeCell ref="F16:I16"/>
    <mergeCell ref="F18:I18"/>
    <mergeCell ref="F19:I19"/>
    <mergeCell ref="B21:I23"/>
    <mergeCell ref="B25:I29"/>
  </mergeCells>
  <hyperlinks>
    <hyperlink ref="F18" r:id="rId1" xr:uid="{171C3455-41C9-484C-A08C-BEA9C15C63E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8"/>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39</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73</v>
      </c>
      <c r="C4" s="46">
        <v>29</v>
      </c>
      <c r="D4" s="30">
        <v>44</v>
      </c>
      <c r="E4" s="46">
        <v>34</v>
      </c>
      <c r="F4" s="30">
        <v>39</v>
      </c>
      <c r="G4" s="46">
        <v>36</v>
      </c>
      <c r="H4" s="30">
        <v>37</v>
      </c>
      <c r="I4" s="46">
        <v>24</v>
      </c>
      <c r="J4" s="62">
        <v>49</v>
      </c>
    </row>
    <row r="5" spans="1:10" ht="20.149999999999999" customHeight="1" x14ac:dyDescent="0.25">
      <c r="A5" s="90" t="s">
        <v>33</v>
      </c>
      <c r="B5" s="47">
        <v>0.35616438356164387</v>
      </c>
      <c r="C5" s="53">
        <v>0.27586206896551729</v>
      </c>
      <c r="D5" s="53">
        <v>0.40909090909090906</v>
      </c>
      <c r="E5" s="32">
        <v>0.35294117647058826</v>
      </c>
      <c r="F5" s="53">
        <v>0.35897435897435898</v>
      </c>
      <c r="G5" s="32">
        <v>0.27777777777777779</v>
      </c>
      <c r="H5" s="53">
        <v>0.43243243243243251</v>
      </c>
      <c r="I5" s="32">
        <v>0.375</v>
      </c>
      <c r="J5" s="47">
        <v>0.34693877551020408</v>
      </c>
    </row>
    <row r="6" spans="1:10" ht="20.149999999999999" customHeight="1" x14ac:dyDescent="0.25">
      <c r="A6" s="88"/>
      <c r="B6" s="48">
        <v>26</v>
      </c>
      <c r="C6" s="54">
        <v>8</v>
      </c>
      <c r="D6" s="54">
        <v>18</v>
      </c>
      <c r="E6" s="33">
        <v>12</v>
      </c>
      <c r="F6" s="54">
        <v>14</v>
      </c>
      <c r="G6" s="33">
        <v>10</v>
      </c>
      <c r="H6" s="54">
        <v>16</v>
      </c>
      <c r="I6" s="33">
        <v>9</v>
      </c>
      <c r="J6" s="48">
        <v>17</v>
      </c>
    </row>
    <row r="7" spans="1:10" ht="20.149999999999999" customHeight="1" x14ac:dyDescent="0.25">
      <c r="A7" s="87" t="s">
        <v>34</v>
      </c>
      <c r="B7" s="49">
        <v>0.50684931506849318</v>
      </c>
      <c r="C7" s="55">
        <v>0.48275862068965525</v>
      </c>
      <c r="D7" s="55">
        <v>0.52272727272727271</v>
      </c>
      <c r="E7" s="34">
        <v>0.61764705882352944</v>
      </c>
      <c r="F7" s="55">
        <v>0.4102564102564103</v>
      </c>
      <c r="G7" s="34">
        <v>0.5</v>
      </c>
      <c r="H7" s="55">
        <v>0.5135135135135136</v>
      </c>
      <c r="I7" s="34">
        <v>0.5</v>
      </c>
      <c r="J7" s="49">
        <v>0.51020408163265296</v>
      </c>
    </row>
    <row r="8" spans="1:10" ht="20.149999999999999" customHeight="1" x14ac:dyDescent="0.25">
      <c r="A8" s="87"/>
      <c r="B8" s="50">
        <v>37</v>
      </c>
      <c r="C8" s="56">
        <v>14</v>
      </c>
      <c r="D8" s="56">
        <v>23</v>
      </c>
      <c r="E8" s="35">
        <v>21</v>
      </c>
      <c r="F8" s="56">
        <v>16</v>
      </c>
      <c r="G8" s="35">
        <v>18</v>
      </c>
      <c r="H8" s="56">
        <v>19</v>
      </c>
      <c r="I8" s="35">
        <v>12</v>
      </c>
      <c r="J8" s="50">
        <v>25</v>
      </c>
    </row>
    <row r="9" spans="1:10" ht="20.149999999999999" customHeight="1" x14ac:dyDescent="0.25">
      <c r="A9" s="88" t="s">
        <v>35</v>
      </c>
      <c r="B9" s="51">
        <v>0.41095890410958902</v>
      </c>
      <c r="C9" s="57">
        <v>0.44827586206896564</v>
      </c>
      <c r="D9" s="57">
        <v>0.38636363636363635</v>
      </c>
      <c r="E9" s="36">
        <v>0.38235294117647067</v>
      </c>
      <c r="F9" s="57">
        <v>0.43589743589743585</v>
      </c>
      <c r="G9" s="36">
        <v>0.47222222222222221</v>
      </c>
      <c r="H9" s="57">
        <v>0.35135135135135137</v>
      </c>
      <c r="I9" s="36">
        <v>0.41666666666666663</v>
      </c>
      <c r="J9" s="51">
        <v>0.40816326530612246</v>
      </c>
    </row>
    <row r="10" spans="1:10" ht="20.149999999999999" customHeight="1" x14ac:dyDescent="0.25">
      <c r="A10" s="88"/>
      <c r="B10" s="48">
        <v>30</v>
      </c>
      <c r="C10" s="54">
        <v>13</v>
      </c>
      <c r="D10" s="54">
        <v>17</v>
      </c>
      <c r="E10" s="33">
        <v>13</v>
      </c>
      <c r="F10" s="54">
        <v>17</v>
      </c>
      <c r="G10" s="33">
        <v>17</v>
      </c>
      <c r="H10" s="54">
        <v>13</v>
      </c>
      <c r="I10" s="33">
        <v>10</v>
      </c>
      <c r="J10" s="48">
        <v>20</v>
      </c>
    </row>
    <row r="11" spans="1:10" ht="20.149999999999999" customHeight="1" x14ac:dyDescent="0.25">
      <c r="A11" s="87" t="s">
        <v>36</v>
      </c>
      <c r="B11" s="49">
        <v>0.13698630136986301</v>
      </c>
      <c r="C11" s="55">
        <v>0.10344827586206896</v>
      </c>
      <c r="D11" s="55">
        <v>0.15909090909090909</v>
      </c>
      <c r="E11" s="34">
        <v>0.11764705882352944</v>
      </c>
      <c r="F11" s="55">
        <v>0.15384615384615383</v>
      </c>
      <c r="G11" s="34">
        <v>0.1388888888888889</v>
      </c>
      <c r="H11" s="55">
        <v>0.13513513513513514</v>
      </c>
      <c r="I11" s="34">
        <v>0.16666666666666669</v>
      </c>
      <c r="J11" s="49">
        <v>0.12244897959183673</v>
      </c>
    </row>
    <row r="12" spans="1:10" ht="20.149999999999999" customHeight="1" x14ac:dyDescent="0.25">
      <c r="A12" s="87"/>
      <c r="B12" s="50">
        <v>10</v>
      </c>
      <c r="C12" s="56">
        <v>3</v>
      </c>
      <c r="D12" s="56">
        <v>7</v>
      </c>
      <c r="E12" s="35">
        <v>4</v>
      </c>
      <c r="F12" s="56">
        <v>6</v>
      </c>
      <c r="G12" s="35">
        <v>5</v>
      </c>
      <c r="H12" s="56">
        <v>5</v>
      </c>
      <c r="I12" s="35">
        <v>4</v>
      </c>
      <c r="J12" s="50">
        <v>6</v>
      </c>
    </row>
    <row r="13" spans="1:10" ht="20.149999999999999" customHeight="1" x14ac:dyDescent="0.25">
      <c r="A13" s="88" t="s">
        <v>31</v>
      </c>
      <c r="B13" s="51">
        <v>0</v>
      </c>
      <c r="C13" s="57">
        <v>0</v>
      </c>
      <c r="D13" s="57">
        <v>0</v>
      </c>
      <c r="E13" s="36">
        <v>0</v>
      </c>
      <c r="F13" s="57">
        <v>0</v>
      </c>
      <c r="G13" s="36">
        <v>0</v>
      </c>
      <c r="H13" s="57">
        <v>0</v>
      </c>
      <c r="I13" s="36">
        <v>0</v>
      </c>
      <c r="J13" s="51">
        <v>0</v>
      </c>
    </row>
    <row r="14" spans="1:10" ht="20.149999999999999" customHeight="1" x14ac:dyDescent="0.25">
      <c r="A14" s="88"/>
      <c r="B14" s="48">
        <v>0</v>
      </c>
      <c r="C14" s="54">
        <v>0</v>
      </c>
      <c r="D14" s="54">
        <v>0</v>
      </c>
      <c r="E14" s="33">
        <v>0</v>
      </c>
      <c r="F14" s="54">
        <v>0</v>
      </c>
      <c r="G14" s="33">
        <v>0</v>
      </c>
      <c r="H14" s="54">
        <v>0</v>
      </c>
      <c r="I14" s="33">
        <v>0</v>
      </c>
      <c r="J14" s="48">
        <v>0</v>
      </c>
    </row>
    <row r="15" spans="1:10" ht="20.149999999999999" customHeight="1" x14ac:dyDescent="0.25">
      <c r="A15" s="87" t="s">
        <v>37</v>
      </c>
      <c r="B15" s="49">
        <v>0.76712328767123283</v>
      </c>
      <c r="C15" s="55">
        <v>0.68965517241379315</v>
      </c>
      <c r="D15" s="55">
        <v>0.81818181818181812</v>
      </c>
      <c r="E15" s="34">
        <v>0.85294117647058831</v>
      </c>
      <c r="F15" s="55">
        <v>0.69230769230769229</v>
      </c>
      <c r="G15" s="34">
        <v>0.72222222222222232</v>
      </c>
      <c r="H15" s="55">
        <v>0.81081081081081086</v>
      </c>
      <c r="I15" s="34">
        <v>0.79166666666666674</v>
      </c>
      <c r="J15" s="49">
        <v>0.7551020408163267</v>
      </c>
    </row>
    <row r="16" spans="1:10" ht="20.149999999999999" customHeight="1" x14ac:dyDescent="0.25">
      <c r="A16" s="96"/>
      <c r="B16" s="67">
        <v>56</v>
      </c>
      <c r="C16" s="68">
        <v>20</v>
      </c>
      <c r="D16" s="68">
        <v>36</v>
      </c>
      <c r="E16" s="65">
        <v>29</v>
      </c>
      <c r="F16" s="68">
        <v>27</v>
      </c>
      <c r="G16" s="65">
        <v>26</v>
      </c>
      <c r="H16" s="68">
        <v>30</v>
      </c>
      <c r="I16" s="65">
        <v>19</v>
      </c>
      <c r="J16" s="67">
        <v>37</v>
      </c>
    </row>
    <row r="18" spans="1:1" x14ac:dyDescent="0.25">
      <c r="A18" s="27" t="s">
        <v>91</v>
      </c>
    </row>
  </sheetData>
  <mergeCells count="12">
    <mergeCell ref="A1:J1"/>
    <mergeCell ref="A2:A3"/>
    <mergeCell ref="C2:D2"/>
    <mergeCell ref="E2:F2"/>
    <mergeCell ref="G2:H2"/>
    <mergeCell ref="I2:J2"/>
    <mergeCell ref="A15:A16"/>
    <mergeCell ref="A5:A6"/>
    <mergeCell ref="A7:A8"/>
    <mergeCell ref="A9:A10"/>
    <mergeCell ref="A11:A12"/>
    <mergeCell ref="A13:A14"/>
  </mergeCells>
  <hyperlinks>
    <hyperlink ref="A18" location="'Index'!B27" display="Return to index" xr:uid="{8E6908BA-94B8-497C-8DA6-46F11C88A11A}"/>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8"/>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40</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24</v>
      </c>
      <c r="C4" s="46">
        <v>10</v>
      </c>
      <c r="D4" s="30">
        <v>14</v>
      </c>
      <c r="E4" s="46">
        <v>14</v>
      </c>
      <c r="F4" s="30">
        <v>10</v>
      </c>
      <c r="G4" s="46">
        <v>15</v>
      </c>
      <c r="H4" s="30">
        <v>9</v>
      </c>
      <c r="I4" s="46">
        <v>6</v>
      </c>
      <c r="J4" s="62">
        <v>18</v>
      </c>
    </row>
    <row r="5" spans="1:10" ht="20.149999999999999" customHeight="1" x14ac:dyDescent="0.25">
      <c r="A5" s="90" t="s">
        <v>33</v>
      </c>
      <c r="B5" s="47">
        <v>0.125</v>
      </c>
      <c r="C5" s="53">
        <v>0</v>
      </c>
      <c r="D5" s="53">
        <v>0.21428571428571427</v>
      </c>
      <c r="E5" s="32">
        <v>0</v>
      </c>
      <c r="F5" s="53">
        <v>0.3</v>
      </c>
      <c r="G5" s="32">
        <v>0</v>
      </c>
      <c r="H5" s="53">
        <v>0.33333333333333337</v>
      </c>
      <c r="I5" s="32">
        <v>0</v>
      </c>
      <c r="J5" s="47">
        <v>0.16666666666666669</v>
      </c>
    </row>
    <row r="6" spans="1:10" ht="20.149999999999999" customHeight="1" x14ac:dyDescent="0.25">
      <c r="A6" s="88"/>
      <c r="B6" s="48">
        <v>3</v>
      </c>
      <c r="C6" s="54">
        <v>0</v>
      </c>
      <c r="D6" s="54">
        <v>3</v>
      </c>
      <c r="E6" s="33">
        <v>0</v>
      </c>
      <c r="F6" s="54">
        <v>3</v>
      </c>
      <c r="G6" s="33">
        <v>0</v>
      </c>
      <c r="H6" s="54">
        <v>3</v>
      </c>
      <c r="I6" s="33">
        <v>0</v>
      </c>
      <c r="J6" s="48">
        <v>3</v>
      </c>
    </row>
    <row r="7" spans="1:10" ht="20.149999999999999" customHeight="1" x14ac:dyDescent="0.25">
      <c r="A7" s="87" t="s">
        <v>34</v>
      </c>
      <c r="B7" s="49">
        <v>0.375</v>
      </c>
      <c r="C7" s="55">
        <v>0.3</v>
      </c>
      <c r="D7" s="55">
        <v>0.42857142857142855</v>
      </c>
      <c r="E7" s="34">
        <v>0.28571428571428575</v>
      </c>
      <c r="F7" s="55">
        <v>0.5</v>
      </c>
      <c r="G7" s="34">
        <v>0.33333333333333337</v>
      </c>
      <c r="H7" s="55">
        <v>0.44444444444444448</v>
      </c>
      <c r="I7" s="34">
        <v>0.33333333333333337</v>
      </c>
      <c r="J7" s="49">
        <v>0.38888888888888895</v>
      </c>
    </row>
    <row r="8" spans="1:10" ht="20.149999999999999" customHeight="1" x14ac:dyDescent="0.25">
      <c r="A8" s="87"/>
      <c r="B8" s="50">
        <v>9</v>
      </c>
      <c r="C8" s="56">
        <v>3</v>
      </c>
      <c r="D8" s="56">
        <v>6</v>
      </c>
      <c r="E8" s="35">
        <v>4</v>
      </c>
      <c r="F8" s="56">
        <v>5</v>
      </c>
      <c r="G8" s="35">
        <v>5</v>
      </c>
      <c r="H8" s="56">
        <v>4</v>
      </c>
      <c r="I8" s="35">
        <v>2</v>
      </c>
      <c r="J8" s="50">
        <v>7</v>
      </c>
    </row>
    <row r="9" spans="1:10" ht="20.149999999999999" customHeight="1" x14ac:dyDescent="0.25">
      <c r="A9" s="88" t="s">
        <v>35</v>
      </c>
      <c r="B9" s="51">
        <v>0.66666666666666674</v>
      </c>
      <c r="C9" s="57">
        <v>0.6</v>
      </c>
      <c r="D9" s="57">
        <v>0.7142857142857143</v>
      </c>
      <c r="E9" s="36">
        <v>0.7142857142857143</v>
      </c>
      <c r="F9" s="57">
        <v>0.6</v>
      </c>
      <c r="G9" s="36">
        <v>0.73333333333333328</v>
      </c>
      <c r="H9" s="57">
        <v>0.55555555555555558</v>
      </c>
      <c r="I9" s="36">
        <v>0.66666666666666674</v>
      </c>
      <c r="J9" s="51">
        <v>0.66666666666666674</v>
      </c>
    </row>
    <row r="10" spans="1:10" ht="20.149999999999999" customHeight="1" x14ac:dyDescent="0.25">
      <c r="A10" s="88"/>
      <c r="B10" s="48">
        <v>16</v>
      </c>
      <c r="C10" s="54">
        <v>6</v>
      </c>
      <c r="D10" s="54">
        <v>10</v>
      </c>
      <c r="E10" s="33">
        <v>10</v>
      </c>
      <c r="F10" s="54">
        <v>6</v>
      </c>
      <c r="G10" s="33">
        <v>11</v>
      </c>
      <c r="H10" s="54">
        <v>5</v>
      </c>
      <c r="I10" s="33">
        <v>4</v>
      </c>
      <c r="J10" s="48">
        <v>12</v>
      </c>
    </row>
    <row r="11" spans="1:10" ht="20.149999999999999" customHeight="1" x14ac:dyDescent="0.25">
      <c r="A11" s="87" t="s">
        <v>36</v>
      </c>
      <c r="B11" s="49">
        <v>0.16666666666666669</v>
      </c>
      <c r="C11" s="55">
        <v>0.20000000000000004</v>
      </c>
      <c r="D11" s="55">
        <v>0.14285714285714288</v>
      </c>
      <c r="E11" s="34">
        <v>0.14285714285714288</v>
      </c>
      <c r="F11" s="55">
        <v>0.20000000000000004</v>
      </c>
      <c r="G11" s="34">
        <v>0.2</v>
      </c>
      <c r="H11" s="55">
        <v>0.11111111111111112</v>
      </c>
      <c r="I11" s="34">
        <v>0.16666666666666669</v>
      </c>
      <c r="J11" s="49">
        <v>0.16666666666666669</v>
      </c>
    </row>
    <row r="12" spans="1:10" ht="20.149999999999999" customHeight="1" x14ac:dyDescent="0.25">
      <c r="A12" s="87"/>
      <c r="B12" s="50">
        <v>4</v>
      </c>
      <c r="C12" s="56">
        <v>2</v>
      </c>
      <c r="D12" s="56">
        <v>2</v>
      </c>
      <c r="E12" s="35">
        <v>2</v>
      </c>
      <c r="F12" s="56">
        <v>2</v>
      </c>
      <c r="G12" s="35">
        <v>3</v>
      </c>
      <c r="H12" s="56">
        <v>1</v>
      </c>
      <c r="I12" s="35">
        <v>1</v>
      </c>
      <c r="J12" s="50">
        <v>3</v>
      </c>
    </row>
    <row r="13" spans="1:10" ht="20.149999999999999" customHeight="1" x14ac:dyDescent="0.25">
      <c r="A13" s="88" t="s">
        <v>31</v>
      </c>
      <c r="B13" s="51">
        <v>0</v>
      </c>
      <c r="C13" s="57">
        <v>0</v>
      </c>
      <c r="D13" s="57">
        <v>0</v>
      </c>
      <c r="E13" s="36">
        <v>0</v>
      </c>
      <c r="F13" s="57">
        <v>0</v>
      </c>
      <c r="G13" s="36">
        <v>0</v>
      </c>
      <c r="H13" s="57">
        <v>0</v>
      </c>
      <c r="I13" s="36">
        <v>0</v>
      </c>
      <c r="J13" s="51">
        <v>0</v>
      </c>
    </row>
    <row r="14" spans="1:10" ht="20.149999999999999" customHeight="1" x14ac:dyDescent="0.25">
      <c r="A14" s="88"/>
      <c r="B14" s="48">
        <v>0</v>
      </c>
      <c r="C14" s="54">
        <v>0</v>
      </c>
      <c r="D14" s="54">
        <v>0</v>
      </c>
      <c r="E14" s="33">
        <v>0</v>
      </c>
      <c r="F14" s="54">
        <v>0</v>
      </c>
      <c r="G14" s="33">
        <v>0</v>
      </c>
      <c r="H14" s="54">
        <v>0</v>
      </c>
      <c r="I14" s="33">
        <v>0</v>
      </c>
      <c r="J14" s="48">
        <v>0</v>
      </c>
    </row>
    <row r="15" spans="1:10" ht="20.149999999999999" customHeight="1" x14ac:dyDescent="0.25">
      <c r="A15" s="87" t="s">
        <v>37</v>
      </c>
      <c r="B15" s="49">
        <v>0.45833333333333326</v>
      </c>
      <c r="C15" s="55">
        <v>0.3</v>
      </c>
      <c r="D15" s="55">
        <v>0.57142857142857151</v>
      </c>
      <c r="E15" s="34">
        <v>0.28571428571428575</v>
      </c>
      <c r="F15" s="55">
        <v>0.7</v>
      </c>
      <c r="G15" s="34">
        <v>0.33333333333333337</v>
      </c>
      <c r="H15" s="55">
        <v>0.66666666666666674</v>
      </c>
      <c r="I15" s="34">
        <v>0.33333333333333337</v>
      </c>
      <c r="J15" s="49">
        <v>0.5</v>
      </c>
    </row>
    <row r="16" spans="1:10" ht="20.149999999999999" customHeight="1" x14ac:dyDescent="0.25">
      <c r="A16" s="96"/>
      <c r="B16" s="67">
        <v>11</v>
      </c>
      <c r="C16" s="68">
        <v>3</v>
      </c>
      <c r="D16" s="68">
        <v>8</v>
      </c>
      <c r="E16" s="65">
        <v>4</v>
      </c>
      <c r="F16" s="68">
        <v>7</v>
      </c>
      <c r="G16" s="65">
        <v>5</v>
      </c>
      <c r="H16" s="68">
        <v>6</v>
      </c>
      <c r="I16" s="65">
        <v>2</v>
      </c>
      <c r="J16" s="67">
        <v>9</v>
      </c>
    </row>
    <row r="18" spans="1:1" x14ac:dyDescent="0.25">
      <c r="A18" s="27" t="s">
        <v>91</v>
      </c>
    </row>
  </sheetData>
  <mergeCells count="12">
    <mergeCell ref="A1:J1"/>
    <mergeCell ref="A2:A3"/>
    <mergeCell ref="C2:D2"/>
    <mergeCell ref="E2:F2"/>
    <mergeCell ref="G2:H2"/>
    <mergeCell ref="I2:J2"/>
    <mergeCell ref="A15:A16"/>
    <mergeCell ref="A5:A6"/>
    <mergeCell ref="A7:A8"/>
    <mergeCell ref="A9:A10"/>
    <mergeCell ref="A11:A12"/>
    <mergeCell ref="A13:A14"/>
  </mergeCells>
  <hyperlinks>
    <hyperlink ref="A18" location="'Index'!B28" display="Return to index" xr:uid="{16D1C530-2C23-4835-9099-E71D05959B46}"/>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8"/>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41</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59</v>
      </c>
      <c r="C4" s="46">
        <v>29</v>
      </c>
      <c r="D4" s="30">
        <v>30</v>
      </c>
      <c r="E4" s="46">
        <v>32</v>
      </c>
      <c r="F4" s="30">
        <v>25</v>
      </c>
      <c r="G4" s="46">
        <v>34</v>
      </c>
      <c r="H4" s="30">
        <v>25</v>
      </c>
      <c r="I4" s="46">
        <v>14</v>
      </c>
      <c r="J4" s="62">
        <v>45</v>
      </c>
    </row>
    <row r="5" spans="1:10" ht="20.149999999999999" customHeight="1" x14ac:dyDescent="0.25">
      <c r="A5" s="90" t="s">
        <v>33</v>
      </c>
      <c r="B5" s="47">
        <v>0.38983050847457629</v>
      </c>
      <c r="C5" s="53">
        <v>0.31034482758620691</v>
      </c>
      <c r="D5" s="53">
        <v>0.46666666666666662</v>
      </c>
      <c r="E5" s="32">
        <v>0.34374999999999994</v>
      </c>
      <c r="F5" s="53">
        <v>0.48</v>
      </c>
      <c r="G5" s="32">
        <v>0.29411764705882354</v>
      </c>
      <c r="H5" s="53">
        <v>0.52</v>
      </c>
      <c r="I5" s="32">
        <v>0.35714285714285715</v>
      </c>
      <c r="J5" s="47">
        <v>0.4</v>
      </c>
    </row>
    <row r="6" spans="1:10" ht="20.149999999999999" customHeight="1" x14ac:dyDescent="0.25">
      <c r="A6" s="88"/>
      <c r="B6" s="48">
        <v>23</v>
      </c>
      <c r="C6" s="54">
        <v>9</v>
      </c>
      <c r="D6" s="54">
        <v>14</v>
      </c>
      <c r="E6" s="33">
        <v>11</v>
      </c>
      <c r="F6" s="54">
        <v>12</v>
      </c>
      <c r="G6" s="33">
        <v>10</v>
      </c>
      <c r="H6" s="54">
        <v>13</v>
      </c>
      <c r="I6" s="33">
        <v>5</v>
      </c>
      <c r="J6" s="48">
        <v>18</v>
      </c>
    </row>
    <row r="7" spans="1:10" ht="20.149999999999999" customHeight="1" x14ac:dyDescent="0.25">
      <c r="A7" s="87" t="s">
        <v>34</v>
      </c>
      <c r="B7" s="49">
        <v>0.33898305084745767</v>
      </c>
      <c r="C7" s="55">
        <v>0.31034482758620691</v>
      </c>
      <c r="D7" s="55">
        <v>0.36666666666666664</v>
      </c>
      <c r="E7" s="34">
        <v>0.40625</v>
      </c>
      <c r="F7" s="55">
        <v>0.28000000000000003</v>
      </c>
      <c r="G7" s="34">
        <v>0.32352941176470584</v>
      </c>
      <c r="H7" s="55">
        <v>0.36</v>
      </c>
      <c r="I7" s="34">
        <v>0.35714285714285715</v>
      </c>
      <c r="J7" s="49">
        <v>0.33333333333333337</v>
      </c>
    </row>
    <row r="8" spans="1:10" ht="20.149999999999999" customHeight="1" x14ac:dyDescent="0.25">
      <c r="A8" s="87"/>
      <c r="B8" s="50">
        <v>20</v>
      </c>
      <c r="C8" s="56">
        <v>9</v>
      </c>
      <c r="D8" s="56">
        <v>11</v>
      </c>
      <c r="E8" s="35">
        <v>13</v>
      </c>
      <c r="F8" s="56">
        <v>7</v>
      </c>
      <c r="G8" s="35">
        <v>11</v>
      </c>
      <c r="H8" s="56">
        <v>9</v>
      </c>
      <c r="I8" s="35">
        <v>5</v>
      </c>
      <c r="J8" s="50">
        <v>15</v>
      </c>
    </row>
    <row r="9" spans="1:10" ht="20.149999999999999" customHeight="1" x14ac:dyDescent="0.25">
      <c r="A9" s="88" t="s">
        <v>35</v>
      </c>
      <c r="B9" s="51">
        <v>0.42372881355932202</v>
      </c>
      <c r="C9" s="57">
        <v>0.44827586206896564</v>
      </c>
      <c r="D9" s="57">
        <v>0.4</v>
      </c>
      <c r="E9" s="36">
        <v>0.46875</v>
      </c>
      <c r="F9" s="57">
        <v>0.40000000000000008</v>
      </c>
      <c r="G9" s="36">
        <v>0.52941176470588236</v>
      </c>
      <c r="H9" s="57">
        <v>0.28000000000000003</v>
      </c>
      <c r="I9" s="36">
        <v>0.42857142857142855</v>
      </c>
      <c r="J9" s="51">
        <v>0.42222222222222228</v>
      </c>
    </row>
    <row r="10" spans="1:10" ht="20.149999999999999" customHeight="1" x14ac:dyDescent="0.25">
      <c r="A10" s="88"/>
      <c r="B10" s="48">
        <v>25</v>
      </c>
      <c r="C10" s="54">
        <v>13</v>
      </c>
      <c r="D10" s="54">
        <v>12</v>
      </c>
      <c r="E10" s="33">
        <v>15</v>
      </c>
      <c r="F10" s="54">
        <v>10</v>
      </c>
      <c r="G10" s="33">
        <v>18</v>
      </c>
      <c r="H10" s="54">
        <v>7</v>
      </c>
      <c r="I10" s="33">
        <v>6</v>
      </c>
      <c r="J10" s="48">
        <v>19</v>
      </c>
    </row>
    <row r="11" spans="1:10" ht="20.149999999999999" customHeight="1" x14ac:dyDescent="0.25">
      <c r="A11" s="87" t="s">
        <v>36</v>
      </c>
      <c r="B11" s="49">
        <v>0.13559322033898308</v>
      </c>
      <c r="C11" s="55">
        <v>6.8965517241379323E-2</v>
      </c>
      <c r="D11" s="55">
        <v>0.2</v>
      </c>
      <c r="E11" s="34">
        <v>9.375E-2</v>
      </c>
      <c r="F11" s="55">
        <v>0.20000000000000004</v>
      </c>
      <c r="G11" s="34">
        <v>5.8823529411764719E-2</v>
      </c>
      <c r="H11" s="55">
        <v>0.24</v>
      </c>
      <c r="I11" s="34">
        <v>0.14285714285714288</v>
      </c>
      <c r="J11" s="49">
        <v>0.13333333333333333</v>
      </c>
    </row>
    <row r="12" spans="1:10" ht="20.149999999999999" customHeight="1" x14ac:dyDescent="0.25">
      <c r="A12" s="87"/>
      <c r="B12" s="50">
        <v>8</v>
      </c>
      <c r="C12" s="56">
        <v>2</v>
      </c>
      <c r="D12" s="56">
        <v>6</v>
      </c>
      <c r="E12" s="35">
        <v>3</v>
      </c>
      <c r="F12" s="56">
        <v>5</v>
      </c>
      <c r="G12" s="35">
        <v>2</v>
      </c>
      <c r="H12" s="56">
        <v>6</v>
      </c>
      <c r="I12" s="35">
        <v>2</v>
      </c>
      <c r="J12" s="50">
        <v>6</v>
      </c>
    </row>
    <row r="13" spans="1:10" ht="20.149999999999999" customHeight="1" x14ac:dyDescent="0.25">
      <c r="A13" s="88" t="s">
        <v>31</v>
      </c>
      <c r="B13" s="51">
        <v>8.4745762711864417E-2</v>
      </c>
      <c r="C13" s="57">
        <v>0.17241379310344829</v>
      </c>
      <c r="D13" s="57">
        <v>0</v>
      </c>
      <c r="E13" s="36">
        <v>6.25E-2</v>
      </c>
      <c r="F13" s="57">
        <v>4.0000000000000008E-2</v>
      </c>
      <c r="G13" s="36">
        <v>8.8235294117647065E-2</v>
      </c>
      <c r="H13" s="57">
        <v>8.0000000000000016E-2</v>
      </c>
      <c r="I13" s="36">
        <v>0</v>
      </c>
      <c r="J13" s="51">
        <v>0.11111111111111112</v>
      </c>
    </row>
    <row r="14" spans="1:10" ht="20.149999999999999" customHeight="1" x14ac:dyDescent="0.25">
      <c r="A14" s="88"/>
      <c r="B14" s="48">
        <v>5</v>
      </c>
      <c r="C14" s="54">
        <v>5</v>
      </c>
      <c r="D14" s="54">
        <v>0</v>
      </c>
      <c r="E14" s="33">
        <v>2</v>
      </c>
      <c r="F14" s="54">
        <v>1</v>
      </c>
      <c r="G14" s="33">
        <v>3</v>
      </c>
      <c r="H14" s="54">
        <v>2</v>
      </c>
      <c r="I14" s="33">
        <v>0</v>
      </c>
      <c r="J14" s="48">
        <v>5</v>
      </c>
    </row>
    <row r="15" spans="1:10" ht="20.149999999999999" customHeight="1" x14ac:dyDescent="0.25">
      <c r="A15" s="87" t="s">
        <v>37</v>
      </c>
      <c r="B15" s="49">
        <v>0.57627118644067787</v>
      </c>
      <c r="C15" s="55">
        <v>0.55172413793103459</v>
      </c>
      <c r="D15" s="55">
        <v>0.6</v>
      </c>
      <c r="E15" s="34">
        <v>0.59375</v>
      </c>
      <c r="F15" s="55">
        <v>0.6</v>
      </c>
      <c r="G15" s="34">
        <v>0.5</v>
      </c>
      <c r="H15" s="55">
        <v>0.68</v>
      </c>
      <c r="I15" s="34">
        <v>0.57142857142857151</v>
      </c>
      <c r="J15" s="49">
        <v>0.57777777777777783</v>
      </c>
    </row>
    <row r="16" spans="1:10" ht="20.149999999999999" customHeight="1" x14ac:dyDescent="0.25">
      <c r="A16" s="96"/>
      <c r="B16" s="67">
        <v>34</v>
      </c>
      <c r="C16" s="68">
        <v>16</v>
      </c>
      <c r="D16" s="68">
        <v>18</v>
      </c>
      <c r="E16" s="65">
        <v>19</v>
      </c>
      <c r="F16" s="68">
        <v>15</v>
      </c>
      <c r="G16" s="65">
        <v>17</v>
      </c>
      <c r="H16" s="68">
        <v>17</v>
      </c>
      <c r="I16" s="65">
        <v>8</v>
      </c>
      <c r="J16" s="67">
        <v>26</v>
      </c>
    </row>
    <row r="18" spans="1:1" x14ac:dyDescent="0.25">
      <c r="A18" s="27" t="s">
        <v>91</v>
      </c>
    </row>
  </sheetData>
  <mergeCells count="12">
    <mergeCell ref="A1:J1"/>
    <mergeCell ref="A2:A3"/>
    <mergeCell ref="C2:D2"/>
    <mergeCell ref="E2:F2"/>
    <mergeCell ref="G2:H2"/>
    <mergeCell ref="I2:J2"/>
    <mergeCell ref="A15:A16"/>
    <mergeCell ref="A5:A6"/>
    <mergeCell ref="A7:A8"/>
    <mergeCell ref="A9:A10"/>
    <mergeCell ref="A11:A12"/>
    <mergeCell ref="A13:A14"/>
  </mergeCells>
  <hyperlinks>
    <hyperlink ref="A18" location="'Index'!B29" display="Return to index" xr:uid="{80E8F586-3D53-4580-A81F-B4B42FB43753}"/>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8"/>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42</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21</v>
      </c>
      <c r="C4" s="46">
        <v>15</v>
      </c>
      <c r="D4" s="30">
        <v>6</v>
      </c>
      <c r="E4" s="46">
        <v>13</v>
      </c>
      <c r="F4" s="30">
        <v>7</v>
      </c>
      <c r="G4" s="46">
        <v>12</v>
      </c>
      <c r="H4" s="30">
        <v>9</v>
      </c>
      <c r="I4" s="46">
        <v>6</v>
      </c>
      <c r="J4" s="62">
        <v>15</v>
      </c>
    </row>
    <row r="5" spans="1:10" ht="20.149999999999999" customHeight="1" x14ac:dyDescent="0.25">
      <c r="A5" s="90" t="s">
        <v>33</v>
      </c>
      <c r="B5" s="47">
        <v>0.33333333333333337</v>
      </c>
      <c r="C5" s="53">
        <v>0.46666666666666662</v>
      </c>
      <c r="D5" s="53">
        <v>0</v>
      </c>
      <c r="E5" s="32">
        <v>0.38461538461538458</v>
      </c>
      <c r="F5" s="53">
        <v>0.28571428571428575</v>
      </c>
      <c r="G5" s="32">
        <v>0.33333333333333337</v>
      </c>
      <c r="H5" s="53">
        <v>0.33333333333333337</v>
      </c>
      <c r="I5" s="32">
        <v>0.5</v>
      </c>
      <c r="J5" s="47">
        <v>0.26666666666666666</v>
      </c>
    </row>
    <row r="6" spans="1:10" ht="20.149999999999999" customHeight="1" x14ac:dyDescent="0.25">
      <c r="A6" s="88"/>
      <c r="B6" s="48">
        <v>7</v>
      </c>
      <c r="C6" s="54">
        <v>7</v>
      </c>
      <c r="D6" s="54">
        <v>0</v>
      </c>
      <c r="E6" s="33">
        <v>5</v>
      </c>
      <c r="F6" s="54">
        <v>2</v>
      </c>
      <c r="G6" s="33">
        <v>4</v>
      </c>
      <c r="H6" s="54">
        <v>3</v>
      </c>
      <c r="I6" s="33">
        <v>3</v>
      </c>
      <c r="J6" s="48">
        <v>4</v>
      </c>
    </row>
    <row r="7" spans="1:10" ht="20.149999999999999" customHeight="1" x14ac:dyDescent="0.25">
      <c r="A7" s="87" t="s">
        <v>34</v>
      </c>
      <c r="B7" s="49">
        <v>0.38095238095238093</v>
      </c>
      <c r="C7" s="55">
        <v>0.33333333333333337</v>
      </c>
      <c r="D7" s="55">
        <v>0.5</v>
      </c>
      <c r="E7" s="34">
        <v>0.38461538461538458</v>
      </c>
      <c r="F7" s="55">
        <v>0.42857142857142855</v>
      </c>
      <c r="G7" s="34">
        <v>0.33333333333333337</v>
      </c>
      <c r="H7" s="55">
        <v>0.44444444444444448</v>
      </c>
      <c r="I7" s="34">
        <v>0.5</v>
      </c>
      <c r="J7" s="49">
        <v>0.33333333333333337</v>
      </c>
    </row>
    <row r="8" spans="1:10" ht="20.149999999999999" customHeight="1" x14ac:dyDescent="0.25">
      <c r="A8" s="87"/>
      <c r="B8" s="50">
        <v>8</v>
      </c>
      <c r="C8" s="56">
        <v>5</v>
      </c>
      <c r="D8" s="56">
        <v>3</v>
      </c>
      <c r="E8" s="35">
        <v>5</v>
      </c>
      <c r="F8" s="56">
        <v>3</v>
      </c>
      <c r="G8" s="35">
        <v>4</v>
      </c>
      <c r="H8" s="56">
        <v>4</v>
      </c>
      <c r="I8" s="35">
        <v>3</v>
      </c>
      <c r="J8" s="50">
        <v>5</v>
      </c>
    </row>
    <row r="9" spans="1:10" ht="20.149999999999999" customHeight="1" x14ac:dyDescent="0.25">
      <c r="A9" s="88" t="s">
        <v>35</v>
      </c>
      <c r="B9" s="51">
        <v>0.42857142857142855</v>
      </c>
      <c r="C9" s="57">
        <v>0.33333333333333337</v>
      </c>
      <c r="D9" s="57">
        <v>0.66666666666666674</v>
      </c>
      <c r="E9" s="36">
        <v>0.38461538461538458</v>
      </c>
      <c r="F9" s="57">
        <v>0.42857142857142855</v>
      </c>
      <c r="G9" s="36">
        <v>0.41666666666666663</v>
      </c>
      <c r="H9" s="57">
        <v>0.44444444444444448</v>
      </c>
      <c r="I9" s="36">
        <v>0.33333333333333337</v>
      </c>
      <c r="J9" s="51">
        <v>0.46666666666666662</v>
      </c>
    </row>
    <row r="10" spans="1:10" ht="20.149999999999999" customHeight="1" x14ac:dyDescent="0.25">
      <c r="A10" s="88"/>
      <c r="B10" s="48">
        <v>9</v>
      </c>
      <c r="C10" s="54">
        <v>5</v>
      </c>
      <c r="D10" s="54">
        <v>4</v>
      </c>
      <c r="E10" s="33">
        <v>5</v>
      </c>
      <c r="F10" s="54">
        <v>3</v>
      </c>
      <c r="G10" s="33">
        <v>5</v>
      </c>
      <c r="H10" s="54">
        <v>4</v>
      </c>
      <c r="I10" s="33">
        <v>2</v>
      </c>
      <c r="J10" s="48">
        <v>7</v>
      </c>
    </row>
    <row r="11" spans="1:10" ht="20.149999999999999" customHeight="1" x14ac:dyDescent="0.25">
      <c r="A11" s="87" t="s">
        <v>36</v>
      </c>
      <c r="B11" s="49">
        <v>0.23809523809523805</v>
      </c>
      <c r="C11" s="55">
        <v>0.13333333333333333</v>
      </c>
      <c r="D11" s="55">
        <v>0.5</v>
      </c>
      <c r="E11" s="34">
        <v>0.15384615384615385</v>
      </c>
      <c r="F11" s="55">
        <v>0.42857142857142855</v>
      </c>
      <c r="G11" s="34">
        <v>0.25</v>
      </c>
      <c r="H11" s="55">
        <v>0.22222222222222224</v>
      </c>
      <c r="I11" s="34">
        <v>0.16666666666666669</v>
      </c>
      <c r="J11" s="49">
        <v>0.26666666666666666</v>
      </c>
    </row>
    <row r="12" spans="1:10" ht="20.149999999999999" customHeight="1" x14ac:dyDescent="0.25">
      <c r="A12" s="87"/>
      <c r="B12" s="50">
        <v>5</v>
      </c>
      <c r="C12" s="56">
        <v>2</v>
      </c>
      <c r="D12" s="56">
        <v>3</v>
      </c>
      <c r="E12" s="35">
        <v>2</v>
      </c>
      <c r="F12" s="56">
        <v>3</v>
      </c>
      <c r="G12" s="35">
        <v>3</v>
      </c>
      <c r="H12" s="56">
        <v>2</v>
      </c>
      <c r="I12" s="35">
        <v>1</v>
      </c>
      <c r="J12" s="50">
        <v>4</v>
      </c>
    </row>
    <row r="13" spans="1:10" ht="20.149999999999999" customHeight="1" x14ac:dyDescent="0.25">
      <c r="A13" s="88" t="s">
        <v>31</v>
      </c>
      <c r="B13" s="51">
        <v>4.7619047619047616E-2</v>
      </c>
      <c r="C13" s="57">
        <v>6.6666666666666666E-2</v>
      </c>
      <c r="D13" s="57">
        <v>0</v>
      </c>
      <c r="E13" s="36">
        <v>7.6923076923076927E-2</v>
      </c>
      <c r="F13" s="57">
        <v>0</v>
      </c>
      <c r="G13" s="36">
        <v>8.3333333333333343E-2</v>
      </c>
      <c r="H13" s="57">
        <v>0</v>
      </c>
      <c r="I13" s="36">
        <v>0</v>
      </c>
      <c r="J13" s="51">
        <v>6.6666666666666666E-2</v>
      </c>
    </row>
    <row r="14" spans="1:10" ht="20.149999999999999" customHeight="1" x14ac:dyDescent="0.25">
      <c r="A14" s="88"/>
      <c r="B14" s="48">
        <v>1</v>
      </c>
      <c r="C14" s="54">
        <v>1</v>
      </c>
      <c r="D14" s="54">
        <v>0</v>
      </c>
      <c r="E14" s="33">
        <v>1</v>
      </c>
      <c r="F14" s="54">
        <v>0</v>
      </c>
      <c r="G14" s="33">
        <v>1</v>
      </c>
      <c r="H14" s="54">
        <v>0</v>
      </c>
      <c r="I14" s="33">
        <v>0</v>
      </c>
      <c r="J14" s="48">
        <v>1</v>
      </c>
    </row>
    <row r="15" spans="1:10" ht="20.149999999999999" customHeight="1" x14ac:dyDescent="0.25">
      <c r="A15" s="87" t="s">
        <v>37</v>
      </c>
      <c r="B15" s="49">
        <v>0.5714285714285714</v>
      </c>
      <c r="C15" s="55">
        <v>0.6</v>
      </c>
      <c r="D15" s="55">
        <v>0.5</v>
      </c>
      <c r="E15" s="34">
        <v>0.53846153846153844</v>
      </c>
      <c r="F15" s="55">
        <v>0.7142857142857143</v>
      </c>
      <c r="G15" s="34">
        <v>0.5</v>
      </c>
      <c r="H15" s="55">
        <v>0.66666666666666674</v>
      </c>
      <c r="I15" s="34">
        <v>0.66666666666666674</v>
      </c>
      <c r="J15" s="49">
        <v>0.53333333333333333</v>
      </c>
    </row>
    <row r="16" spans="1:10" ht="20.149999999999999" customHeight="1" x14ac:dyDescent="0.25">
      <c r="A16" s="96"/>
      <c r="B16" s="67">
        <v>12</v>
      </c>
      <c r="C16" s="68">
        <v>9</v>
      </c>
      <c r="D16" s="68">
        <v>3</v>
      </c>
      <c r="E16" s="65">
        <v>7</v>
      </c>
      <c r="F16" s="68">
        <v>5</v>
      </c>
      <c r="G16" s="65">
        <v>6</v>
      </c>
      <c r="H16" s="68">
        <v>6</v>
      </c>
      <c r="I16" s="65">
        <v>4</v>
      </c>
      <c r="J16" s="67">
        <v>8</v>
      </c>
    </row>
    <row r="18" spans="1:1" x14ac:dyDescent="0.25">
      <c r="A18" s="27" t="s">
        <v>91</v>
      </c>
    </row>
  </sheetData>
  <mergeCells count="12">
    <mergeCell ref="A1:J1"/>
    <mergeCell ref="A2:A3"/>
    <mergeCell ref="C2:D2"/>
    <mergeCell ref="E2:F2"/>
    <mergeCell ref="G2:H2"/>
    <mergeCell ref="I2:J2"/>
    <mergeCell ref="A15:A16"/>
    <mergeCell ref="A5:A6"/>
    <mergeCell ref="A7:A8"/>
    <mergeCell ref="A9:A10"/>
    <mergeCell ref="A11:A12"/>
    <mergeCell ref="A13:A14"/>
  </mergeCells>
  <hyperlinks>
    <hyperlink ref="A18" location="'Index'!B30" display="Return to index" xr:uid="{C7C62E66-F7A6-421D-87BC-C00883A59EA0}"/>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8"/>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43</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13</v>
      </c>
      <c r="C4" s="46">
        <v>6</v>
      </c>
      <c r="D4" s="30">
        <v>7</v>
      </c>
      <c r="E4" s="46">
        <v>8</v>
      </c>
      <c r="F4" s="30">
        <v>5</v>
      </c>
      <c r="G4" s="46">
        <v>6</v>
      </c>
      <c r="H4" s="30">
        <v>7</v>
      </c>
      <c r="I4" s="46">
        <v>4</v>
      </c>
      <c r="J4" s="62">
        <v>9</v>
      </c>
    </row>
    <row r="5" spans="1:10" ht="20.149999999999999" customHeight="1" x14ac:dyDescent="0.25">
      <c r="A5" s="90" t="s">
        <v>33</v>
      </c>
      <c r="B5" s="47">
        <v>0.30769230769230771</v>
      </c>
      <c r="C5" s="53">
        <v>0.16666666666666669</v>
      </c>
      <c r="D5" s="53">
        <v>0.42857142857142855</v>
      </c>
      <c r="E5" s="32">
        <v>0.25</v>
      </c>
      <c r="F5" s="53">
        <v>0.40000000000000008</v>
      </c>
      <c r="G5" s="32">
        <v>0.33333333333333337</v>
      </c>
      <c r="H5" s="53">
        <v>0.28571428571428575</v>
      </c>
      <c r="I5" s="32">
        <v>0</v>
      </c>
      <c r="J5" s="47">
        <v>0.44444444444444448</v>
      </c>
    </row>
    <row r="6" spans="1:10" ht="20.149999999999999" customHeight="1" x14ac:dyDescent="0.25">
      <c r="A6" s="88"/>
      <c r="B6" s="48">
        <v>4</v>
      </c>
      <c r="C6" s="54">
        <v>1</v>
      </c>
      <c r="D6" s="54">
        <v>3</v>
      </c>
      <c r="E6" s="33">
        <v>2</v>
      </c>
      <c r="F6" s="54">
        <v>2</v>
      </c>
      <c r="G6" s="33">
        <v>2</v>
      </c>
      <c r="H6" s="54">
        <v>2</v>
      </c>
      <c r="I6" s="33">
        <v>0</v>
      </c>
      <c r="J6" s="48">
        <v>4</v>
      </c>
    </row>
    <row r="7" spans="1:10" ht="20.149999999999999" customHeight="1" x14ac:dyDescent="0.25">
      <c r="A7" s="87" t="s">
        <v>34</v>
      </c>
      <c r="B7" s="49">
        <v>0.76923076923076916</v>
      </c>
      <c r="C7" s="55">
        <v>0.5</v>
      </c>
      <c r="D7" s="55">
        <v>1</v>
      </c>
      <c r="E7" s="34">
        <v>0.75</v>
      </c>
      <c r="F7" s="55">
        <v>0.80000000000000016</v>
      </c>
      <c r="G7" s="34">
        <v>0.66666666666666674</v>
      </c>
      <c r="H7" s="55">
        <v>0.8571428571428571</v>
      </c>
      <c r="I7" s="34">
        <v>0.75</v>
      </c>
      <c r="J7" s="49">
        <v>0.7777777777777779</v>
      </c>
    </row>
    <row r="8" spans="1:10" ht="20.149999999999999" customHeight="1" x14ac:dyDescent="0.25">
      <c r="A8" s="87"/>
      <c r="B8" s="50">
        <v>10</v>
      </c>
      <c r="C8" s="56">
        <v>3</v>
      </c>
      <c r="D8" s="56">
        <v>7</v>
      </c>
      <c r="E8" s="35">
        <v>6</v>
      </c>
      <c r="F8" s="56">
        <v>4</v>
      </c>
      <c r="G8" s="35">
        <v>4</v>
      </c>
      <c r="H8" s="56">
        <v>6</v>
      </c>
      <c r="I8" s="35">
        <v>3</v>
      </c>
      <c r="J8" s="50">
        <v>7</v>
      </c>
    </row>
    <row r="9" spans="1:10" ht="20.149999999999999" customHeight="1" x14ac:dyDescent="0.25">
      <c r="A9" s="88" t="s">
        <v>35</v>
      </c>
      <c r="B9" s="51">
        <v>0.23076923076923075</v>
      </c>
      <c r="C9" s="57">
        <v>0.33333333333333337</v>
      </c>
      <c r="D9" s="57">
        <v>0.14285714285714288</v>
      </c>
      <c r="E9" s="36">
        <v>0.375</v>
      </c>
      <c r="F9" s="57">
        <v>0</v>
      </c>
      <c r="G9" s="36">
        <v>0.33333333333333337</v>
      </c>
      <c r="H9" s="57">
        <v>0.14285714285714288</v>
      </c>
      <c r="I9" s="36">
        <v>0.5</v>
      </c>
      <c r="J9" s="51">
        <v>0.11111111111111112</v>
      </c>
    </row>
    <row r="10" spans="1:10" ht="20.149999999999999" customHeight="1" x14ac:dyDescent="0.25">
      <c r="A10" s="88"/>
      <c r="B10" s="48">
        <v>3</v>
      </c>
      <c r="C10" s="54">
        <v>2</v>
      </c>
      <c r="D10" s="54">
        <v>1</v>
      </c>
      <c r="E10" s="33">
        <v>3</v>
      </c>
      <c r="F10" s="54">
        <v>0</v>
      </c>
      <c r="G10" s="33">
        <v>2</v>
      </c>
      <c r="H10" s="54">
        <v>1</v>
      </c>
      <c r="I10" s="33">
        <v>2</v>
      </c>
      <c r="J10" s="48">
        <v>1</v>
      </c>
    </row>
    <row r="11" spans="1:10" ht="20.149999999999999" customHeight="1" x14ac:dyDescent="0.25">
      <c r="A11" s="87" t="s">
        <v>36</v>
      </c>
      <c r="B11" s="49">
        <v>0.15384615384615385</v>
      </c>
      <c r="C11" s="55">
        <v>0.16666666666666669</v>
      </c>
      <c r="D11" s="55">
        <v>0.14285714285714288</v>
      </c>
      <c r="E11" s="34">
        <v>0.25</v>
      </c>
      <c r="F11" s="55">
        <v>0</v>
      </c>
      <c r="G11" s="34">
        <v>0.16666666666666669</v>
      </c>
      <c r="H11" s="55">
        <v>0.14285714285714288</v>
      </c>
      <c r="I11" s="34">
        <v>0.25</v>
      </c>
      <c r="J11" s="49">
        <v>0.11111111111111112</v>
      </c>
    </row>
    <row r="12" spans="1:10" ht="20.149999999999999" customHeight="1" x14ac:dyDescent="0.25">
      <c r="A12" s="87"/>
      <c r="B12" s="50">
        <v>2</v>
      </c>
      <c r="C12" s="56">
        <v>1</v>
      </c>
      <c r="D12" s="56">
        <v>1</v>
      </c>
      <c r="E12" s="35">
        <v>2</v>
      </c>
      <c r="F12" s="56">
        <v>0</v>
      </c>
      <c r="G12" s="35">
        <v>1</v>
      </c>
      <c r="H12" s="56">
        <v>1</v>
      </c>
      <c r="I12" s="35">
        <v>1</v>
      </c>
      <c r="J12" s="50">
        <v>1</v>
      </c>
    </row>
    <row r="13" spans="1:10" ht="20.149999999999999" customHeight="1" x14ac:dyDescent="0.25">
      <c r="A13" s="88" t="s">
        <v>31</v>
      </c>
      <c r="B13" s="51">
        <v>7.6923076923076927E-2</v>
      </c>
      <c r="C13" s="57">
        <v>0.16666666666666669</v>
      </c>
      <c r="D13" s="57">
        <v>0</v>
      </c>
      <c r="E13" s="36">
        <v>0.125</v>
      </c>
      <c r="F13" s="57">
        <v>0</v>
      </c>
      <c r="G13" s="36">
        <v>0.16666666666666669</v>
      </c>
      <c r="H13" s="57">
        <v>0</v>
      </c>
      <c r="I13" s="36">
        <v>0</v>
      </c>
      <c r="J13" s="51">
        <v>0.11111111111111112</v>
      </c>
    </row>
    <row r="14" spans="1:10" ht="20.149999999999999" customHeight="1" x14ac:dyDescent="0.25">
      <c r="A14" s="88"/>
      <c r="B14" s="48">
        <v>1</v>
      </c>
      <c r="C14" s="54">
        <v>1</v>
      </c>
      <c r="D14" s="54">
        <v>0</v>
      </c>
      <c r="E14" s="33">
        <v>1</v>
      </c>
      <c r="F14" s="54">
        <v>0</v>
      </c>
      <c r="G14" s="33">
        <v>1</v>
      </c>
      <c r="H14" s="54">
        <v>0</v>
      </c>
      <c r="I14" s="33">
        <v>0</v>
      </c>
      <c r="J14" s="48">
        <v>1</v>
      </c>
    </row>
    <row r="15" spans="1:10" ht="20.149999999999999" customHeight="1" x14ac:dyDescent="0.25">
      <c r="A15" s="87" t="s">
        <v>37</v>
      </c>
      <c r="B15" s="49">
        <v>0.84615384615384615</v>
      </c>
      <c r="C15" s="55">
        <v>0.66666666666666674</v>
      </c>
      <c r="D15" s="55">
        <v>1</v>
      </c>
      <c r="E15" s="34">
        <v>0.75</v>
      </c>
      <c r="F15" s="55">
        <v>1</v>
      </c>
      <c r="G15" s="34">
        <v>0.66666666666666674</v>
      </c>
      <c r="H15" s="55">
        <v>1</v>
      </c>
      <c r="I15" s="34">
        <v>0.75</v>
      </c>
      <c r="J15" s="49">
        <v>0.88888888888888895</v>
      </c>
    </row>
    <row r="16" spans="1:10" ht="20.149999999999999" customHeight="1" x14ac:dyDescent="0.25">
      <c r="A16" s="96"/>
      <c r="B16" s="67">
        <v>11</v>
      </c>
      <c r="C16" s="68">
        <v>4</v>
      </c>
      <c r="D16" s="68">
        <v>7</v>
      </c>
      <c r="E16" s="65">
        <v>6</v>
      </c>
      <c r="F16" s="68">
        <v>5</v>
      </c>
      <c r="G16" s="65">
        <v>4</v>
      </c>
      <c r="H16" s="68">
        <v>7</v>
      </c>
      <c r="I16" s="65">
        <v>3</v>
      </c>
      <c r="J16" s="67">
        <v>8</v>
      </c>
    </row>
    <row r="18" spans="1:1" x14ac:dyDescent="0.25">
      <c r="A18" s="27" t="s">
        <v>91</v>
      </c>
    </row>
  </sheetData>
  <mergeCells count="12">
    <mergeCell ref="A1:J1"/>
    <mergeCell ref="A2:A3"/>
    <mergeCell ref="C2:D2"/>
    <mergeCell ref="E2:F2"/>
    <mergeCell ref="G2:H2"/>
    <mergeCell ref="I2:J2"/>
    <mergeCell ref="A15:A16"/>
    <mergeCell ref="A5:A6"/>
    <mergeCell ref="A7:A8"/>
    <mergeCell ref="A9:A10"/>
    <mergeCell ref="A11:A12"/>
    <mergeCell ref="A13:A14"/>
  </mergeCells>
  <hyperlinks>
    <hyperlink ref="A18" location="'Index'!B31" display="Return to index" xr:uid="{3F98C2BB-41C3-40BD-BF2A-2B8EF4C3C239}"/>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8"/>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44</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33</v>
      </c>
      <c r="C4" s="46">
        <v>19</v>
      </c>
      <c r="D4" s="30">
        <v>14</v>
      </c>
      <c r="E4" s="46">
        <v>20</v>
      </c>
      <c r="F4" s="30">
        <v>12</v>
      </c>
      <c r="G4" s="46">
        <v>15</v>
      </c>
      <c r="H4" s="30">
        <v>18</v>
      </c>
      <c r="I4" s="46">
        <v>10</v>
      </c>
      <c r="J4" s="62">
        <v>23</v>
      </c>
    </row>
    <row r="5" spans="1:10" ht="20.149999999999999" customHeight="1" x14ac:dyDescent="0.25">
      <c r="A5" s="90" t="s">
        <v>33</v>
      </c>
      <c r="B5" s="47">
        <v>0.33333333333333326</v>
      </c>
      <c r="C5" s="53">
        <v>0.31578947368421051</v>
      </c>
      <c r="D5" s="53">
        <v>0.35714285714285715</v>
      </c>
      <c r="E5" s="32">
        <v>0.35</v>
      </c>
      <c r="F5" s="53">
        <v>0.33333333333333337</v>
      </c>
      <c r="G5" s="32">
        <v>0.4</v>
      </c>
      <c r="H5" s="53">
        <v>0.27777777777777779</v>
      </c>
      <c r="I5" s="32">
        <v>0.40000000000000008</v>
      </c>
      <c r="J5" s="47">
        <v>0.30434782608695654</v>
      </c>
    </row>
    <row r="6" spans="1:10" ht="20.149999999999999" customHeight="1" x14ac:dyDescent="0.25">
      <c r="A6" s="88"/>
      <c r="B6" s="48">
        <v>11</v>
      </c>
      <c r="C6" s="54">
        <v>6</v>
      </c>
      <c r="D6" s="54">
        <v>5</v>
      </c>
      <c r="E6" s="33">
        <v>7</v>
      </c>
      <c r="F6" s="54">
        <v>4</v>
      </c>
      <c r="G6" s="33">
        <v>6</v>
      </c>
      <c r="H6" s="54">
        <v>5</v>
      </c>
      <c r="I6" s="33">
        <v>4</v>
      </c>
      <c r="J6" s="48">
        <v>7</v>
      </c>
    </row>
    <row r="7" spans="1:10" ht="20.149999999999999" customHeight="1" x14ac:dyDescent="0.25">
      <c r="A7" s="87" t="s">
        <v>34</v>
      </c>
      <c r="B7" s="49">
        <v>0.48484848484848492</v>
      </c>
      <c r="C7" s="55">
        <v>0.52631578947368418</v>
      </c>
      <c r="D7" s="55">
        <v>0.42857142857142855</v>
      </c>
      <c r="E7" s="34">
        <v>0.55000000000000004</v>
      </c>
      <c r="F7" s="55">
        <v>0.41666666666666663</v>
      </c>
      <c r="G7" s="34">
        <v>0.53333333333333333</v>
      </c>
      <c r="H7" s="55">
        <v>0.44444444444444448</v>
      </c>
      <c r="I7" s="34">
        <v>0.40000000000000008</v>
      </c>
      <c r="J7" s="49">
        <v>0.52173913043478271</v>
      </c>
    </row>
    <row r="8" spans="1:10" ht="20.149999999999999" customHeight="1" x14ac:dyDescent="0.25">
      <c r="A8" s="87"/>
      <c r="B8" s="50">
        <v>16</v>
      </c>
      <c r="C8" s="56">
        <v>10</v>
      </c>
      <c r="D8" s="56">
        <v>6</v>
      </c>
      <c r="E8" s="35">
        <v>11</v>
      </c>
      <c r="F8" s="56">
        <v>5</v>
      </c>
      <c r="G8" s="35">
        <v>8</v>
      </c>
      <c r="H8" s="56">
        <v>8</v>
      </c>
      <c r="I8" s="35">
        <v>4</v>
      </c>
      <c r="J8" s="50">
        <v>12</v>
      </c>
    </row>
    <row r="9" spans="1:10" ht="20.149999999999999" customHeight="1" x14ac:dyDescent="0.25">
      <c r="A9" s="88" t="s">
        <v>35</v>
      </c>
      <c r="B9" s="51">
        <v>0.39393939393939398</v>
      </c>
      <c r="C9" s="57">
        <v>0.47368421052631576</v>
      </c>
      <c r="D9" s="57">
        <v>0.28571428571428575</v>
      </c>
      <c r="E9" s="36">
        <v>0.45</v>
      </c>
      <c r="F9" s="57">
        <v>0.33333333333333337</v>
      </c>
      <c r="G9" s="36">
        <v>0.33333333333333337</v>
      </c>
      <c r="H9" s="57">
        <v>0.44444444444444448</v>
      </c>
      <c r="I9" s="36">
        <v>0.40000000000000008</v>
      </c>
      <c r="J9" s="51">
        <v>0.39130434782608697</v>
      </c>
    </row>
    <row r="10" spans="1:10" ht="20.149999999999999" customHeight="1" x14ac:dyDescent="0.25">
      <c r="A10" s="88"/>
      <c r="B10" s="48">
        <v>13</v>
      </c>
      <c r="C10" s="54">
        <v>9</v>
      </c>
      <c r="D10" s="54">
        <v>4</v>
      </c>
      <c r="E10" s="33">
        <v>9</v>
      </c>
      <c r="F10" s="54">
        <v>4</v>
      </c>
      <c r="G10" s="33">
        <v>5</v>
      </c>
      <c r="H10" s="54">
        <v>8</v>
      </c>
      <c r="I10" s="33">
        <v>4</v>
      </c>
      <c r="J10" s="48">
        <v>9</v>
      </c>
    </row>
    <row r="11" spans="1:10" ht="20.149999999999999" customHeight="1" x14ac:dyDescent="0.25">
      <c r="A11" s="87" t="s">
        <v>36</v>
      </c>
      <c r="B11" s="49">
        <v>0.15151515151515152</v>
      </c>
      <c r="C11" s="55">
        <v>0.10526315789473685</v>
      </c>
      <c r="D11" s="55">
        <v>0.21428571428571427</v>
      </c>
      <c r="E11" s="34">
        <v>0.20000000000000004</v>
      </c>
      <c r="F11" s="55">
        <v>8.3333333333333343E-2</v>
      </c>
      <c r="G11" s="34">
        <v>0.2</v>
      </c>
      <c r="H11" s="55">
        <v>0.11111111111111112</v>
      </c>
      <c r="I11" s="34">
        <v>0.20000000000000004</v>
      </c>
      <c r="J11" s="49">
        <v>0.13043478260869568</v>
      </c>
    </row>
    <row r="12" spans="1:10" ht="20.149999999999999" customHeight="1" x14ac:dyDescent="0.25">
      <c r="A12" s="87"/>
      <c r="B12" s="50">
        <v>5</v>
      </c>
      <c r="C12" s="56">
        <v>2</v>
      </c>
      <c r="D12" s="56">
        <v>3</v>
      </c>
      <c r="E12" s="35">
        <v>4</v>
      </c>
      <c r="F12" s="56">
        <v>1</v>
      </c>
      <c r="G12" s="35">
        <v>3</v>
      </c>
      <c r="H12" s="56">
        <v>2</v>
      </c>
      <c r="I12" s="35">
        <v>2</v>
      </c>
      <c r="J12" s="50">
        <v>3</v>
      </c>
    </row>
    <row r="13" spans="1:10" ht="20.149999999999999" customHeight="1" x14ac:dyDescent="0.25">
      <c r="A13" s="88" t="s">
        <v>31</v>
      </c>
      <c r="B13" s="51">
        <v>3.0303030303030307E-2</v>
      </c>
      <c r="C13" s="57">
        <v>5.2631578947368425E-2</v>
      </c>
      <c r="D13" s="57">
        <v>0</v>
      </c>
      <c r="E13" s="36">
        <v>0</v>
      </c>
      <c r="F13" s="57">
        <v>0</v>
      </c>
      <c r="G13" s="36">
        <v>6.6666666666666666E-2</v>
      </c>
      <c r="H13" s="57">
        <v>0</v>
      </c>
      <c r="I13" s="36">
        <v>0</v>
      </c>
      <c r="J13" s="51">
        <v>4.3478260869565223E-2</v>
      </c>
    </row>
    <row r="14" spans="1:10" ht="20.149999999999999" customHeight="1" x14ac:dyDescent="0.25">
      <c r="A14" s="88"/>
      <c r="B14" s="48">
        <v>1</v>
      </c>
      <c r="C14" s="54">
        <v>1</v>
      </c>
      <c r="D14" s="54">
        <v>0</v>
      </c>
      <c r="E14" s="33">
        <v>0</v>
      </c>
      <c r="F14" s="54">
        <v>0</v>
      </c>
      <c r="G14" s="33">
        <v>1</v>
      </c>
      <c r="H14" s="54">
        <v>0</v>
      </c>
      <c r="I14" s="33">
        <v>0</v>
      </c>
      <c r="J14" s="48">
        <v>1</v>
      </c>
    </row>
    <row r="15" spans="1:10" ht="20.149999999999999" customHeight="1" x14ac:dyDescent="0.25">
      <c r="A15" s="87" t="s">
        <v>37</v>
      </c>
      <c r="B15" s="49">
        <v>0.66666666666666652</v>
      </c>
      <c r="C15" s="55">
        <v>0.63157894736842102</v>
      </c>
      <c r="D15" s="55">
        <v>0.7142857142857143</v>
      </c>
      <c r="E15" s="34">
        <v>0.65000000000000013</v>
      </c>
      <c r="F15" s="55">
        <v>0.75</v>
      </c>
      <c r="G15" s="34">
        <v>0.73333333333333328</v>
      </c>
      <c r="H15" s="55">
        <v>0.61111111111111116</v>
      </c>
      <c r="I15" s="34">
        <v>0.6</v>
      </c>
      <c r="J15" s="49">
        <v>0.69565217391304357</v>
      </c>
    </row>
    <row r="16" spans="1:10" ht="20.149999999999999" customHeight="1" x14ac:dyDescent="0.25">
      <c r="A16" s="96"/>
      <c r="B16" s="67">
        <v>22</v>
      </c>
      <c r="C16" s="68">
        <v>12</v>
      </c>
      <c r="D16" s="68">
        <v>10</v>
      </c>
      <c r="E16" s="65">
        <v>13</v>
      </c>
      <c r="F16" s="68">
        <v>9</v>
      </c>
      <c r="G16" s="65">
        <v>11</v>
      </c>
      <c r="H16" s="68">
        <v>11</v>
      </c>
      <c r="I16" s="65">
        <v>6</v>
      </c>
      <c r="J16" s="67">
        <v>16</v>
      </c>
    </row>
    <row r="18" spans="1:1" x14ac:dyDescent="0.25">
      <c r="A18" s="27" t="s">
        <v>91</v>
      </c>
    </row>
  </sheetData>
  <mergeCells count="12">
    <mergeCell ref="A1:J1"/>
    <mergeCell ref="A2:A3"/>
    <mergeCell ref="C2:D2"/>
    <mergeCell ref="E2:F2"/>
    <mergeCell ref="G2:H2"/>
    <mergeCell ref="I2:J2"/>
    <mergeCell ref="A15:A16"/>
    <mergeCell ref="A5:A6"/>
    <mergeCell ref="A7:A8"/>
    <mergeCell ref="A9:A10"/>
    <mergeCell ref="A11:A12"/>
    <mergeCell ref="A13:A14"/>
  </mergeCells>
  <hyperlinks>
    <hyperlink ref="A18" location="'Index'!B32" display="Return to index" xr:uid="{2274E3A3-5735-48C4-815C-59E91FBC50B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28"/>
  <sheetViews>
    <sheetView showGridLines="0" workbookViewId="0">
      <pane xSplit="1" ySplit="3" topLeftCell="B11" activePane="bottomRight" state="frozen"/>
      <selection pane="topRight" activeCell="B1" sqref="B1"/>
      <selection pane="bottomLeft" activeCell="A4" sqref="A4"/>
      <selection pane="bottomRight" activeCell="E26" sqref="E26"/>
    </sheetView>
  </sheetViews>
  <sheetFormatPr defaultRowHeight="12.5" x14ac:dyDescent="0.25"/>
  <cols>
    <col min="1" max="1" width="35.7265625" customWidth="1"/>
    <col min="2" max="2" width="10.7265625" customWidth="1"/>
    <col min="3" max="8" width="14.7265625" customWidth="1"/>
  </cols>
  <sheetData>
    <row r="1" spans="1:8" ht="45" customHeight="1" x14ac:dyDescent="0.25">
      <c r="A1" s="85" t="s">
        <v>45</v>
      </c>
      <c r="B1" s="85"/>
      <c r="C1" s="85"/>
      <c r="D1" s="85"/>
      <c r="E1" s="85"/>
      <c r="F1" s="85"/>
      <c r="G1" s="85"/>
      <c r="H1" s="85"/>
    </row>
    <row r="2" spans="1:8" s="26" customFormat="1" ht="50" x14ac:dyDescent="0.25">
      <c r="A2" s="25"/>
      <c r="B2" s="45" t="s">
        <v>4</v>
      </c>
      <c r="C2" s="45" t="s">
        <v>5</v>
      </c>
      <c r="D2" s="45" t="s">
        <v>6</v>
      </c>
      <c r="E2" s="45" t="s">
        <v>7</v>
      </c>
      <c r="F2" s="45" t="s">
        <v>8</v>
      </c>
      <c r="G2" s="45" t="s">
        <v>9</v>
      </c>
      <c r="H2" s="31" t="s">
        <v>10</v>
      </c>
    </row>
    <row r="3" spans="1:8" s="24" customFormat="1" ht="24" customHeight="1" x14ac:dyDescent="0.25">
      <c r="A3" s="29" t="s">
        <v>90</v>
      </c>
      <c r="B3" s="46">
        <v>145</v>
      </c>
      <c r="C3" s="46">
        <v>73</v>
      </c>
      <c r="D3" s="46">
        <v>24</v>
      </c>
      <c r="E3" s="46">
        <v>59</v>
      </c>
      <c r="F3" s="46">
        <v>21</v>
      </c>
      <c r="G3" s="46">
        <v>13</v>
      </c>
      <c r="H3" s="37">
        <v>33</v>
      </c>
    </row>
    <row r="4" spans="1:8" ht="20.149999999999999" customHeight="1" x14ac:dyDescent="0.25">
      <c r="A4" s="86" t="s">
        <v>46</v>
      </c>
      <c r="B4" s="53">
        <v>6.2068965517241378E-2</v>
      </c>
      <c r="C4" s="32">
        <v>5.4794520547945209E-2</v>
      </c>
      <c r="D4" s="32">
        <v>0.125</v>
      </c>
      <c r="E4" s="32">
        <v>6.7796610169491539E-2</v>
      </c>
      <c r="F4" s="32">
        <v>0</v>
      </c>
      <c r="G4" s="32">
        <v>0.15384615384615385</v>
      </c>
      <c r="H4" s="39">
        <v>3.0303030303030307E-2</v>
      </c>
    </row>
    <row r="5" spans="1:8" ht="20.149999999999999" customHeight="1" x14ac:dyDescent="0.25">
      <c r="A5" s="82"/>
      <c r="B5" s="54">
        <v>9</v>
      </c>
      <c r="C5" s="33">
        <v>4</v>
      </c>
      <c r="D5" s="33">
        <v>3</v>
      </c>
      <c r="E5" s="33">
        <v>4</v>
      </c>
      <c r="F5" s="33">
        <v>0</v>
      </c>
      <c r="G5" s="33">
        <v>2</v>
      </c>
      <c r="H5" s="40">
        <v>1</v>
      </c>
    </row>
    <row r="6" spans="1:8" ht="20.149999999999999" customHeight="1" x14ac:dyDescent="0.25">
      <c r="A6" s="83" t="s">
        <v>47</v>
      </c>
      <c r="B6" s="55">
        <v>8.9655172413793116E-2</v>
      </c>
      <c r="C6" s="34">
        <v>9.5890410958904104E-2</v>
      </c>
      <c r="D6" s="34">
        <v>0.20833333333333331</v>
      </c>
      <c r="E6" s="34">
        <v>0.13559322033898308</v>
      </c>
      <c r="F6" s="34">
        <v>9.5238095238095233E-2</v>
      </c>
      <c r="G6" s="34">
        <v>0</v>
      </c>
      <c r="H6" s="41">
        <v>6.0606060606060615E-2</v>
      </c>
    </row>
    <row r="7" spans="1:8" ht="20.149999999999999" customHeight="1" x14ac:dyDescent="0.25">
      <c r="A7" s="83"/>
      <c r="B7" s="56">
        <v>13</v>
      </c>
      <c r="C7" s="35">
        <v>7</v>
      </c>
      <c r="D7" s="35">
        <v>5</v>
      </c>
      <c r="E7" s="35">
        <v>8</v>
      </c>
      <c r="F7" s="35">
        <v>2</v>
      </c>
      <c r="G7" s="35">
        <v>0</v>
      </c>
      <c r="H7" s="42">
        <v>2</v>
      </c>
    </row>
    <row r="8" spans="1:8" ht="20.149999999999999" customHeight="1" x14ac:dyDescent="0.25">
      <c r="A8" s="82" t="s">
        <v>48</v>
      </c>
      <c r="B8" s="57">
        <v>0.10344827586206896</v>
      </c>
      <c r="C8" s="36">
        <v>8.2191780821917804E-2</v>
      </c>
      <c r="D8" s="36">
        <v>8.3333333333333343E-2</v>
      </c>
      <c r="E8" s="36">
        <v>6.7796610169491539E-2</v>
      </c>
      <c r="F8" s="36">
        <v>9.5238095238095233E-2</v>
      </c>
      <c r="G8" s="36">
        <v>0.23076923076923075</v>
      </c>
      <c r="H8" s="43">
        <v>0.18181818181818182</v>
      </c>
    </row>
    <row r="9" spans="1:8" ht="20.149999999999999" customHeight="1" x14ac:dyDescent="0.25">
      <c r="A9" s="82"/>
      <c r="B9" s="54">
        <v>15</v>
      </c>
      <c r="C9" s="33">
        <v>6</v>
      </c>
      <c r="D9" s="33">
        <v>2</v>
      </c>
      <c r="E9" s="33">
        <v>4</v>
      </c>
      <c r="F9" s="33">
        <v>2</v>
      </c>
      <c r="G9" s="33">
        <v>3</v>
      </c>
      <c r="H9" s="40">
        <v>6</v>
      </c>
    </row>
    <row r="10" spans="1:8" ht="20.149999999999999" customHeight="1" x14ac:dyDescent="0.25">
      <c r="A10" s="83" t="s">
        <v>49</v>
      </c>
      <c r="B10" s="55">
        <v>0.10344827586206896</v>
      </c>
      <c r="C10" s="34">
        <v>0.16438356164383561</v>
      </c>
      <c r="D10" s="34">
        <v>0</v>
      </c>
      <c r="E10" s="34">
        <v>0.10169491525423729</v>
      </c>
      <c r="F10" s="34">
        <v>4.7619047619047616E-2</v>
      </c>
      <c r="G10" s="34">
        <v>7.6923076923076927E-2</v>
      </c>
      <c r="H10" s="41">
        <v>0.18181818181818182</v>
      </c>
    </row>
    <row r="11" spans="1:8" ht="20.149999999999999" customHeight="1" x14ac:dyDescent="0.25">
      <c r="A11" s="83"/>
      <c r="B11" s="56">
        <v>15</v>
      </c>
      <c r="C11" s="35">
        <v>12</v>
      </c>
      <c r="D11" s="35">
        <v>0</v>
      </c>
      <c r="E11" s="35">
        <v>6</v>
      </c>
      <c r="F11" s="35">
        <v>1</v>
      </c>
      <c r="G11" s="35">
        <v>1</v>
      </c>
      <c r="H11" s="42">
        <v>6</v>
      </c>
    </row>
    <row r="12" spans="1:8" ht="20.149999999999999" customHeight="1" x14ac:dyDescent="0.25">
      <c r="A12" s="82" t="s">
        <v>50</v>
      </c>
      <c r="B12" s="57">
        <v>8.2758620689655171E-2</v>
      </c>
      <c r="C12" s="36">
        <v>8.2191780821917804E-2</v>
      </c>
      <c r="D12" s="36">
        <v>8.3333333333333343E-2</v>
      </c>
      <c r="E12" s="36">
        <v>0.13559322033898308</v>
      </c>
      <c r="F12" s="36">
        <v>0.14285714285714285</v>
      </c>
      <c r="G12" s="36">
        <v>7.6923076923076927E-2</v>
      </c>
      <c r="H12" s="43">
        <v>0.12121212121212123</v>
      </c>
    </row>
    <row r="13" spans="1:8" ht="20.149999999999999" customHeight="1" x14ac:dyDescent="0.25">
      <c r="A13" s="82"/>
      <c r="B13" s="54">
        <v>12</v>
      </c>
      <c r="C13" s="33">
        <v>6</v>
      </c>
      <c r="D13" s="33">
        <v>2</v>
      </c>
      <c r="E13" s="33">
        <v>8</v>
      </c>
      <c r="F13" s="33">
        <v>3</v>
      </c>
      <c r="G13" s="33">
        <v>1</v>
      </c>
      <c r="H13" s="40">
        <v>4</v>
      </c>
    </row>
    <row r="14" spans="1:8" ht="20.149999999999999" customHeight="1" x14ac:dyDescent="0.25">
      <c r="A14" s="83" t="s">
        <v>51</v>
      </c>
      <c r="B14" s="55">
        <v>8.9655172413793116E-2</v>
      </c>
      <c r="C14" s="34">
        <v>5.4794520547945209E-2</v>
      </c>
      <c r="D14" s="34">
        <v>4.1666666666666671E-2</v>
      </c>
      <c r="E14" s="34">
        <v>0.16949152542372883</v>
      </c>
      <c r="F14" s="34">
        <v>9.5238095238095233E-2</v>
      </c>
      <c r="G14" s="34">
        <v>0.15384615384615385</v>
      </c>
      <c r="H14" s="41">
        <v>0.12121212121212123</v>
      </c>
    </row>
    <row r="15" spans="1:8" ht="20.149999999999999" customHeight="1" x14ac:dyDescent="0.25">
      <c r="A15" s="83"/>
      <c r="B15" s="56">
        <v>13</v>
      </c>
      <c r="C15" s="35">
        <v>4</v>
      </c>
      <c r="D15" s="35">
        <v>1</v>
      </c>
      <c r="E15" s="35">
        <v>10</v>
      </c>
      <c r="F15" s="35">
        <v>2</v>
      </c>
      <c r="G15" s="35">
        <v>2</v>
      </c>
      <c r="H15" s="42">
        <v>4</v>
      </c>
    </row>
    <row r="16" spans="1:8" ht="20.149999999999999" customHeight="1" x14ac:dyDescent="0.25">
      <c r="A16" s="82" t="s">
        <v>52</v>
      </c>
      <c r="B16" s="57">
        <v>0.11034482758620691</v>
      </c>
      <c r="C16" s="36">
        <v>9.5890410958904104E-2</v>
      </c>
      <c r="D16" s="36">
        <v>8.3333333333333343E-2</v>
      </c>
      <c r="E16" s="36">
        <v>6.7796610169491539E-2</v>
      </c>
      <c r="F16" s="36">
        <v>0.14285714285714285</v>
      </c>
      <c r="G16" s="36">
        <v>7.6923076923076927E-2</v>
      </c>
      <c r="H16" s="43">
        <v>6.0606060606060615E-2</v>
      </c>
    </row>
    <row r="17" spans="1:8" ht="20.149999999999999" customHeight="1" x14ac:dyDescent="0.25">
      <c r="A17" s="82"/>
      <c r="B17" s="54">
        <v>16</v>
      </c>
      <c r="C17" s="33">
        <v>7</v>
      </c>
      <c r="D17" s="33">
        <v>2</v>
      </c>
      <c r="E17" s="33">
        <v>4</v>
      </c>
      <c r="F17" s="33">
        <v>3</v>
      </c>
      <c r="G17" s="33">
        <v>1</v>
      </c>
      <c r="H17" s="40">
        <v>2</v>
      </c>
    </row>
    <row r="18" spans="1:8" ht="20.149999999999999" customHeight="1" x14ac:dyDescent="0.25">
      <c r="A18" s="83" t="s">
        <v>53</v>
      </c>
      <c r="B18" s="55">
        <v>8.2758620689655171E-2</v>
      </c>
      <c r="C18" s="34">
        <v>9.5890410958904104E-2</v>
      </c>
      <c r="D18" s="34">
        <v>8.3333333333333343E-2</v>
      </c>
      <c r="E18" s="34">
        <v>8.4745762711864417E-2</v>
      </c>
      <c r="F18" s="34">
        <v>0.19047619047619047</v>
      </c>
      <c r="G18" s="34">
        <v>0</v>
      </c>
      <c r="H18" s="41">
        <v>9.0909090909090912E-2</v>
      </c>
    </row>
    <row r="19" spans="1:8" ht="20.149999999999999" customHeight="1" x14ac:dyDescent="0.25">
      <c r="A19" s="83"/>
      <c r="B19" s="56">
        <v>12</v>
      </c>
      <c r="C19" s="35">
        <v>7</v>
      </c>
      <c r="D19" s="35">
        <v>2</v>
      </c>
      <c r="E19" s="35">
        <v>5</v>
      </c>
      <c r="F19" s="35">
        <v>4</v>
      </c>
      <c r="G19" s="35">
        <v>0</v>
      </c>
      <c r="H19" s="42">
        <v>3</v>
      </c>
    </row>
    <row r="20" spans="1:8" ht="20.149999999999999" customHeight="1" x14ac:dyDescent="0.25">
      <c r="A20" s="82" t="s">
        <v>54</v>
      </c>
      <c r="B20" s="57">
        <v>0.13793103448275862</v>
      </c>
      <c r="C20" s="36">
        <v>0.10958904109589042</v>
      </c>
      <c r="D20" s="36">
        <v>0.125</v>
      </c>
      <c r="E20" s="36">
        <v>3.389830508474577E-2</v>
      </c>
      <c r="F20" s="36">
        <v>9.5238095238095233E-2</v>
      </c>
      <c r="G20" s="36">
        <v>7.6923076923076927E-2</v>
      </c>
      <c r="H20" s="43">
        <v>3.0303030303030307E-2</v>
      </c>
    </row>
    <row r="21" spans="1:8" ht="20.149999999999999" customHeight="1" x14ac:dyDescent="0.25">
      <c r="A21" s="82"/>
      <c r="B21" s="54">
        <v>20</v>
      </c>
      <c r="C21" s="33">
        <v>8</v>
      </c>
      <c r="D21" s="33">
        <v>3</v>
      </c>
      <c r="E21" s="33">
        <v>2</v>
      </c>
      <c r="F21" s="33">
        <v>2</v>
      </c>
      <c r="G21" s="33">
        <v>1</v>
      </c>
      <c r="H21" s="40">
        <v>1</v>
      </c>
    </row>
    <row r="22" spans="1:8" ht="20.149999999999999" customHeight="1" x14ac:dyDescent="0.25">
      <c r="A22" s="83" t="s">
        <v>55</v>
      </c>
      <c r="B22" s="55">
        <v>0.10344827586206896</v>
      </c>
      <c r="C22" s="34">
        <v>0.12328767123287671</v>
      </c>
      <c r="D22" s="34">
        <v>0.16666666666666669</v>
      </c>
      <c r="E22" s="34">
        <v>6.7796610169491539E-2</v>
      </c>
      <c r="F22" s="34">
        <v>4.7619047619047616E-2</v>
      </c>
      <c r="G22" s="34">
        <v>0.15384615384615385</v>
      </c>
      <c r="H22" s="41">
        <v>6.0606060606060615E-2</v>
      </c>
    </row>
    <row r="23" spans="1:8" ht="20.149999999999999" customHeight="1" x14ac:dyDescent="0.25">
      <c r="A23" s="83"/>
      <c r="B23" s="56">
        <v>15</v>
      </c>
      <c r="C23" s="35">
        <v>9</v>
      </c>
      <c r="D23" s="35">
        <v>4</v>
      </c>
      <c r="E23" s="35">
        <v>4</v>
      </c>
      <c r="F23" s="35">
        <v>1</v>
      </c>
      <c r="G23" s="35">
        <v>2</v>
      </c>
      <c r="H23" s="42">
        <v>2</v>
      </c>
    </row>
    <row r="24" spans="1:8" ht="20.149999999999999" customHeight="1" x14ac:dyDescent="0.25">
      <c r="A24" s="82" t="s">
        <v>12</v>
      </c>
      <c r="B24" s="57">
        <v>3.4482758620689655E-2</v>
      </c>
      <c r="C24" s="36">
        <v>4.1095890410958902E-2</v>
      </c>
      <c r="D24" s="36">
        <v>0</v>
      </c>
      <c r="E24" s="36">
        <v>6.7796610169491539E-2</v>
      </c>
      <c r="F24" s="36">
        <v>4.7619047619047616E-2</v>
      </c>
      <c r="G24" s="36">
        <v>0</v>
      </c>
      <c r="H24" s="43">
        <v>6.0606060606060615E-2</v>
      </c>
    </row>
    <row r="25" spans="1:8" ht="20.149999999999999" customHeight="1" x14ac:dyDescent="0.25">
      <c r="A25" s="82"/>
      <c r="B25" s="54">
        <v>5</v>
      </c>
      <c r="C25" s="33">
        <v>3</v>
      </c>
      <c r="D25" s="33">
        <v>0</v>
      </c>
      <c r="E25" s="33">
        <v>4</v>
      </c>
      <c r="F25" s="33">
        <v>1</v>
      </c>
      <c r="G25" s="33">
        <v>0</v>
      </c>
      <c r="H25" s="40">
        <v>2</v>
      </c>
    </row>
    <row r="26" spans="1:8" x14ac:dyDescent="0.25">
      <c r="A26" s="64" t="s">
        <v>56</v>
      </c>
      <c r="B26" s="97">
        <v>28666.1</v>
      </c>
      <c r="C26" s="98">
        <v>28846.400000000001</v>
      </c>
      <c r="D26" s="98">
        <v>31843.8</v>
      </c>
      <c r="E26" s="98">
        <v>17845.5</v>
      </c>
      <c r="F26" s="98">
        <v>24875</v>
      </c>
      <c r="G26" s="98">
        <v>25057.7</v>
      </c>
      <c r="H26" s="99">
        <v>16685.5</v>
      </c>
    </row>
    <row r="28" spans="1:8" x14ac:dyDescent="0.25">
      <c r="A28" s="27" t="s">
        <v>91</v>
      </c>
    </row>
  </sheetData>
  <mergeCells count="12">
    <mergeCell ref="A1:H1"/>
    <mergeCell ref="A4:A5"/>
    <mergeCell ref="A6:A7"/>
    <mergeCell ref="A8:A9"/>
    <mergeCell ref="A10:A11"/>
    <mergeCell ref="A22:A23"/>
    <mergeCell ref="A24:A25"/>
    <mergeCell ref="A12:A13"/>
    <mergeCell ref="A14:A15"/>
    <mergeCell ref="A16:A17"/>
    <mergeCell ref="A18:A19"/>
    <mergeCell ref="A20:A21"/>
  </mergeCells>
  <hyperlinks>
    <hyperlink ref="A28" location="'Index'!B33" display="Return to index" xr:uid="{A3BC577E-D853-4537-AFDE-AC5C4D1CB301}"/>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9"/>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57</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145</v>
      </c>
      <c r="C4" s="46">
        <v>58</v>
      </c>
      <c r="D4" s="30">
        <v>87</v>
      </c>
      <c r="E4" s="46">
        <v>70</v>
      </c>
      <c r="F4" s="30">
        <v>74</v>
      </c>
      <c r="G4" s="46">
        <v>74</v>
      </c>
      <c r="H4" s="30">
        <v>71</v>
      </c>
      <c r="I4" s="46">
        <v>43</v>
      </c>
      <c r="J4" s="62">
        <v>102</v>
      </c>
    </row>
    <row r="5" spans="1:10" ht="20.149999999999999" customHeight="1" x14ac:dyDescent="0.25">
      <c r="A5" s="90" t="s">
        <v>46</v>
      </c>
      <c r="B5" s="47">
        <v>6.2068965517241378E-2</v>
      </c>
      <c r="C5" s="53">
        <v>5.1724137931034482E-2</v>
      </c>
      <c r="D5" s="53">
        <v>6.8965517241379309E-2</v>
      </c>
      <c r="E5" s="32">
        <v>7.1428571428571438E-2</v>
      </c>
      <c r="F5" s="53">
        <v>5.4054054054054064E-2</v>
      </c>
      <c r="G5" s="32">
        <v>6.7567567567567571E-2</v>
      </c>
      <c r="H5" s="53">
        <v>5.6338028169014093E-2</v>
      </c>
      <c r="I5" s="32">
        <v>4.6511627906976744E-2</v>
      </c>
      <c r="J5" s="47">
        <v>6.8627450980392149E-2</v>
      </c>
    </row>
    <row r="6" spans="1:10" ht="20.149999999999999" customHeight="1" x14ac:dyDescent="0.25">
      <c r="A6" s="88"/>
      <c r="B6" s="48">
        <v>9</v>
      </c>
      <c r="C6" s="54">
        <v>3</v>
      </c>
      <c r="D6" s="54">
        <v>6</v>
      </c>
      <c r="E6" s="33">
        <v>5</v>
      </c>
      <c r="F6" s="54">
        <v>4</v>
      </c>
      <c r="G6" s="33">
        <v>5</v>
      </c>
      <c r="H6" s="54">
        <v>4</v>
      </c>
      <c r="I6" s="33">
        <v>2</v>
      </c>
      <c r="J6" s="48">
        <v>7</v>
      </c>
    </row>
    <row r="7" spans="1:10" ht="20.149999999999999" customHeight="1" x14ac:dyDescent="0.25">
      <c r="A7" s="87" t="s">
        <v>47</v>
      </c>
      <c r="B7" s="49">
        <v>8.9655172413793116E-2</v>
      </c>
      <c r="C7" s="55">
        <v>0.10344827586206896</v>
      </c>
      <c r="D7" s="55">
        <v>8.0459770114942528E-2</v>
      </c>
      <c r="E7" s="34">
        <v>0.11428571428571428</v>
      </c>
      <c r="F7" s="55">
        <v>6.7567567567567571E-2</v>
      </c>
      <c r="G7" s="34">
        <v>5.4054054054054064E-2</v>
      </c>
      <c r="H7" s="55">
        <v>0.12676056338028169</v>
      </c>
      <c r="I7" s="34">
        <v>4.6511627906976744E-2</v>
      </c>
      <c r="J7" s="49">
        <v>0.10784313725490195</v>
      </c>
    </row>
    <row r="8" spans="1:10" ht="20.149999999999999" customHeight="1" x14ac:dyDescent="0.25">
      <c r="A8" s="87"/>
      <c r="B8" s="50">
        <v>13</v>
      </c>
      <c r="C8" s="56">
        <v>6</v>
      </c>
      <c r="D8" s="56">
        <v>7</v>
      </c>
      <c r="E8" s="35">
        <v>8</v>
      </c>
      <c r="F8" s="56">
        <v>5</v>
      </c>
      <c r="G8" s="35">
        <v>4</v>
      </c>
      <c r="H8" s="56">
        <v>9</v>
      </c>
      <c r="I8" s="35">
        <v>2</v>
      </c>
      <c r="J8" s="50">
        <v>11</v>
      </c>
    </row>
    <row r="9" spans="1:10" ht="20.149999999999999" customHeight="1" x14ac:dyDescent="0.25">
      <c r="A9" s="88" t="s">
        <v>48</v>
      </c>
      <c r="B9" s="51">
        <v>0.10344827586206896</v>
      </c>
      <c r="C9" s="57">
        <v>0.17241379310344829</v>
      </c>
      <c r="D9" s="57">
        <v>5.7471264367816098E-2</v>
      </c>
      <c r="E9" s="36">
        <v>0.14285714285714288</v>
      </c>
      <c r="F9" s="57">
        <v>6.7567567567567571E-2</v>
      </c>
      <c r="G9" s="36">
        <v>0.10810810810810813</v>
      </c>
      <c r="H9" s="57">
        <v>9.8591549295774655E-2</v>
      </c>
      <c r="I9" s="36">
        <v>0.18604651162790697</v>
      </c>
      <c r="J9" s="51">
        <v>6.8627450980392149E-2</v>
      </c>
    </row>
    <row r="10" spans="1:10" ht="20.149999999999999" customHeight="1" x14ac:dyDescent="0.25">
      <c r="A10" s="88"/>
      <c r="B10" s="48">
        <v>15</v>
      </c>
      <c r="C10" s="54">
        <v>10</v>
      </c>
      <c r="D10" s="54">
        <v>5</v>
      </c>
      <c r="E10" s="33">
        <v>10</v>
      </c>
      <c r="F10" s="54">
        <v>5</v>
      </c>
      <c r="G10" s="33">
        <v>8</v>
      </c>
      <c r="H10" s="54">
        <v>7</v>
      </c>
      <c r="I10" s="33">
        <v>8</v>
      </c>
      <c r="J10" s="48">
        <v>7</v>
      </c>
    </row>
    <row r="11" spans="1:10" ht="20.149999999999999" customHeight="1" x14ac:dyDescent="0.25">
      <c r="A11" s="87" t="s">
        <v>49</v>
      </c>
      <c r="B11" s="49">
        <v>0.10344827586206896</v>
      </c>
      <c r="C11" s="55">
        <v>8.6206896551724144E-2</v>
      </c>
      <c r="D11" s="55">
        <v>0.1149425287356322</v>
      </c>
      <c r="E11" s="34">
        <v>8.5714285714285715E-2</v>
      </c>
      <c r="F11" s="55">
        <v>0.12162162162162161</v>
      </c>
      <c r="G11" s="34">
        <v>8.1081081081081086E-2</v>
      </c>
      <c r="H11" s="55">
        <v>0.12676056338028169</v>
      </c>
      <c r="I11" s="34">
        <v>9.3023255813953487E-2</v>
      </c>
      <c r="J11" s="49">
        <v>0.10784313725490195</v>
      </c>
    </row>
    <row r="12" spans="1:10" ht="20.149999999999999" customHeight="1" x14ac:dyDescent="0.25">
      <c r="A12" s="87"/>
      <c r="B12" s="50">
        <v>15</v>
      </c>
      <c r="C12" s="56">
        <v>5</v>
      </c>
      <c r="D12" s="56">
        <v>10</v>
      </c>
      <c r="E12" s="35">
        <v>6</v>
      </c>
      <c r="F12" s="56">
        <v>9</v>
      </c>
      <c r="G12" s="35">
        <v>6</v>
      </c>
      <c r="H12" s="56">
        <v>9</v>
      </c>
      <c r="I12" s="35">
        <v>4</v>
      </c>
      <c r="J12" s="50">
        <v>11</v>
      </c>
    </row>
    <row r="13" spans="1:10" ht="20.149999999999999" customHeight="1" x14ac:dyDescent="0.25">
      <c r="A13" s="88" t="s">
        <v>50</v>
      </c>
      <c r="B13" s="51">
        <v>8.2758620689655171E-2</v>
      </c>
      <c r="C13" s="57">
        <v>0.10344827586206896</v>
      </c>
      <c r="D13" s="57">
        <v>6.8965517241379309E-2</v>
      </c>
      <c r="E13" s="36">
        <v>0.1</v>
      </c>
      <c r="F13" s="57">
        <v>6.7567567567567571E-2</v>
      </c>
      <c r="G13" s="36">
        <v>6.7567567567567571E-2</v>
      </c>
      <c r="H13" s="57">
        <v>9.8591549295774655E-2</v>
      </c>
      <c r="I13" s="36">
        <v>6.9767441860465115E-2</v>
      </c>
      <c r="J13" s="51">
        <v>8.8235294117647051E-2</v>
      </c>
    </row>
    <row r="14" spans="1:10" ht="20.149999999999999" customHeight="1" x14ac:dyDescent="0.25">
      <c r="A14" s="88"/>
      <c r="B14" s="48">
        <v>12</v>
      </c>
      <c r="C14" s="54">
        <v>6</v>
      </c>
      <c r="D14" s="54">
        <v>6</v>
      </c>
      <c r="E14" s="33">
        <v>7</v>
      </c>
      <c r="F14" s="54">
        <v>5</v>
      </c>
      <c r="G14" s="33">
        <v>5</v>
      </c>
      <c r="H14" s="54">
        <v>7</v>
      </c>
      <c r="I14" s="33">
        <v>3</v>
      </c>
      <c r="J14" s="48">
        <v>9</v>
      </c>
    </row>
    <row r="15" spans="1:10" ht="20.149999999999999" customHeight="1" x14ac:dyDescent="0.25">
      <c r="A15" s="87" t="s">
        <v>51</v>
      </c>
      <c r="B15" s="49">
        <v>8.9655172413793116E-2</v>
      </c>
      <c r="C15" s="55">
        <v>8.6206896551724144E-2</v>
      </c>
      <c r="D15" s="55">
        <v>9.195402298850576E-2</v>
      </c>
      <c r="E15" s="34">
        <v>7.1428571428571438E-2</v>
      </c>
      <c r="F15" s="55">
        <v>0.10810810810810813</v>
      </c>
      <c r="G15" s="34">
        <v>9.45945945945946E-2</v>
      </c>
      <c r="H15" s="55">
        <v>8.4507042253521125E-2</v>
      </c>
      <c r="I15" s="34">
        <v>4.6511627906976744E-2</v>
      </c>
      <c r="J15" s="49">
        <v>0.10784313725490195</v>
      </c>
    </row>
    <row r="16" spans="1:10" ht="20.149999999999999" customHeight="1" x14ac:dyDescent="0.25">
      <c r="A16" s="87"/>
      <c r="B16" s="50">
        <v>13</v>
      </c>
      <c r="C16" s="56">
        <v>5</v>
      </c>
      <c r="D16" s="56">
        <v>8</v>
      </c>
      <c r="E16" s="35">
        <v>5</v>
      </c>
      <c r="F16" s="56">
        <v>8</v>
      </c>
      <c r="G16" s="35">
        <v>7</v>
      </c>
      <c r="H16" s="56">
        <v>6</v>
      </c>
      <c r="I16" s="35">
        <v>2</v>
      </c>
      <c r="J16" s="50">
        <v>11</v>
      </c>
    </row>
    <row r="17" spans="1:10" ht="20.149999999999999" customHeight="1" x14ac:dyDescent="0.25">
      <c r="A17" s="88" t="s">
        <v>52</v>
      </c>
      <c r="B17" s="51">
        <v>0.11034482758620691</v>
      </c>
      <c r="C17" s="57">
        <v>0.10344827586206896</v>
      </c>
      <c r="D17" s="57">
        <v>0.1149425287356322</v>
      </c>
      <c r="E17" s="36">
        <v>0.1</v>
      </c>
      <c r="F17" s="57">
        <v>0.12162162162162161</v>
      </c>
      <c r="G17" s="36">
        <v>0.13513513513513514</v>
      </c>
      <c r="H17" s="57">
        <v>8.4507042253521125E-2</v>
      </c>
      <c r="I17" s="36">
        <v>0.13953488372093023</v>
      </c>
      <c r="J17" s="51">
        <v>9.8039215686274495E-2</v>
      </c>
    </row>
    <row r="18" spans="1:10" ht="20.149999999999999" customHeight="1" x14ac:dyDescent="0.25">
      <c r="A18" s="88"/>
      <c r="B18" s="48">
        <v>16</v>
      </c>
      <c r="C18" s="54">
        <v>6</v>
      </c>
      <c r="D18" s="54">
        <v>10</v>
      </c>
      <c r="E18" s="33">
        <v>7</v>
      </c>
      <c r="F18" s="54">
        <v>9</v>
      </c>
      <c r="G18" s="33">
        <v>10</v>
      </c>
      <c r="H18" s="54">
        <v>6</v>
      </c>
      <c r="I18" s="33">
        <v>6</v>
      </c>
      <c r="J18" s="48">
        <v>10</v>
      </c>
    </row>
    <row r="19" spans="1:10" ht="20.149999999999999" customHeight="1" x14ac:dyDescent="0.25">
      <c r="A19" s="87" t="s">
        <v>53</v>
      </c>
      <c r="B19" s="49">
        <v>8.2758620689655171E-2</v>
      </c>
      <c r="C19" s="55">
        <v>8.6206896551724144E-2</v>
      </c>
      <c r="D19" s="55">
        <v>8.0459770114942528E-2</v>
      </c>
      <c r="E19" s="34">
        <v>8.5714285714285715E-2</v>
      </c>
      <c r="F19" s="55">
        <v>8.1081081081081086E-2</v>
      </c>
      <c r="G19" s="34">
        <v>9.45945945945946E-2</v>
      </c>
      <c r="H19" s="55">
        <v>7.0422535211267609E-2</v>
      </c>
      <c r="I19" s="34">
        <v>2.3255813953488372E-2</v>
      </c>
      <c r="J19" s="49">
        <v>0.10784313725490195</v>
      </c>
    </row>
    <row r="20" spans="1:10" ht="20.149999999999999" customHeight="1" x14ac:dyDescent="0.25">
      <c r="A20" s="87"/>
      <c r="B20" s="50">
        <v>12</v>
      </c>
      <c r="C20" s="56">
        <v>5</v>
      </c>
      <c r="D20" s="56">
        <v>7</v>
      </c>
      <c r="E20" s="35">
        <v>6</v>
      </c>
      <c r="F20" s="56">
        <v>6</v>
      </c>
      <c r="G20" s="35">
        <v>7</v>
      </c>
      <c r="H20" s="56">
        <v>5</v>
      </c>
      <c r="I20" s="35">
        <v>1</v>
      </c>
      <c r="J20" s="50">
        <v>11</v>
      </c>
    </row>
    <row r="21" spans="1:10" ht="20.149999999999999" customHeight="1" x14ac:dyDescent="0.25">
      <c r="A21" s="88" t="s">
        <v>54</v>
      </c>
      <c r="B21" s="51">
        <v>0.13793103448275862</v>
      </c>
      <c r="C21" s="57">
        <v>0.15517241379310345</v>
      </c>
      <c r="D21" s="57">
        <v>0.12643678160919541</v>
      </c>
      <c r="E21" s="36">
        <v>0.17142857142857143</v>
      </c>
      <c r="F21" s="57">
        <v>0.10810810810810813</v>
      </c>
      <c r="G21" s="36">
        <v>0.13513513513513514</v>
      </c>
      <c r="H21" s="57">
        <v>0.14084507042253522</v>
      </c>
      <c r="I21" s="36">
        <v>0.20930232558139533</v>
      </c>
      <c r="J21" s="51">
        <v>0.10784313725490195</v>
      </c>
    </row>
    <row r="22" spans="1:10" ht="20.149999999999999" customHeight="1" x14ac:dyDescent="0.25">
      <c r="A22" s="88"/>
      <c r="B22" s="48">
        <v>20</v>
      </c>
      <c r="C22" s="54">
        <v>9</v>
      </c>
      <c r="D22" s="54">
        <v>11</v>
      </c>
      <c r="E22" s="33">
        <v>12</v>
      </c>
      <c r="F22" s="54">
        <v>8</v>
      </c>
      <c r="G22" s="33">
        <v>10</v>
      </c>
      <c r="H22" s="54">
        <v>10</v>
      </c>
      <c r="I22" s="33">
        <v>9</v>
      </c>
      <c r="J22" s="48">
        <v>11</v>
      </c>
    </row>
    <row r="23" spans="1:10" ht="20.149999999999999" customHeight="1" x14ac:dyDescent="0.25">
      <c r="A23" s="87" t="s">
        <v>55</v>
      </c>
      <c r="B23" s="49">
        <v>0.10344827586206896</v>
      </c>
      <c r="C23" s="55">
        <v>1.7241379310344831E-2</v>
      </c>
      <c r="D23" s="55">
        <v>0.16091954022988506</v>
      </c>
      <c r="E23" s="34">
        <v>2.8571428571428571E-2</v>
      </c>
      <c r="F23" s="55">
        <v>0.17567567567567569</v>
      </c>
      <c r="G23" s="34">
        <v>0.13513513513513514</v>
      </c>
      <c r="H23" s="55">
        <v>7.0422535211267609E-2</v>
      </c>
      <c r="I23" s="34">
        <v>9.3023255813953487E-2</v>
      </c>
      <c r="J23" s="49">
        <v>0.10784313725490195</v>
      </c>
    </row>
    <row r="24" spans="1:10" ht="20.149999999999999" customHeight="1" x14ac:dyDescent="0.25">
      <c r="A24" s="87"/>
      <c r="B24" s="50">
        <v>15</v>
      </c>
      <c r="C24" s="56">
        <v>1</v>
      </c>
      <c r="D24" s="56">
        <v>14</v>
      </c>
      <c r="E24" s="35">
        <v>2</v>
      </c>
      <c r="F24" s="56">
        <v>13</v>
      </c>
      <c r="G24" s="35">
        <v>10</v>
      </c>
      <c r="H24" s="56">
        <v>5</v>
      </c>
      <c r="I24" s="35">
        <v>4</v>
      </c>
      <c r="J24" s="50">
        <v>11</v>
      </c>
    </row>
    <row r="25" spans="1:10" ht="20.149999999999999" customHeight="1" x14ac:dyDescent="0.25">
      <c r="A25" s="88" t="s">
        <v>12</v>
      </c>
      <c r="B25" s="51">
        <v>3.4482758620689655E-2</v>
      </c>
      <c r="C25" s="57">
        <v>3.4482758620689662E-2</v>
      </c>
      <c r="D25" s="57">
        <v>3.4482758620689655E-2</v>
      </c>
      <c r="E25" s="36">
        <v>2.8571428571428571E-2</v>
      </c>
      <c r="F25" s="57">
        <v>2.7027027027027032E-2</v>
      </c>
      <c r="G25" s="36">
        <v>2.7027027027027032E-2</v>
      </c>
      <c r="H25" s="57">
        <v>4.2253521126760563E-2</v>
      </c>
      <c r="I25" s="36">
        <v>4.6511627906976744E-2</v>
      </c>
      <c r="J25" s="51">
        <v>2.9411764705882349E-2</v>
      </c>
    </row>
    <row r="26" spans="1:10" ht="20.149999999999999" customHeight="1" x14ac:dyDescent="0.25">
      <c r="A26" s="88"/>
      <c r="B26" s="48">
        <v>5</v>
      </c>
      <c r="C26" s="54">
        <v>2</v>
      </c>
      <c r="D26" s="54">
        <v>3</v>
      </c>
      <c r="E26" s="33">
        <v>2</v>
      </c>
      <c r="F26" s="54">
        <v>2</v>
      </c>
      <c r="G26" s="33">
        <v>2</v>
      </c>
      <c r="H26" s="54">
        <v>3</v>
      </c>
      <c r="I26" s="33">
        <v>2</v>
      </c>
      <c r="J26" s="48">
        <v>3</v>
      </c>
    </row>
    <row r="27" spans="1:10" x14ac:dyDescent="0.25">
      <c r="A27" s="63" t="s">
        <v>56</v>
      </c>
      <c r="B27" s="70">
        <v>28666.1</v>
      </c>
      <c r="C27" s="71">
        <v>21254.5</v>
      </c>
      <c r="D27" s="71">
        <v>33607.1</v>
      </c>
      <c r="E27" s="69">
        <v>23268.400000000001</v>
      </c>
      <c r="F27" s="71">
        <v>33763.9</v>
      </c>
      <c r="G27" s="69">
        <v>32232.6</v>
      </c>
      <c r="H27" s="71">
        <v>24889.7</v>
      </c>
      <c r="I27" s="69">
        <v>31335.4</v>
      </c>
      <c r="J27" s="70">
        <v>27560.6</v>
      </c>
    </row>
    <row r="29" spans="1:10" x14ac:dyDescent="0.25">
      <c r="A29" s="27" t="s">
        <v>91</v>
      </c>
    </row>
  </sheetData>
  <mergeCells count="17">
    <mergeCell ref="A1:J1"/>
    <mergeCell ref="A2:A3"/>
    <mergeCell ref="C2:D2"/>
    <mergeCell ref="E2:F2"/>
    <mergeCell ref="G2:H2"/>
    <mergeCell ref="I2:J2"/>
    <mergeCell ref="A5:A6"/>
    <mergeCell ref="A7:A8"/>
    <mergeCell ref="A9:A10"/>
    <mergeCell ref="A11:A12"/>
    <mergeCell ref="A13:A14"/>
    <mergeCell ref="A25:A26"/>
    <mergeCell ref="A15:A16"/>
    <mergeCell ref="A17:A18"/>
    <mergeCell ref="A19:A20"/>
    <mergeCell ref="A21:A22"/>
    <mergeCell ref="A23:A24"/>
  </mergeCells>
  <hyperlinks>
    <hyperlink ref="A29" location="'Index'!B34" display="Return to index" xr:uid="{BE7A1391-2C2A-4FA6-8053-9B3B46672040}"/>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29"/>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58</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73</v>
      </c>
      <c r="C4" s="46">
        <v>29</v>
      </c>
      <c r="D4" s="30">
        <v>44</v>
      </c>
      <c r="E4" s="46">
        <v>34</v>
      </c>
      <c r="F4" s="30">
        <v>39</v>
      </c>
      <c r="G4" s="46">
        <v>36</v>
      </c>
      <c r="H4" s="30">
        <v>37</v>
      </c>
      <c r="I4" s="46">
        <v>24</v>
      </c>
      <c r="J4" s="62">
        <v>49</v>
      </c>
    </row>
    <row r="5" spans="1:10" ht="20.149999999999999" customHeight="1" x14ac:dyDescent="0.25">
      <c r="A5" s="90" t="s">
        <v>46</v>
      </c>
      <c r="B5" s="47">
        <v>5.4794520547945209E-2</v>
      </c>
      <c r="C5" s="53">
        <v>3.4482758620689662E-2</v>
      </c>
      <c r="D5" s="53">
        <v>6.8181818181818177E-2</v>
      </c>
      <c r="E5" s="32">
        <v>2.9411764705882359E-2</v>
      </c>
      <c r="F5" s="53">
        <v>7.6923076923076913E-2</v>
      </c>
      <c r="G5" s="32">
        <v>2.777777777777778E-2</v>
      </c>
      <c r="H5" s="53">
        <v>8.1081081081081086E-2</v>
      </c>
      <c r="I5" s="32">
        <v>0.125</v>
      </c>
      <c r="J5" s="47">
        <v>2.0408163265306124E-2</v>
      </c>
    </row>
    <row r="6" spans="1:10" ht="20.149999999999999" customHeight="1" x14ac:dyDescent="0.25">
      <c r="A6" s="88"/>
      <c r="B6" s="48">
        <v>4</v>
      </c>
      <c r="C6" s="54">
        <v>1</v>
      </c>
      <c r="D6" s="54">
        <v>3</v>
      </c>
      <c r="E6" s="33">
        <v>1</v>
      </c>
      <c r="F6" s="54">
        <v>3</v>
      </c>
      <c r="G6" s="33">
        <v>1</v>
      </c>
      <c r="H6" s="54">
        <v>3</v>
      </c>
      <c r="I6" s="33">
        <v>3</v>
      </c>
      <c r="J6" s="48">
        <v>1</v>
      </c>
    </row>
    <row r="7" spans="1:10" ht="20.149999999999999" customHeight="1" x14ac:dyDescent="0.25">
      <c r="A7" s="87" t="s">
        <v>47</v>
      </c>
      <c r="B7" s="49">
        <v>9.5890410958904104E-2</v>
      </c>
      <c r="C7" s="55">
        <v>0.17241379310344829</v>
      </c>
      <c r="D7" s="55">
        <v>4.5454545454545456E-2</v>
      </c>
      <c r="E7" s="34">
        <v>0.11764705882352944</v>
      </c>
      <c r="F7" s="55">
        <v>7.6923076923076913E-2</v>
      </c>
      <c r="G7" s="34">
        <v>0.11111111111111112</v>
      </c>
      <c r="H7" s="55">
        <v>8.1081081081081086E-2</v>
      </c>
      <c r="I7" s="34">
        <v>0</v>
      </c>
      <c r="J7" s="49">
        <v>0.14285714285714288</v>
      </c>
    </row>
    <row r="8" spans="1:10" ht="20.149999999999999" customHeight="1" x14ac:dyDescent="0.25">
      <c r="A8" s="87"/>
      <c r="B8" s="50">
        <v>7</v>
      </c>
      <c r="C8" s="56">
        <v>5</v>
      </c>
      <c r="D8" s="56">
        <v>2</v>
      </c>
      <c r="E8" s="35">
        <v>4</v>
      </c>
      <c r="F8" s="56">
        <v>3</v>
      </c>
      <c r="G8" s="35">
        <v>4</v>
      </c>
      <c r="H8" s="56">
        <v>3</v>
      </c>
      <c r="I8" s="35">
        <v>0</v>
      </c>
      <c r="J8" s="50">
        <v>7</v>
      </c>
    </row>
    <row r="9" spans="1:10" ht="20.149999999999999" customHeight="1" x14ac:dyDescent="0.25">
      <c r="A9" s="88" t="s">
        <v>48</v>
      </c>
      <c r="B9" s="51">
        <v>8.2191780821917804E-2</v>
      </c>
      <c r="C9" s="57">
        <v>0.13793103448275865</v>
      </c>
      <c r="D9" s="57">
        <v>4.5454545454545456E-2</v>
      </c>
      <c r="E9" s="36">
        <v>0.17647058823529413</v>
      </c>
      <c r="F9" s="57">
        <v>0</v>
      </c>
      <c r="G9" s="36">
        <v>8.3333333333333343E-2</v>
      </c>
      <c r="H9" s="57">
        <v>8.1081081081081086E-2</v>
      </c>
      <c r="I9" s="36">
        <v>0.125</v>
      </c>
      <c r="J9" s="51">
        <v>6.1224489795918366E-2</v>
      </c>
    </row>
    <row r="10" spans="1:10" ht="20.149999999999999" customHeight="1" x14ac:dyDescent="0.25">
      <c r="A10" s="88"/>
      <c r="B10" s="48">
        <v>6</v>
      </c>
      <c r="C10" s="54">
        <v>4</v>
      </c>
      <c r="D10" s="54">
        <v>2</v>
      </c>
      <c r="E10" s="33">
        <v>6</v>
      </c>
      <c r="F10" s="54">
        <v>0</v>
      </c>
      <c r="G10" s="33">
        <v>3</v>
      </c>
      <c r="H10" s="54">
        <v>3</v>
      </c>
      <c r="I10" s="33">
        <v>3</v>
      </c>
      <c r="J10" s="48">
        <v>3</v>
      </c>
    </row>
    <row r="11" spans="1:10" ht="20.149999999999999" customHeight="1" x14ac:dyDescent="0.25">
      <c r="A11" s="87" t="s">
        <v>49</v>
      </c>
      <c r="B11" s="49">
        <v>0.16438356164383561</v>
      </c>
      <c r="C11" s="55">
        <v>0.10344827586206896</v>
      </c>
      <c r="D11" s="55">
        <v>0.20454545454545453</v>
      </c>
      <c r="E11" s="34">
        <v>0.11764705882352944</v>
      </c>
      <c r="F11" s="55">
        <v>0.20512820512820515</v>
      </c>
      <c r="G11" s="34">
        <v>0.16666666666666669</v>
      </c>
      <c r="H11" s="55">
        <v>0.16216216216216217</v>
      </c>
      <c r="I11" s="34">
        <v>0.125</v>
      </c>
      <c r="J11" s="49">
        <v>0.18367346938775511</v>
      </c>
    </row>
    <row r="12" spans="1:10" ht="20.149999999999999" customHeight="1" x14ac:dyDescent="0.25">
      <c r="A12" s="87"/>
      <c r="B12" s="50">
        <v>12</v>
      </c>
      <c r="C12" s="56">
        <v>3</v>
      </c>
      <c r="D12" s="56">
        <v>9</v>
      </c>
      <c r="E12" s="35">
        <v>4</v>
      </c>
      <c r="F12" s="56">
        <v>8</v>
      </c>
      <c r="G12" s="35">
        <v>6</v>
      </c>
      <c r="H12" s="56">
        <v>6</v>
      </c>
      <c r="I12" s="35">
        <v>3</v>
      </c>
      <c r="J12" s="50">
        <v>9</v>
      </c>
    </row>
    <row r="13" spans="1:10" ht="20.149999999999999" customHeight="1" x14ac:dyDescent="0.25">
      <c r="A13" s="88" t="s">
        <v>50</v>
      </c>
      <c r="B13" s="51">
        <v>8.2191780821917804E-2</v>
      </c>
      <c r="C13" s="57">
        <v>0.10344827586206896</v>
      </c>
      <c r="D13" s="57">
        <v>6.8181818181818177E-2</v>
      </c>
      <c r="E13" s="36">
        <v>5.8823529411764719E-2</v>
      </c>
      <c r="F13" s="57">
        <v>0.10256410256410257</v>
      </c>
      <c r="G13" s="36">
        <v>8.3333333333333343E-2</v>
      </c>
      <c r="H13" s="57">
        <v>8.1081081081081086E-2</v>
      </c>
      <c r="I13" s="36">
        <v>8.3333333333333343E-2</v>
      </c>
      <c r="J13" s="51">
        <v>8.1632653061224497E-2</v>
      </c>
    </row>
    <row r="14" spans="1:10" ht="20.149999999999999" customHeight="1" x14ac:dyDescent="0.25">
      <c r="A14" s="88"/>
      <c r="B14" s="48">
        <v>6</v>
      </c>
      <c r="C14" s="54">
        <v>3</v>
      </c>
      <c r="D14" s="54">
        <v>3</v>
      </c>
      <c r="E14" s="33">
        <v>2</v>
      </c>
      <c r="F14" s="54">
        <v>4</v>
      </c>
      <c r="G14" s="33">
        <v>3</v>
      </c>
      <c r="H14" s="54">
        <v>3</v>
      </c>
      <c r="I14" s="33">
        <v>2</v>
      </c>
      <c r="J14" s="48">
        <v>4</v>
      </c>
    </row>
    <row r="15" spans="1:10" ht="20.149999999999999" customHeight="1" x14ac:dyDescent="0.25">
      <c r="A15" s="87" t="s">
        <v>51</v>
      </c>
      <c r="B15" s="49">
        <v>5.4794520547945209E-2</v>
      </c>
      <c r="C15" s="55">
        <v>6.8965517241379323E-2</v>
      </c>
      <c r="D15" s="55">
        <v>4.5454545454545456E-2</v>
      </c>
      <c r="E15" s="34">
        <v>8.8235294117647065E-2</v>
      </c>
      <c r="F15" s="55">
        <v>2.5641025641025644E-2</v>
      </c>
      <c r="G15" s="34">
        <v>5.5555555555555559E-2</v>
      </c>
      <c r="H15" s="55">
        <v>5.4054054054054064E-2</v>
      </c>
      <c r="I15" s="34">
        <v>8.3333333333333343E-2</v>
      </c>
      <c r="J15" s="49">
        <v>4.0816326530612249E-2</v>
      </c>
    </row>
    <row r="16" spans="1:10" ht="20.149999999999999" customHeight="1" x14ac:dyDescent="0.25">
      <c r="A16" s="87"/>
      <c r="B16" s="50">
        <v>4</v>
      </c>
      <c r="C16" s="56">
        <v>2</v>
      </c>
      <c r="D16" s="56">
        <v>2</v>
      </c>
      <c r="E16" s="35">
        <v>3</v>
      </c>
      <c r="F16" s="56">
        <v>1</v>
      </c>
      <c r="G16" s="35">
        <v>2</v>
      </c>
      <c r="H16" s="56">
        <v>2</v>
      </c>
      <c r="I16" s="35">
        <v>2</v>
      </c>
      <c r="J16" s="50">
        <v>2</v>
      </c>
    </row>
    <row r="17" spans="1:10" ht="20.149999999999999" customHeight="1" x14ac:dyDescent="0.25">
      <c r="A17" s="88" t="s">
        <v>52</v>
      </c>
      <c r="B17" s="51">
        <v>9.5890410958904104E-2</v>
      </c>
      <c r="C17" s="57">
        <v>0.10344827586206896</v>
      </c>
      <c r="D17" s="57">
        <v>9.0909090909090912E-2</v>
      </c>
      <c r="E17" s="36">
        <v>5.8823529411764719E-2</v>
      </c>
      <c r="F17" s="57">
        <v>0.12820512820512822</v>
      </c>
      <c r="G17" s="36">
        <v>8.3333333333333343E-2</v>
      </c>
      <c r="H17" s="57">
        <v>0.10810810810810813</v>
      </c>
      <c r="I17" s="36">
        <v>8.3333333333333343E-2</v>
      </c>
      <c r="J17" s="51">
        <v>0.10204081632653061</v>
      </c>
    </row>
    <row r="18" spans="1:10" ht="20.149999999999999" customHeight="1" x14ac:dyDescent="0.25">
      <c r="A18" s="88"/>
      <c r="B18" s="48">
        <v>7</v>
      </c>
      <c r="C18" s="54">
        <v>3</v>
      </c>
      <c r="D18" s="54">
        <v>4</v>
      </c>
      <c r="E18" s="33">
        <v>2</v>
      </c>
      <c r="F18" s="54">
        <v>5</v>
      </c>
      <c r="G18" s="33">
        <v>3</v>
      </c>
      <c r="H18" s="54">
        <v>4</v>
      </c>
      <c r="I18" s="33">
        <v>2</v>
      </c>
      <c r="J18" s="48">
        <v>5</v>
      </c>
    </row>
    <row r="19" spans="1:10" ht="20.149999999999999" customHeight="1" x14ac:dyDescent="0.25">
      <c r="A19" s="87" t="s">
        <v>53</v>
      </c>
      <c r="B19" s="49">
        <v>9.5890410958904104E-2</v>
      </c>
      <c r="C19" s="55">
        <v>0.13793103448275865</v>
      </c>
      <c r="D19" s="55">
        <v>6.8181818181818177E-2</v>
      </c>
      <c r="E19" s="34">
        <v>0.14705882352941177</v>
      </c>
      <c r="F19" s="55">
        <v>5.1282051282051287E-2</v>
      </c>
      <c r="G19" s="34">
        <v>0.11111111111111112</v>
      </c>
      <c r="H19" s="55">
        <v>8.1081081081081086E-2</v>
      </c>
      <c r="I19" s="34">
        <v>4.1666666666666671E-2</v>
      </c>
      <c r="J19" s="49">
        <v>0.12244897959183673</v>
      </c>
    </row>
    <row r="20" spans="1:10" ht="20.149999999999999" customHeight="1" x14ac:dyDescent="0.25">
      <c r="A20" s="87"/>
      <c r="B20" s="50">
        <v>7</v>
      </c>
      <c r="C20" s="56">
        <v>4</v>
      </c>
      <c r="D20" s="56">
        <v>3</v>
      </c>
      <c r="E20" s="35">
        <v>5</v>
      </c>
      <c r="F20" s="56">
        <v>2</v>
      </c>
      <c r="G20" s="35">
        <v>4</v>
      </c>
      <c r="H20" s="56">
        <v>3</v>
      </c>
      <c r="I20" s="35">
        <v>1</v>
      </c>
      <c r="J20" s="50">
        <v>6</v>
      </c>
    </row>
    <row r="21" spans="1:10" ht="20.149999999999999" customHeight="1" x14ac:dyDescent="0.25">
      <c r="A21" s="88" t="s">
        <v>54</v>
      </c>
      <c r="B21" s="51">
        <v>0.10958904109589042</v>
      </c>
      <c r="C21" s="57">
        <v>6.8965517241379323E-2</v>
      </c>
      <c r="D21" s="57">
        <v>0.13636363636363635</v>
      </c>
      <c r="E21" s="36">
        <v>8.8235294117647065E-2</v>
      </c>
      <c r="F21" s="57">
        <v>0.12820512820512822</v>
      </c>
      <c r="G21" s="36">
        <v>0.1388888888888889</v>
      </c>
      <c r="H21" s="57">
        <v>8.1081081081081086E-2</v>
      </c>
      <c r="I21" s="36">
        <v>0.125</v>
      </c>
      <c r="J21" s="51">
        <v>0.10204081632653061</v>
      </c>
    </row>
    <row r="22" spans="1:10" ht="20.149999999999999" customHeight="1" x14ac:dyDescent="0.25">
      <c r="A22" s="88"/>
      <c r="B22" s="48">
        <v>8</v>
      </c>
      <c r="C22" s="54">
        <v>2</v>
      </c>
      <c r="D22" s="54">
        <v>6</v>
      </c>
      <c r="E22" s="33">
        <v>3</v>
      </c>
      <c r="F22" s="54">
        <v>5</v>
      </c>
      <c r="G22" s="33">
        <v>5</v>
      </c>
      <c r="H22" s="54">
        <v>3</v>
      </c>
      <c r="I22" s="33">
        <v>3</v>
      </c>
      <c r="J22" s="48">
        <v>5</v>
      </c>
    </row>
    <row r="23" spans="1:10" ht="20.149999999999999" customHeight="1" x14ac:dyDescent="0.25">
      <c r="A23" s="87" t="s">
        <v>55</v>
      </c>
      <c r="B23" s="49">
        <v>0.12328767123287671</v>
      </c>
      <c r="C23" s="55">
        <v>3.4482758620689662E-2</v>
      </c>
      <c r="D23" s="55">
        <v>0.18181818181818182</v>
      </c>
      <c r="E23" s="34">
        <v>0.11764705882352944</v>
      </c>
      <c r="F23" s="55">
        <v>0.12820512820512822</v>
      </c>
      <c r="G23" s="34">
        <v>5.5555555555555559E-2</v>
      </c>
      <c r="H23" s="55">
        <v>0.1891891891891892</v>
      </c>
      <c r="I23" s="34">
        <v>0.16666666666666669</v>
      </c>
      <c r="J23" s="49">
        <v>0.10204081632653061</v>
      </c>
    </row>
    <row r="24" spans="1:10" ht="20.149999999999999" customHeight="1" x14ac:dyDescent="0.25">
      <c r="A24" s="87"/>
      <c r="B24" s="50">
        <v>9</v>
      </c>
      <c r="C24" s="56">
        <v>1</v>
      </c>
      <c r="D24" s="56">
        <v>8</v>
      </c>
      <c r="E24" s="35">
        <v>4</v>
      </c>
      <c r="F24" s="56">
        <v>5</v>
      </c>
      <c r="G24" s="35">
        <v>2</v>
      </c>
      <c r="H24" s="56">
        <v>7</v>
      </c>
      <c r="I24" s="35">
        <v>4</v>
      </c>
      <c r="J24" s="50">
        <v>5</v>
      </c>
    </row>
    <row r="25" spans="1:10" ht="20.149999999999999" customHeight="1" x14ac:dyDescent="0.25">
      <c r="A25" s="88" t="s">
        <v>12</v>
      </c>
      <c r="B25" s="51">
        <v>4.1095890410958902E-2</v>
      </c>
      <c r="C25" s="57">
        <v>3.4482758620689662E-2</v>
      </c>
      <c r="D25" s="57">
        <v>4.5454545454545456E-2</v>
      </c>
      <c r="E25" s="36">
        <v>0</v>
      </c>
      <c r="F25" s="57">
        <v>7.6923076923076913E-2</v>
      </c>
      <c r="G25" s="36">
        <v>8.3333333333333343E-2</v>
      </c>
      <c r="H25" s="57">
        <v>0</v>
      </c>
      <c r="I25" s="36">
        <v>4.1666666666666671E-2</v>
      </c>
      <c r="J25" s="51">
        <v>4.0816326530612249E-2</v>
      </c>
    </row>
    <row r="26" spans="1:10" ht="20.149999999999999" customHeight="1" x14ac:dyDescent="0.25">
      <c r="A26" s="88"/>
      <c r="B26" s="48">
        <v>3</v>
      </c>
      <c r="C26" s="54">
        <v>1</v>
      </c>
      <c r="D26" s="54">
        <v>2</v>
      </c>
      <c r="E26" s="33">
        <v>0</v>
      </c>
      <c r="F26" s="54">
        <v>3</v>
      </c>
      <c r="G26" s="33">
        <v>3</v>
      </c>
      <c r="H26" s="54">
        <v>0</v>
      </c>
      <c r="I26" s="33">
        <v>1</v>
      </c>
      <c r="J26" s="48">
        <v>2</v>
      </c>
    </row>
    <row r="27" spans="1:10" x14ac:dyDescent="0.25">
      <c r="A27" s="63" t="s">
        <v>56</v>
      </c>
      <c r="B27" s="70">
        <v>28846.400000000001</v>
      </c>
      <c r="C27" s="71">
        <v>18250</v>
      </c>
      <c r="D27" s="71">
        <v>35910.699999999997</v>
      </c>
      <c r="E27" s="69">
        <v>26911.8</v>
      </c>
      <c r="F27" s="71">
        <v>30673.599999999999</v>
      </c>
      <c r="G27" s="69">
        <v>25598.5</v>
      </c>
      <c r="H27" s="71">
        <v>31743.200000000001</v>
      </c>
      <c r="I27" s="69">
        <v>32380.400000000001</v>
      </c>
      <c r="J27" s="70">
        <v>27117</v>
      </c>
    </row>
    <row r="29" spans="1:10" x14ac:dyDescent="0.25">
      <c r="A29" s="27" t="s">
        <v>91</v>
      </c>
    </row>
  </sheetData>
  <mergeCells count="17">
    <mergeCell ref="A1:J1"/>
    <mergeCell ref="A2:A3"/>
    <mergeCell ref="C2:D2"/>
    <mergeCell ref="E2:F2"/>
    <mergeCell ref="G2:H2"/>
    <mergeCell ref="I2:J2"/>
    <mergeCell ref="A5:A6"/>
    <mergeCell ref="A7:A8"/>
    <mergeCell ref="A9:A10"/>
    <mergeCell ref="A11:A12"/>
    <mergeCell ref="A13:A14"/>
    <mergeCell ref="A25:A26"/>
    <mergeCell ref="A15:A16"/>
    <mergeCell ref="A17:A18"/>
    <mergeCell ref="A19:A20"/>
    <mergeCell ref="A21:A22"/>
    <mergeCell ref="A23:A24"/>
  </mergeCells>
  <hyperlinks>
    <hyperlink ref="A29" location="'Index'!B35" display="Return to index" xr:uid="{9B9AB220-964D-4859-86D8-3B8BC5F5F633}"/>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9"/>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59</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24</v>
      </c>
      <c r="C4" s="46">
        <v>10</v>
      </c>
      <c r="D4" s="30">
        <v>14</v>
      </c>
      <c r="E4" s="46">
        <v>14</v>
      </c>
      <c r="F4" s="30">
        <v>10</v>
      </c>
      <c r="G4" s="46">
        <v>15</v>
      </c>
      <c r="H4" s="30">
        <v>9</v>
      </c>
      <c r="I4" s="46">
        <v>6</v>
      </c>
      <c r="J4" s="62">
        <v>18</v>
      </c>
    </row>
    <row r="5" spans="1:10" ht="20.149999999999999" customHeight="1" x14ac:dyDescent="0.25">
      <c r="A5" s="90" t="s">
        <v>46</v>
      </c>
      <c r="B5" s="47">
        <v>0.125</v>
      </c>
      <c r="C5" s="53">
        <v>0.20000000000000004</v>
      </c>
      <c r="D5" s="53">
        <v>7.1428571428571438E-2</v>
      </c>
      <c r="E5" s="32">
        <v>7.1428571428571438E-2</v>
      </c>
      <c r="F5" s="53">
        <v>0.20000000000000004</v>
      </c>
      <c r="G5" s="32">
        <v>0.13333333333333333</v>
      </c>
      <c r="H5" s="53">
        <v>0.11111111111111112</v>
      </c>
      <c r="I5" s="32">
        <v>0.33333333333333337</v>
      </c>
      <c r="J5" s="47">
        <v>5.5555555555555559E-2</v>
      </c>
    </row>
    <row r="6" spans="1:10" ht="20.149999999999999" customHeight="1" x14ac:dyDescent="0.25">
      <c r="A6" s="88"/>
      <c r="B6" s="48">
        <v>3</v>
      </c>
      <c r="C6" s="54">
        <v>2</v>
      </c>
      <c r="D6" s="54">
        <v>1</v>
      </c>
      <c r="E6" s="33">
        <v>1</v>
      </c>
      <c r="F6" s="54">
        <v>2</v>
      </c>
      <c r="G6" s="33">
        <v>2</v>
      </c>
      <c r="H6" s="54">
        <v>1</v>
      </c>
      <c r="I6" s="33">
        <v>2</v>
      </c>
      <c r="J6" s="48">
        <v>1</v>
      </c>
    </row>
    <row r="7" spans="1:10" ht="20.149999999999999" customHeight="1" x14ac:dyDescent="0.25">
      <c r="A7" s="87" t="s">
        <v>47</v>
      </c>
      <c r="B7" s="49">
        <v>0.20833333333333331</v>
      </c>
      <c r="C7" s="55">
        <v>0.40000000000000008</v>
      </c>
      <c r="D7" s="55">
        <v>7.1428571428571438E-2</v>
      </c>
      <c r="E7" s="34">
        <v>0.35714285714285715</v>
      </c>
      <c r="F7" s="55">
        <v>0</v>
      </c>
      <c r="G7" s="34">
        <v>0.26666666666666666</v>
      </c>
      <c r="H7" s="55">
        <v>0.11111111111111112</v>
      </c>
      <c r="I7" s="34">
        <v>0</v>
      </c>
      <c r="J7" s="49">
        <v>0.27777777777777779</v>
      </c>
    </row>
    <row r="8" spans="1:10" ht="20.149999999999999" customHeight="1" x14ac:dyDescent="0.25">
      <c r="A8" s="87"/>
      <c r="B8" s="50">
        <v>5</v>
      </c>
      <c r="C8" s="56">
        <v>4</v>
      </c>
      <c r="D8" s="56">
        <v>1</v>
      </c>
      <c r="E8" s="35">
        <v>5</v>
      </c>
      <c r="F8" s="56">
        <v>0</v>
      </c>
      <c r="G8" s="35">
        <v>4</v>
      </c>
      <c r="H8" s="56">
        <v>1</v>
      </c>
      <c r="I8" s="35">
        <v>0</v>
      </c>
      <c r="J8" s="50">
        <v>5</v>
      </c>
    </row>
    <row r="9" spans="1:10" ht="20.149999999999999" customHeight="1" x14ac:dyDescent="0.25">
      <c r="A9" s="88" t="s">
        <v>48</v>
      </c>
      <c r="B9" s="51">
        <v>8.3333333333333343E-2</v>
      </c>
      <c r="C9" s="57">
        <v>0</v>
      </c>
      <c r="D9" s="57">
        <v>0.14285714285714288</v>
      </c>
      <c r="E9" s="36">
        <v>7.1428571428571438E-2</v>
      </c>
      <c r="F9" s="57">
        <v>0.10000000000000002</v>
      </c>
      <c r="G9" s="36">
        <v>6.6666666666666666E-2</v>
      </c>
      <c r="H9" s="57">
        <v>0.11111111111111112</v>
      </c>
      <c r="I9" s="36">
        <v>0</v>
      </c>
      <c r="J9" s="51">
        <v>0.11111111111111112</v>
      </c>
    </row>
    <row r="10" spans="1:10" ht="20.149999999999999" customHeight="1" x14ac:dyDescent="0.25">
      <c r="A10" s="88"/>
      <c r="B10" s="48">
        <v>2</v>
      </c>
      <c r="C10" s="54">
        <v>0</v>
      </c>
      <c r="D10" s="54">
        <v>2</v>
      </c>
      <c r="E10" s="33">
        <v>1</v>
      </c>
      <c r="F10" s="54">
        <v>1</v>
      </c>
      <c r="G10" s="33">
        <v>1</v>
      </c>
      <c r="H10" s="54">
        <v>1</v>
      </c>
      <c r="I10" s="33">
        <v>0</v>
      </c>
      <c r="J10" s="48">
        <v>2</v>
      </c>
    </row>
    <row r="11" spans="1:10" ht="20.149999999999999" customHeight="1" x14ac:dyDescent="0.25">
      <c r="A11" s="87" t="s">
        <v>49</v>
      </c>
      <c r="B11" s="49">
        <v>0</v>
      </c>
      <c r="C11" s="55">
        <v>0</v>
      </c>
      <c r="D11" s="55">
        <v>0</v>
      </c>
      <c r="E11" s="34">
        <v>0</v>
      </c>
      <c r="F11" s="55">
        <v>0</v>
      </c>
      <c r="G11" s="34">
        <v>0</v>
      </c>
      <c r="H11" s="55">
        <v>0</v>
      </c>
      <c r="I11" s="34">
        <v>0</v>
      </c>
      <c r="J11" s="49">
        <v>0</v>
      </c>
    </row>
    <row r="12" spans="1:10" ht="20.149999999999999" customHeight="1" x14ac:dyDescent="0.25">
      <c r="A12" s="87"/>
      <c r="B12" s="50">
        <v>0</v>
      </c>
      <c r="C12" s="56">
        <v>0</v>
      </c>
      <c r="D12" s="56">
        <v>0</v>
      </c>
      <c r="E12" s="35">
        <v>0</v>
      </c>
      <c r="F12" s="56">
        <v>0</v>
      </c>
      <c r="G12" s="35">
        <v>0</v>
      </c>
      <c r="H12" s="56">
        <v>0</v>
      </c>
      <c r="I12" s="35">
        <v>0</v>
      </c>
      <c r="J12" s="50">
        <v>0</v>
      </c>
    </row>
    <row r="13" spans="1:10" ht="20.149999999999999" customHeight="1" x14ac:dyDescent="0.25">
      <c r="A13" s="88" t="s">
        <v>50</v>
      </c>
      <c r="B13" s="51">
        <v>8.3333333333333343E-2</v>
      </c>
      <c r="C13" s="57">
        <v>0.20000000000000004</v>
      </c>
      <c r="D13" s="57">
        <v>0</v>
      </c>
      <c r="E13" s="36">
        <v>0.14285714285714288</v>
      </c>
      <c r="F13" s="57">
        <v>0</v>
      </c>
      <c r="G13" s="36">
        <v>6.6666666666666666E-2</v>
      </c>
      <c r="H13" s="57">
        <v>0.11111111111111112</v>
      </c>
      <c r="I13" s="36">
        <v>0.33333333333333337</v>
      </c>
      <c r="J13" s="51">
        <v>0</v>
      </c>
    </row>
    <row r="14" spans="1:10" ht="20.149999999999999" customHeight="1" x14ac:dyDescent="0.25">
      <c r="A14" s="88"/>
      <c r="B14" s="48">
        <v>2</v>
      </c>
      <c r="C14" s="54">
        <v>2</v>
      </c>
      <c r="D14" s="54">
        <v>0</v>
      </c>
      <c r="E14" s="33">
        <v>2</v>
      </c>
      <c r="F14" s="54">
        <v>0</v>
      </c>
      <c r="G14" s="33">
        <v>1</v>
      </c>
      <c r="H14" s="54">
        <v>1</v>
      </c>
      <c r="I14" s="33">
        <v>2</v>
      </c>
      <c r="J14" s="48">
        <v>0</v>
      </c>
    </row>
    <row r="15" spans="1:10" ht="20.149999999999999" customHeight="1" x14ac:dyDescent="0.25">
      <c r="A15" s="87" t="s">
        <v>51</v>
      </c>
      <c r="B15" s="49">
        <v>4.1666666666666671E-2</v>
      </c>
      <c r="C15" s="55">
        <v>0</v>
      </c>
      <c r="D15" s="55">
        <v>7.1428571428571438E-2</v>
      </c>
      <c r="E15" s="34">
        <v>0</v>
      </c>
      <c r="F15" s="55">
        <v>0.10000000000000002</v>
      </c>
      <c r="G15" s="34">
        <v>6.6666666666666666E-2</v>
      </c>
      <c r="H15" s="55">
        <v>0</v>
      </c>
      <c r="I15" s="34">
        <v>0</v>
      </c>
      <c r="J15" s="49">
        <v>5.5555555555555559E-2</v>
      </c>
    </row>
    <row r="16" spans="1:10" ht="20.149999999999999" customHeight="1" x14ac:dyDescent="0.25">
      <c r="A16" s="87"/>
      <c r="B16" s="50">
        <v>1</v>
      </c>
      <c r="C16" s="56">
        <v>0</v>
      </c>
      <c r="D16" s="56">
        <v>1</v>
      </c>
      <c r="E16" s="35">
        <v>0</v>
      </c>
      <c r="F16" s="56">
        <v>1</v>
      </c>
      <c r="G16" s="35">
        <v>1</v>
      </c>
      <c r="H16" s="56">
        <v>0</v>
      </c>
      <c r="I16" s="35">
        <v>0</v>
      </c>
      <c r="J16" s="50">
        <v>1</v>
      </c>
    </row>
    <row r="17" spans="1:10" ht="20.149999999999999" customHeight="1" x14ac:dyDescent="0.25">
      <c r="A17" s="88" t="s">
        <v>52</v>
      </c>
      <c r="B17" s="51">
        <v>8.3333333333333343E-2</v>
      </c>
      <c r="C17" s="57">
        <v>0</v>
      </c>
      <c r="D17" s="57">
        <v>0.14285714285714288</v>
      </c>
      <c r="E17" s="36">
        <v>7.1428571428571438E-2</v>
      </c>
      <c r="F17" s="57">
        <v>0.10000000000000002</v>
      </c>
      <c r="G17" s="36">
        <v>6.6666666666666666E-2</v>
      </c>
      <c r="H17" s="57">
        <v>0.11111111111111112</v>
      </c>
      <c r="I17" s="36">
        <v>0</v>
      </c>
      <c r="J17" s="51">
        <v>0.11111111111111112</v>
      </c>
    </row>
    <row r="18" spans="1:10" ht="20.149999999999999" customHeight="1" x14ac:dyDescent="0.25">
      <c r="A18" s="88"/>
      <c r="B18" s="48">
        <v>2</v>
      </c>
      <c r="C18" s="54">
        <v>0</v>
      </c>
      <c r="D18" s="54">
        <v>2</v>
      </c>
      <c r="E18" s="33">
        <v>1</v>
      </c>
      <c r="F18" s="54">
        <v>1</v>
      </c>
      <c r="G18" s="33">
        <v>1</v>
      </c>
      <c r="H18" s="54">
        <v>1</v>
      </c>
      <c r="I18" s="33">
        <v>0</v>
      </c>
      <c r="J18" s="48">
        <v>2</v>
      </c>
    </row>
    <row r="19" spans="1:10" ht="20.149999999999999" customHeight="1" x14ac:dyDescent="0.25">
      <c r="A19" s="87" t="s">
        <v>53</v>
      </c>
      <c r="B19" s="49">
        <v>8.3333333333333343E-2</v>
      </c>
      <c r="C19" s="55">
        <v>0.10000000000000002</v>
      </c>
      <c r="D19" s="55">
        <v>7.1428571428571438E-2</v>
      </c>
      <c r="E19" s="34">
        <v>7.1428571428571438E-2</v>
      </c>
      <c r="F19" s="55">
        <v>0.10000000000000002</v>
      </c>
      <c r="G19" s="34">
        <v>6.6666666666666666E-2</v>
      </c>
      <c r="H19" s="55">
        <v>0.11111111111111112</v>
      </c>
      <c r="I19" s="34">
        <v>0</v>
      </c>
      <c r="J19" s="49">
        <v>0.11111111111111112</v>
      </c>
    </row>
    <row r="20" spans="1:10" ht="20.149999999999999" customHeight="1" x14ac:dyDescent="0.25">
      <c r="A20" s="87"/>
      <c r="B20" s="50">
        <v>2</v>
      </c>
      <c r="C20" s="56">
        <v>1</v>
      </c>
      <c r="D20" s="56">
        <v>1</v>
      </c>
      <c r="E20" s="35">
        <v>1</v>
      </c>
      <c r="F20" s="56">
        <v>1</v>
      </c>
      <c r="G20" s="35">
        <v>1</v>
      </c>
      <c r="H20" s="56">
        <v>1</v>
      </c>
      <c r="I20" s="35">
        <v>0</v>
      </c>
      <c r="J20" s="50">
        <v>2</v>
      </c>
    </row>
    <row r="21" spans="1:10" ht="20.149999999999999" customHeight="1" x14ac:dyDescent="0.25">
      <c r="A21" s="88" t="s">
        <v>54</v>
      </c>
      <c r="B21" s="51">
        <v>0.125</v>
      </c>
      <c r="C21" s="57">
        <v>0.10000000000000002</v>
      </c>
      <c r="D21" s="57">
        <v>0.14285714285714288</v>
      </c>
      <c r="E21" s="36">
        <v>7.1428571428571438E-2</v>
      </c>
      <c r="F21" s="57">
        <v>0.20000000000000004</v>
      </c>
      <c r="G21" s="36">
        <v>6.6666666666666666E-2</v>
      </c>
      <c r="H21" s="57">
        <v>0.22222222222222224</v>
      </c>
      <c r="I21" s="36">
        <v>0</v>
      </c>
      <c r="J21" s="51">
        <v>0.16666666666666669</v>
      </c>
    </row>
    <row r="22" spans="1:10" ht="20.149999999999999" customHeight="1" x14ac:dyDescent="0.25">
      <c r="A22" s="88"/>
      <c r="B22" s="48">
        <v>3</v>
      </c>
      <c r="C22" s="54">
        <v>1</v>
      </c>
      <c r="D22" s="54">
        <v>2</v>
      </c>
      <c r="E22" s="33">
        <v>1</v>
      </c>
      <c r="F22" s="54">
        <v>2</v>
      </c>
      <c r="G22" s="33">
        <v>1</v>
      </c>
      <c r="H22" s="54">
        <v>2</v>
      </c>
      <c r="I22" s="33">
        <v>0</v>
      </c>
      <c r="J22" s="48">
        <v>3</v>
      </c>
    </row>
    <row r="23" spans="1:10" ht="20.149999999999999" customHeight="1" x14ac:dyDescent="0.25">
      <c r="A23" s="87" t="s">
        <v>55</v>
      </c>
      <c r="B23" s="49">
        <v>0.16666666666666669</v>
      </c>
      <c r="C23" s="55">
        <v>0</v>
      </c>
      <c r="D23" s="55">
        <v>0.28571428571428575</v>
      </c>
      <c r="E23" s="34">
        <v>0.14285714285714288</v>
      </c>
      <c r="F23" s="55">
        <v>0.20000000000000004</v>
      </c>
      <c r="G23" s="34">
        <v>0.2</v>
      </c>
      <c r="H23" s="55">
        <v>0.11111111111111112</v>
      </c>
      <c r="I23" s="34">
        <v>0.33333333333333337</v>
      </c>
      <c r="J23" s="49">
        <v>0.11111111111111112</v>
      </c>
    </row>
    <row r="24" spans="1:10" ht="20.149999999999999" customHeight="1" x14ac:dyDescent="0.25">
      <c r="A24" s="87"/>
      <c r="B24" s="50">
        <v>4</v>
      </c>
      <c r="C24" s="56">
        <v>0</v>
      </c>
      <c r="D24" s="56">
        <v>4</v>
      </c>
      <c r="E24" s="35">
        <v>2</v>
      </c>
      <c r="F24" s="56">
        <v>2</v>
      </c>
      <c r="G24" s="35">
        <v>3</v>
      </c>
      <c r="H24" s="56">
        <v>1</v>
      </c>
      <c r="I24" s="35">
        <v>2</v>
      </c>
      <c r="J24" s="50">
        <v>2</v>
      </c>
    </row>
    <row r="25" spans="1:10" ht="20.149999999999999" customHeight="1" x14ac:dyDescent="0.25">
      <c r="A25" s="88" t="s">
        <v>12</v>
      </c>
      <c r="B25" s="51">
        <v>0</v>
      </c>
      <c r="C25" s="57">
        <v>0</v>
      </c>
      <c r="D25" s="57">
        <v>0</v>
      </c>
      <c r="E25" s="36">
        <v>0</v>
      </c>
      <c r="F25" s="57">
        <v>0</v>
      </c>
      <c r="G25" s="36">
        <v>0</v>
      </c>
      <c r="H25" s="57">
        <v>0</v>
      </c>
      <c r="I25" s="36">
        <v>0</v>
      </c>
      <c r="J25" s="51">
        <v>0</v>
      </c>
    </row>
    <row r="26" spans="1:10" ht="20.149999999999999" customHeight="1" x14ac:dyDescent="0.25">
      <c r="A26" s="88"/>
      <c r="B26" s="48">
        <v>0</v>
      </c>
      <c r="C26" s="54">
        <v>0</v>
      </c>
      <c r="D26" s="54">
        <v>0</v>
      </c>
      <c r="E26" s="33">
        <v>0</v>
      </c>
      <c r="F26" s="54">
        <v>0</v>
      </c>
      <c r="G26" s="33">
        <v>0</v>
      </c>
      <c r="H26" s="54">
        <v>0</v>
      </c>
      <c r="I26" s="33">
        <v>0</v>
      </c>
      <c r="J26" s="48">
        <v>0</v>
      </c>
    </row>
    <row r="27" spans="1:10" x14ac:dyDescent="0.25">
      <c r="A27" s="63" t="s">
        <v>56</v>
      </c>
      <c r="B27" s="70">
        <v>31843.8</v>
      </c>
      <c r="C27" s="71">
        <v>12850</v>
      </c>
      <c r="D27" s="71">
        <v>45410.7</v>
      </c>
      <c r="E27" s="69">
        <v>24875</v>
      </c>
      <c r="F27" s="71">
        <v>41600</v>
      </c>
      <c r="G27" s="69">
        <v>30016.7</v>
      </c>
      <c r="H27" s="71">
        <v>34888.9</v>
      </c>
      <c r="I27" s="69">
        <v>35500</v>
      </c>
      <c r="J27" s="70">
        <v>30625</v>
      </c>
    </row>
    <row r="29" spans="1:10" x14ac:dyDescent="0.25">
      <c r="A29" s="27" t="s">
        <v>91</v>
      </c>
    </row>
  </sheetData>
  <mergeCells count="17">
    <mergeCell ref="A1:J1"/>
    <mergeCell ref="A2:A3"/>
    <mergeCell ref="C2:D2"/>
    <mergeCell ref="E2:F2"/>
    <mergeCell ref="G2:H2"/>
    <mergeCell ref="I2:J2"/>
    <mergeCell ref="A5:A6"/>
    <mergeCell ref="A7:A8"/>
    <mergeCell ref="A9:A10"/>
    <mergeCell ref="A11:A12"/>
    <mergeCell ref="A13:A14"/>
    <mergeCell ref="A25:A26"/>
    <mergeCell ref="A15:A16"/>
    <mergeCell ref="A17:A18"/>
    <mergeCell ref="A19:A20"/>
    <mergeCell ref="A21:A22"/>
    <mergeCell ref="A23:A24"/>
  </mergeCells>
  <hyperlinks>
    <hyperlink ref="A29" location="'Index'!B36" display="Return to index" xr:uid="{05A6F5E7-1300-4C7B-907D-98F56DD9C9F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E0355-C78A-4114-A0FF-C9667115B3AA}">
  <sheetPr codeName="OP_Index"/>
  <dimension ref="A1:H33"/>
  <sheetViews>
    <sheetView workbookViewId="0"/>
  </sheetViews>
  <sheetFormatPr defaultColWidth="9.1796875" defaultRowHeight="12.5" x14ac:dyDescent="0.25"/>
  <cols>
    <col min="1" max="1" width="9.1796875" style="8"/>
    <col min="2" max="2" width="16.7265625" style="8" bestFit="1" customWidth="1"/>
    <col min="3" max="16384" width="9.1796875" style="8"/>
  </cols>
  <sheetData>
    <row r="1" spans="1:8" s="2" customFormat="1" ht="16" customHeight="1" x14ac:dyDescent="0.3"/>
    <row r="2" spans="1:8" s="2" customFormat="1" ht="16" customHeight="1" x14ac:dyDescent="0.3">
      <c r="A2" s="80" t="s">
        <v>78</v>
      </c>
      <c r="B2" s="80"/>
      <c r="C2" s="80"/>
      <c r="D2" s="80"/>
      <c r="E2" s="80"/>
      <c r="F2" s="80"/>
      <c r="G2" s="80"/>
      <c r="H2" s="3"/>
    </row>
    <row r="3" spans="1:8" s="2" customFormat="1" ht="16" customHeight="1" x14ac:dyDescent="0.3">
      <c r="A3" s="81" t="s">
        <v>79</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Opinium &amp; CIPR</v>
      </c>
      <c r="B5" s="77"/>
      <c r="C5" s="77"/>
      <c r="D5" s="77"/>
      <c r="E5" s="77"/>
      <c r="F5" s="77"/>
      <c r="G5" s="77"/>
      <c r="H5" s="3"/>
    </row>
    <row r="6" spans="1:8" s="2" customFormat="1" ht="15.75" customHeight="1" thickBot="1" x14ac:dyDescent="0.35">
      <c r="A6" s="78" t="str">
        <f>'FRONT PAGE'!A7</f>
        <v>Party conference attendance</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80</v>
      </c>
    </row>
    <row r="11" spans="1:8" s="7" customFormat="1" x14ac:dyDescent="0.25"/>
    <row r="12" spans="1:8" x14ac:dyDescent="0.25">
      <c r="B12" s="28" t="s">
        <v>92</v>
      </c>
      <c r="C12" s="8" t="s">
        <v>0</v>
      </c>
    </row>
    <row r="13" spans="1:8" x14ac:dyDescent="0.25">
      <c r="B13" s="28" t="s">
        <v>93</v>
      </c>
      <c r="C13" s="8" t="s">
        <v>13</v>
      </c>
    </row>
    <row r="14" spans="1:8" x14ac:dyDescent="0.25">
      <c r="B14" s="28" t="s">
        <v>94</v>
      </c>
      <c r="C14" s="8" t="s">
        <v>27</v>
      </c>
    </row>
    <row r="15" spans="1:8" x14ac:dyDescent="0.25">
      <c r="B15" s="28" t="s">
        <v>95</v>
      </c>
      <c r="C15" s="8" t="s">
        <v>28</v>
      </c>
    </row>
    <row r="16" spans="1:8" x14ac:dyDescent="0.25">
      <c r="B16" s="28" t="s">
        <v>96</v>
      </c>
      <c r="C16" s="8" t="s">
        <v>29</v>
      </c>
    </row>
    <row r="17" spans="2:3" x14ac:dyDescent="0.25">
      <c r="B17" s="28" t="s">
        <v>98</v>
      </c>
      <c r="C17" s="8" t="s">
        <v>32</v>
      </c>
    </row>
    <row r="18" spans="2:3" x14ac:dyDescent="0.25">
      <c r="B18" s="28" t="s">
        <v>99</v>
      </c>
      <c r="C18" s="8" t="s">
        <v>38</v>
      </c>
    </row>
    <row r="19" spans="2:3" x14ac:dyDescent="0.25">
      <c r="B19" s="28" t="s">
        <v>100</v>
      </c>
      <c r="C19" s="8" t="s">
        <v>39</v>
      </c>
    </row>
    <row r="20" spans="2:3" x14ac:dyDescent="0.25">
      <c r="B20" s="28" t="s">
        <v>101</v>
      </c>
      <c r="C20" s="8" t="s">
        <v>40</v>
      </c>
    </row>
    <row r="21" spans="2:3" x14ac:dyDescent="0.25">
      <c r="B21" s="28" t="s">
        <v>102</v>
      </c>
      <c r="C21" s="8" t="s">
        <v>41</v>
      </c>
    </row>
    <row r="22" spans="2:3" x14ac:dyDescent="0.25">
      <c r="B22" s="28" t="s">
        <v>103</v>
      </c>
      <c r="C22" s="8" t="s">
        <v>42</v>
      </c>
    </row>
    <row r="23" spans="2:3" x14ac:dyDescent="0.25">
      <c r="B23" s="28" t="s">
        <v>104</v>
      </c>
      <c r="C23" s="8" t="s">
        <v>43</v>
      </c>
    </row>
    <row r="24" spans="2:3" x14ac:dyDescent="0.25">
      <c r="B24" s="28" t="s">
        <v>105</v>
      </c>
      <c r="C24" s="8" t="s">
        <v>44</v>
      </c>
    </row>
    <row r="25" spans="2:3" x14ac:dyDescent="0.25">
      <c r="B25" s="28" t="s">
        <v>106</v>
      </c>
      <c r="C25" s="8" t="s">
        <v>45</v>
      </c>
    </row>
    <row r="26" spans="2:3" x14ac:dyDescent="0.25">
      <c r="B26" s="28" t="s">
        <v>107</v>
      </c>
      <c r="C26" s="8" t="s">
        <v>57</v>
      </c>
    </row>
    <row r="27" spans="2:3" x14ac:dyDescent="0.25">
      <c r="B27" s="28" t="s">
        <v>108</v>
      </c>
      <c r="C27" s="8" t="s">
        <v>58</v>
      </c>
    </row>
    <row r="28" spans="2:3" x14ac:dyDescent="0.25">
      <c r="B28" s="28" t="s">
        <v>109</v>
      </c>
      <c r="C28" s="8" t="s">
        <v>59</v>
      </c>
    </row>
    <row r="29" spans="2:3" x14ac:dyDescent="0.25">
      <c r="B29" s="28" t="s">
        <v>110</v>
      </c>
      <c r="C29" s="8" t="s">
        <v>60</v>
      </c>
    </row>
    <row r="30" spans="2:3" x14ac:dyDescent="0.25">
      <c r="B30" s="28" t="s">
        <v>111</v>
      </c>
      <c r="C30" s="8" t="s">
        <v>61</v>
      </c>
    </row>
    <row r="31" spans="2:3" x14ac:dyDescent="0.25">
      <c r="B31" s="28" t="s">
        <v>112</v>
      </c>
      <c r="C31" s="8" t="s">
        <v>62</v>
      </c>
    </row>
    <row r="32" spans="2:3" x14ac:dyDescent="0.25">
      <c r="B32" s="28" t="s">
        <v>113</v>
      </c>
      <c r="C32" s="8" t="s">
        <v>63</v>
      </c>
    </row>
    <row r="33" spans="2:3" x14ac:dyDescent="0.25">
      <c r="B33" s="28" t="s">
        <v>114</v>
      </c>
      <c r="C33" s="8" t="s">
        <v>64</v>
      </c>
    </row>
  </sheetData>
  <mergeCells count="4">
    <mergeCell ref="A2:G2"/>
    <mergeCell ref="A3:H4"/>
    <mergeCell ref="A5:G5"/>
    <mergeCell ref="A6:H7"/>
  </mergeCells>
  <hyperlinks>
    <hyperlink ref="B12" location="OPDT001" display="Summary Table 1" xr:uid="{E7C7B3C0-7E04-49D9-801C-AB8728368A96}"/>
    <hyperlink ref="B13" location="OPDT002" display="Q1" xr:uid="{CAFA51BB-F7C9-4B76-B7EB-7FFADAA81AD9}"/>
    <hyperlink ref="B14" location="OPDT003" display="Q1_1" xr:uid="{C77DBFC6-836E-4D16-BE5D-4EAAE2FC9DA2}"/>
    <hyperlink ref="B15" location="OPDT004" display="Q1_2" xr:uid="{698C3B58-8465-4FEF-8744-B4B0238E8F7B}"/>
    <hyperlink ref="B16" location="OPDT005" display="Q2" xr:uid="{B13B8F65-ED18-439F-BE4D-0AAC17E1D051}"/>
    <hyperlink ref="B17" location="OPDT014" display="Summary Table 14" xr:uid="{B636D829-CF7D-4C75-8B85-7DD110C2AAB3}"/>
    <hyperlink ref="B18" location="OPDT015" display="Q4" xr:uid="{1E3D2D57-4672-4A94-8562-979605AE116F}"/>
    <hyperlink ref="B19" location="OPDT016" display="Q4_1" xr:uid="{B2DDE3EB-8B00-4D88-A44B-B32133EA7A56}"/>
    <hyperlink ref="B20" location="OPDT017" display="Q4_2" xr:uid="{751297AC-EFC2-48AB-8DCD-5E88E37FAB06}"/>
    <hyperlink ref="B21" location="OPDT018" display="Q4_3" xr:uid="{993D507A-6EF4-4540-96B2-550EA9AEDE58}"/>
    <hyperlink ref="B22" location="OPDT019" display="Q4_4" xr:uid="{133BDF5E-4625-4EFF-AB65-88F9B0AEFF9B}"/>
    <hyperlink ref="B23" location="OPDT020" display="Q4_5" xr:uid="{B9B8E351-B0CC-4A14-A454-F954D02433EB}"/>
    <hyperlink ref="B24" location="OPDT021" display="Q4_6" xr:uid="{F9847F4A-7844-4ADE-B74F-F767351191B8}"/>
    <hyperlink ref="B25" location="OPDT022" display="Summary Table 22" xr:uid="{CC7A1B4A-2250-47D9-A05A-B61B1F542A44}"/>
    <hyperlink ref="B26" location="OPDT023" display="Q5" xr:uid="{E97936BB-40F7-4877-9694-3283A289E5DB}"/>
    <hyperlink ref="B27" location="OPDT024" display="Q5_1" xr:uid="{58011F1E-D5CE-48E8-BD61-78B904F58382}"/>
    <hyperlink ref="B28" location="OPDT025" display="Q5_2" xr:uid="{18DB0DC3-4588-47F8-8F9C-C9F4CBD9A1A1}"/>
    <hyperlink ref="B29" location="OPDT026" display="Q5_3" xr:uid="{95CA2417-4531-4D62-8C58-1A69B556DF20}"/>
    <hyperlink ref="B30" location="OPDT027" display="Q5_4" xr:uid="{0D077BF5-FBBD-419C-A3AA-AA8E7BD5F56C}"/>
    <hyperlink ref="B31" location="OPDT028" display="Q5_5" xr:uid="{8C99E9A4-3A0B-49C4-A7DF-6C8425615B31}"/>
    <hyperlink ref="B32" location="OPDT029" display="Q5_6" xr:uid="{55B89D22-D195-4539-8812-2D3D790E7F3E}"/>
    <hyperlink ref="B33" location="OPDT030" display="Q6" xr:uid="{468455BA-9133-4040-A626-A226C5578EE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9"/>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60</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59</v>
      </c>
      <c r="C4" s="46">
        <v>29</v>
      </c>
      <c r="D4" s="30">
        <v>30</v>
      </c>
      <c r="E4" s="46">
        <v>32</v>
      </c>
      <c r="F4" s="30">
        <v>25</v>
      </c>
      <c r="G4" s="46">
        <v>34</v>
      </c>
      <c r="H4" s="30">
        <v>25</v>
      </c>
      <c r="I4" s="46">
        <v>14</v>
      </c>
      <c r="J4" s="62">
        <v>45</v>
      </c>
    </row>
    <row r="5" spans="1:10" ht="20.149999999999999" customHeight="1" x14ac:dyDescent="0.25">
      <c r="A5" s="90" t="s">
        <v>46</v>
      </c>
      <c r="B5" s="47">
        <v>6.7796610169491539E-2</v>
      </c>
      <c r="C5" s="53">
        <v>6.8965517241379323E-2</v>
      </c>
      <c r="D5" s="53">
        <v>6.6666666666666666E-2</v>
      </c>
      <c r="E5" s="32">
        <v>3.125E-2</v>
      </c>
      <c r="F5" s="53">
        <v>8.0000000000000016E-2</v>
      </c>
      <c r="G5" s="32">
        <v>2.9411764705882359E-2</v>
      </c>
      <c r="H5" s="53">
        <v>0.12</v>
      </c>
      <c r="I5" s="32">
        <v>7.1428571428571438E-2</v>
      </c>
      <c r="J5" s="47">
        <v>6.6666666666666666E-2</v>
      </c>
    </row>
    <row r="6" spans="1:10" ht="20.149999999999999" customHeight="1" x14ac:dyDescent="0.25">
      <c r="A6" s="88"/>
      <c r="B6" s="48">
        <v>4</v>
      </c>
      <c r="C6" s="54">
        <v>2</v>
      </c>
      <c r="D6" s="54">
        <v>2</v>
      </c>
      <c r="E6" s="33">
        <v>1</v>
      </c>
      <c r="F6" s="54">
        <v>2</v>
      </c>
      <c r="G6" s="33">
        <v>1</v>
      </c>
      <c r="H6" s="54">
        <v>3</v>
      </c>
      <c r="I6" s="33">
        <v>1</v>
      </c>
      <c r="J6" s="48">
        <v>3</v>
      </c>
    </row>
    <row r="7" spans="1:10" ht="20.149999999999999" customHeight="1" x14ac:dyDescent="0.25">
      <c r="A7" s="87" t="s">
        <v>47</v>
      </c>
      <c r="B7" s="49">
        <v>0.13559322033898308</v>
      </c>
      <c r="C7" s="55">
        <v>6.8965517241379323E-2</v>
      </c>
      <c r="D7" s="55">
        <v>0.2</v>
      </c>
      <c r="E7" s="34">
        <v>0.1875</v>
      </c>
      <c r="F7" s="55">
        <v>8.0000000000000016E-2</v>
      </c>
      <c r="G7" s="34">
        <v>0.14705882352941177</v>
      </c>
      <c r="H7" s="55">
        <v>0.12</v>
      </c>
      <c r="I7" s="34">
        <v>0.21428571428571427</v>
      </c>
      <c r="J7" s="49">
        <v>0.11111111111111112</v>
      </c>
    </row>
    <row r="8" spans="1:10" ht="20.149999999999999" customHeight="1" x14ac:dyDescent="0.25">
      <c r="A8" s="87"/>
      <c r="B8" s="50">
        <v>8</v>
      </c>
      <c r="C8" s="56">
        <v>2</v>
      </c>
      <c r="D8" s="56">
        <v>6</v>
      </c>
      <c r="E8" s="35">
        <v>6</v>
      </c>
      <c r="F8" s="56">
        <v>2</v>
      </c>
      <c r="G8" s="35">
        <v>5</v>
      </c>
      <c r="H8" s="56">
        <v>3</v>
      </c>
      <c r="I8" s="35">
        <v>3</v>
      </c>
      <c r="J8" s="50">
        <v>5</v>
      </c>
    </row>
    <row r="9" spans="1:10" ht="20.149999999999999" customHeight="1" x14ac:dyDescent="0.25">
      <c r="A9" s="88" t="s">
        <v>48</v>
      </c>
      <c r="B9" s="51">
        <v>6.7796610169491539E-2</v>
      </c>
      <c r="C9" s="57">
        <v>0.13793103448275865</v>
      </c>
      <c r="D9" s="57">
        <v>0</v>
      </c>
      <c r="E9" s="36">
        <v>0.125</v>
      </c>
      <c r="F9" s="57">
        <v>0</v>
      </c>
      <c r="G9" s="36">
        <v>8.8235294117647065E-2</v>
      </c>
      <c r="H9" s="57">
        <v>4.0000000000000008E-2</v>
      </c>
      <c r="I9" s="36">
        <v>7.1428571428571438E-2</v>
      </c>
      <c r="J9" s="51">
        <v>6.6666666666666666E-2</v>
      </c>
    </row>
    <row r="10" spans="1:10" ht="20.149999999999999" customHeight="1" x14ac:dyDescent="0.25">
      <c r="A10" s="88"/>
      <c r="B10" s="48">
        <v>4</v>
      </c>
      <c r="C10" s="54">
        <v>4</v>
      </c>
      <c r="D10" s="54">
        <v>0</v>
      </c>
      <c r="E10" s="33">
        <v>4</v>
      </c>
      <c r="F10" s="54">
        <v>0</v>
      </c>
      <c r="G10" s="33">
        <v>3</v>
      </c>
      <c r="H10" s="54">
        <v>1</v>
      </c>
      <c r="I10" s="33">
        <v>1</v>
      </c>
      <c r="J10" s="48">
        <v>3</v>
      </c>
    </row>
    <row r="11" spans="1:10" ht="20.149999999999999" customHeight="1" x14ac:dyDescent="0.25">
      <c r="A11" s="87" t="s">
        <v>49</v>
      </c>
      <c r="B11" s="49">
        <v>0.10169491525423729</v>
      </c>
      <c r="C11" s="55">
        <v>6.8965517241379323E-2</v>
      </c>
      <c r="D11" s="55">
        <v>0.13333333333333333</v>
      </c>
      <c r="E11" s="34">
        <v>6.25E-2</v>
      </c>
      <c r="F11" s="55">
        <v>0.16000000000000003</v>
      </c>
      <c r="G11" s="34">
        <v>8.8235294117647065E-2</v>
      </c>
      <c r="H11" s="55">
        <v>0.12</v>
      </c>
      <c r="I11" s="34">
        <v>7.1428571428571438E-2</v>
      </c>
      <c r="J11" s="49">
        <v>0.11111111111111112</v>
      </c>
    </row>
    <row r="12" spans="1:10" ht="20.149999999999999" customHeight="1" x14ac:dyDescent="0.25">
      <c r="A12" s="87"/>
      <c r="B12" s="50">
        <v>6</v>
      </c>
      <c r="C12" s="56">
        <v>2</v>
      </c>
      <c r="D12" s="56">
        <v>4</v>
      </c>
      <c r="E12" s="35">
        <v>2</v>
      </c>
      <c r="F12" s="56">
        <v>4</v>
      </c>
      <c r="G12" s="35">
        <v>3</v>
      </c>
      <c r="H12" s="56">
        <v>3</v>
      </c>
      <c r="I12" s="35">
        <v>1</v>
      </c>
      <c r="J12" s="50">
        <v>5</v>
      </c>
    </row>
    <row r="13" spans="1:10" ht="20.149999999999999" customHeight="1" x14ac:dyDescent="0.25">
      <c r="A13" s="88" t="s">
        <v>50</v>
      </c>
      <c r="B13" s="51">
        <v>0.13559322033898308</v>
      </c>
      <c r="C13" s="57">
        <v>0.20689655172413793</v>
      </c>
      <c r="D13" s="57">
        <v>6.6666666666666666E-2</v>
      </c>
      <c r="E13" s="36">
        <v>0.15625</v>
      </c>
      <c r="F13" s="57">
        <v>0.12</v>
      </c>
      <c r="G13" s="36">
        <v>0.14705882352941177</v>
      </c>
      <c r="H13" s="57">
        <v>0.12</v>
      </c>
      <c r="I13" s="36">
        <v>0.21428571428571427</v>
      </c>
      <c r="J13" s="51">
        <v>0.11111111111111112</v>
      </c>
    </row>
    <row r="14" spans="1:10" ht="20.149999999999999" customHeight="1" x14ac:dyDescent="0.25">
      <c r="A14" s="88"/>
      <c r="B14" s="48">
        <v>8</v>
      </c>
      <c r="C14" s="54">
        <v>6</v>
      </c>
      <c r="D14" s="54">
        <v>2</v>
      </c>
      <c r="E14" s="33">
        <v>5</v>
      </c>
      <c r="F14" s="54">
        <v>3</v>
      </c>
      <c r="G14" s="33">
        <v>5</v>
      </c>
      <c r="H14" s="54">
        <v>3</v>
      </c>
      <c r="I14" s="33">
        <v>3</v>
      </c>
      <c r="J14" s="48">
        <v>5</v>
      </c>
    </row>
    <row r="15" spans="1:10" ht="20.149999999999999" customHeight="1" x14ac:dyDescent="0.25">
      <c r="A15" s="87" t="s">
        <v>51</v>
      </c>
      <c r="B15" s="49">
        <v>0.16949152542372883</v>
      </c>
      <c r="C15" s="55">
        <v>0.17241379310344829</v>
      </c>
      <c r="D15" s="55">
        <v>0.16666666666666669</v>
      </c>
      <c r="E15" s="34">
        <v>0.15625</v>
      </c>
      <c r="F15" s="55">
        <v>0.20000000000000004</v>
      </c>
      <c r="G15" s="34">
        <v>0.23529411764705888</v>
      </c>
      <c r="H15" s="55">
        <v>8.0000000000000016E-2</v>
      </c>
      <c r="I15" s="34">
        <v>7.1428571428571438E-2</v>
      </c>
      <c r="J15" s="49">
        <v>0.2</v>
      </c>
    </row>
    <row r="16" spans="1:10" ht="20.149999999999999" customHeight="1" x14ac:dyDescent="0.25">
      <c r="A16" s="87"/>
      <c r="B16" s="50">
        <v>10</v>
      </c>
      <c r="C16" s="56">
        <v>5</v>
      </c>
      <c r="D16" s="56">
        <v>5</v>
      </c>
      <c r="E16" s="35">
        <v>5</v>
      </c>
      <c r="F16" s="56">
        <v>5</v>
      </c>
      <c r="G16" s="35">
        <v>8</v>
      </c>
      <c r="H16" s="56">
        <v>2</v>
      </c>
      <c r="I16" s="35">
        <v>1</v>
      </c>
      <c r="J16" s="50">
        <v>9</v>
      </c>
    </row>
    <row r="17" spans="1:10" ht="20.149999999999999" customHeight="1" x14ac:dyDescent="0.25">
      <c r="A17" s="88" t="s">
        <v>52</v>
      </c>
      <c r="B17" s="51">
        <v>6.7796610169491539E-2</v>
      </c>
      <c r="C17" s="57">
        <v>0.10344827586206896</v>
      </c>
      <c r="D17" s="57">
        <v>3.3333333333333333E-2</v>
      </c>
      <c r="E17" s="36">
        <v>6.25E-2</v>
      </c>
      <c r="F17" s="57">
        <v>8.0000000000000016E-2</v>
      </c>
      <c r="G17" s="36">
        <v>2.9411764705882359E-2</v>
      </c>
      <c r="H17" s="57">
        <v>0.12</v>
      </c>
      <c r="I17" s="36">
        <v>7.1428571428571438E-2</v>
      </c>
      <c r="J17" s="51">
        <v>6.6666666666666666E-2</v>
      </c>
    </row>
    <row r="18" spans="1:10" ht="20.149999999999999" customHeight="1" x14ac:dyDescent="0.25">
      <c r="A18" s="88"/>
      <c r="B18" s="48">
        <v>4</v>
      </c>
      <c r="C18" s="54">
        <v>3</v>
      </c>
      <c r="D18" s="54">
        <v>1</v>
      </c>
      <c r="E18" s="33">
        <v>2</v>
      </c>
      <c r="F18" s="54">
        <v>2</v>
      </c>
      <c r="G18" s="33">
        <v>1</v>
      </c>
      <c r="H18" s="54">
        <v>3</v>
      </c>
      <c r="I18" s="33">
        <v>1</v>
      </c>
      <c r="J18" s="48">
        <v>3</v>
      </c>
    </row>
    <row r="19" spans="1:10" ht="20.149999999999999" customHeight="1" x14ac:dyDescent="0.25">
      <c r="A19" s="87" t="s">
        <v>53</v>
      </c>
      <c r="B19" s="49">
        <v>8.4745762711864417E-2</v>
      </c>
      <c r="C19" s="55">
        <v>0.10344827586206896</v>
      </c>
      <c r="D19" s="55">
        <v>6.6666666666666666E-2</v>
      </c>
      <c r="E19" s="34">
        <v>0.125</v>
      </c>
      <c r="F19" s="55">
        <v>4.0000000000000008E-2</v>
      </c>
      <c r="G19" s="34">
        <v>8.8235294117647065E-2</v>
      </c>
      <c r="H19" s="55">
        <v>8.0000000000000016E-2</v>
      </c>
      <c r="I19" s="34">
        <v>0</v>
      </c>
      <c r="J19" s="49">
        <v>0.11111111111111112</v>
      </c>
    </row>
    <row r="20" spans="1:10" ht="20.149999999999999" customHeight="1" x14ac:dyDescent="0.25">
      <c r="A20" s="87"/>
      <c r="B20" s="50">
        <v>5</v>
      </c>
      <c r="C20" s="56">
        <v>3</v>
      </c>
      <c r="D20" s="56">
        <v>2</v>
      </c>
      <c r="E20" s="35">
        <v>4</v>
      </c>
      <c r="F20" s="56">
        <v>1</v>
      </c>
      <c r="G20" s="35">
        <v>3</v>
      </c>
      <c r="H20" s="56">
        <v>2</v>
      </c>
      <c r="I20" s="35">
        <v>0</v>
      </c>
      <c r="J20" s="50">
        <v>5</v>
      </c>
    </row>
    <row r="21" spans="1:10" ht="20.149999999999999" customHeight="1" x14ac:dyDescent="0.25">
      <c r="A21" s="88" t="s">
        <v>54</v>
      </c>
      <c r="B21" s="51">
        <v>3.389830508474577E-2</v>
      </c>
      <c r="C21" s="57">
        <v>0</v>
      </c>
      <c r="D21" s="57">
        <v>6.6666666666666666E-2</v>
      </c>
      <c r="E21" s="36">
        <v>3.125E-2</v>
      </c>
      <c r="F21" s="57">
        <v>4.0000000000000008E-2</v>
      </c>
      <c r="G21" s="36">
        <v>5.8823529411764719E-2</v>
      </c>
      <c r="H21" s="57">
        <v>0</v>
      </c>
      <c r="I21" s="36">
        <v>7.1428571428571438E-2</v>
      </c>
      <c r="J21" s="51">
        <v>2.2222222222222227E-2</v>
      </c>
    </row>
    <row r="22" spans="1:10" ht="20.149999999999999" customHeight="1" x14ac:dyDescent="0.25">
      <c r="A22" s="88"/>
      <c r="B22" s="48">
        <v>2</v>
      </c>
      <c r="C22" s="54">
        <v>0</v>
      </c>
      <c r="D22" s="54">
        <v>2</v>
      </c>
      <c r="E22" s="33">
        <v>1</v>
      </c>
      <c r="F22" s="54">
        <v>1</v>
      </c>
      <c r="G22" s="33">
        <v>2</v>
      </c>
      <c r="H22" s="54">
        <v>0</v>
      </c>
      <c r="I22" s="33">
        <v>1</v>
      </c>
      <c r="J22" s="48">
        <v>1</v>
      </c>
    </row>
    <row r="23" spans="1:10" ht="20.149999999999999" customHeight="1" x14ac:dyDescent="0.25">
      <c r="A23" s="87" t="s">
        <v>55</v>
      </c>
      <c r="B23" s="49">
        <v>6.7796610169491539E-2</v>
      </c>
      <c r="C23" s="55">
        <v>0</v>
      </c>
      <c r="D23" s="55">
        <v>0.13333333333333333</v>
      </c>
      <c r="E23" s="34">
        <v>3.125E-2</v>
      </c>
      <c r="F23" s="55">
        <v>0.12</v>
      </c>
      <c r="G23" s="34">
        <v>2.9411764705882359E-2</v>
      </c>
      <c r="H23" s="55">
        <v>0.12</v>
      </c>
      <c r="I23" s="34">
        <v>7.1428571428571438E-2</v>
      </c>
      <c r="J23" s="49">
        <v>6.6666666666666666E-2</v>
      </c>
    </row>
    <row r="24" spans="1:10" ht="20.149999999999999" customHeight="1" x14ac:dyDescent="0.25">
      <c r="A24" s="87"/>
      <c r="B24" s="50">
        <v>4</v>
      </c>
      <c r="C24" s="56">
        <v>0</v>
      </c>
      <c r="D24" s="56">
        <v>4</v>
      </c>
      <c r="E24" s="35">
        <v>1</v>
      </c>
      <c r="F24" s="56">
        <v>3</v>
      </c>
      <c r="G24" s="35">
        <v>1</v>
      </c>
      <c r="H24" s="56">
        <v>3</v>
      </c>
      <c r="I24" s="35">
        <v>1</v>
      </c>
      <c r="J24" s="50">
        <v>3</v>
      </c>
    </row>
    <row r="25" spans="1:10" ht="20.149999999999999" customHeight="1" x14ac:dyDescent="0.25">
      <c r="A25" s="88" t="s">
        <v>12</v>
      </c>
      <c r="B25" s="51">
        <v>6.7796610169491539E-2</v>
      </c>
      <c r="C25" s="57">
        <v>6.8965517241379323E-2</v>
      </c>
      <c r="D25" s="57">
        <v>6.6666666666666666E-2</v>
      </c>
      <c r="E25" s="36">
        <v>3.125E-2</v>
      </c>
      <c r="F25" s="57">
        <v>8.0000000000000016E-2</v>
      </c>
      <c r="G25" s="36">
        <v>5.8823529411764719E-2</v>
      </c>
      <c r="H25" s="57">
        <v>8.0000000000000016E-2</v>
      </c>
      <c r="I25" s="36">
        <v>7.1428571428571438E-2</v>
      </c>
      <c r="J25" s="51">
        <v>6.6666666666666666E-2</v>
      </c>
    </row>
    <row r="26" spans="1:10" ht="20.149999999999999" customHeight="1" x14ac:dyDescent="0.25">
      <c r="A26" s="88"/>
      <c r="B26" s="48">
        <v>4</v>
      </c>
      <c r="C26" s="54">
        <v>2</v>
      </c>
      <c r="D26" s="54">
        <v>2</v>
      </c>
      <c r="E26" s="33">
        <v>1</v>
      </c>
      <c r="F26" s="54">
        <v>2</v>
      </c>
      <c r="G26" s="33">
        <v>2</v>
      </c>
      <c r="H26" s="54">
        <v>2</v>
      </c>
      <c r="I26" s="33">
        <v>1</v>
      </c>
      <c r="J26" s="48">
        <v>3</v>
      </c>
    </row>
    <row r="27" spans="1:10" x14ac:dyDescent="0.25">
      <c r="A27" s="63" t="s">
        <v>56</v>
      </c>
      <c r="B27" s="70">
        <v>17845.5</v>
      </c>
      <c r="C27" s="71">
        <v>9731.5</v>
      </c>
      <c r="D27" s="71">
        <v>25669.599999999999</v>
      </c>
      <c r="E27" s="69">
        <v>14653.2</v>
      </c>
      <c r="F27" s="71">
        <v>22913</v>
      </c>
      <c r="G27" s="69">
        <v>15679.7</v>
      </c>
      <c r="H27" s="71">
        <v>20858.7</v>
      </c>
      <c r="I27" s="69">
        <v>17538.5</v>
      </c>
      <c r="J27" s="70">
        <v>17940.5</v>
      </c>
    </row>
    <row r="29" spans="1:10" x14ac:dyDescent="0.25">
      <c r="A29" s="27" t="s">
        <v>91</v>
      </c>
    </row>
  </sheetData>
  <mergeCells count="17">
    <mergeCell ref="A1:J1"/>
    <mergeCell ref="A2:A3"/>
    <mergeCell ref="C2:D2"/>
    <mergeCell ref="E2:F2"/>
    <mergeCell ref="G2:H2"/>
    <mergeCell ref="I2:J2"/>
    <mergeCell ref="A5:A6"/>
    <mergeCell ref="A7:A8"/>
    <mergeCell ref="A9:A10"/>
    <mergeCell ref="A11:A12"/>
    <mergeCell ref="A13:A14"/>
    <mergeCell ref="A25:A26"/>
    <mergeCell ref="A15:A16"/>
    <mergeCell ref="A17:A18"/>
    <mergeCell ref="A19:A20"/>
    <mergeCell ref="A21:A22"/>
    <mergeCell ref="A23:A24"/>
  </mergeCells>
  <hyperlinks>
    <hyperlink ref="A29" location="'Index'!B37" display="Return to index" xr:uid="{218D3B60-D0C0-4C0E-9F94-30B9C8556128}"/>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9"/>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61</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21</v>
      </c>
      <c r="C4" s="46">
        <v>15</v>
      </c>
      <c r="D4" s="30">
        <v>6</v>
      </c>
      <c r="E4" s="46">
        <v>13</v>
      </c>
      <c r="F4" s="30">
        <v>7</v>
      </c>
      <c r="G4" s="46">
        <v>12</v>
      </c>
      <c r="H4" s="30">
        <v>9</v>
      </c>
      <c r="I4" s="46">
        <v>6</v>
      </c>
      <c r="J4" s="62">
        <v>15</v>
      </c>
    </row>
    <row r="5" spans="1:10" ht="20.149999999999999" customHeight="1" x14ac:dyDescent="0.25">
      <c r="A5" s="90" t="s">
        <v>46</v>
      </c>
      <c r="B5" s="47">
        <v>0</v>
      </c>
      <c r="C5" s="53">
        <v>0</v>
      </c>
      <c r="D5" s="53">
        <v>0</v>
      </c>
      <c r="E5" s="32">
        <v>0</v>
      </c>
      <c r="F5" s="53">
        <v>0</v>
      </c>
      <c r="G5" s="32">
        <v>0</v>
      </c>
      <c r="H5" s="53">
        <v>0</v>
      </c>
      <c r="I5" s="32">
        <v>0</v>
      </c>
      <c r="J5" s="47">
        <v>0</v>
      </c>
    </row>
    <row r="6" spans="1:10" ht="20.149999999999999" customHeight="1" x14ac:dyDescent="0.25">
      <c r="A6" s="88"/>
      <c r="B6" s="48">
        <v>0</v>
      </c>
      <c r="C6" s="54">
        <v>0</v>
      </c>
      <c r="D6" s="54">
        <v>0</v>
      </c>
      <c r="E6" s="33">
        <v>0</v>
      </c>
      <c r="F6" s="54">
        <v>0</v>
      </c>
      <c r="G6" s="33">
        <v>0</v>
      </c>
      <c r="H6" s="54">
        <v>0</v>
      </c>
      <c r="I6" s="33">
        <v>0</v>
      </c>
      <c r="J6" s="48">
        <v>0</v>
      </c>
    </row>
    <row r="7" spans="1:10" ht="20.149999999999999" customHeight="1" x14ac:dyDescent="0.25">
      <c r="A7" s="87" t="s">
        <v>47</v>
      </c>
      <c r="B7" s="49">
        <v>9.5238095238095233E-2</v>
      </c>
      <c r="C7" s="55">
        <v>6.6666666666666666E-2</v>
      </c>
      <c r="D7" s="55">
        <v>0.16666666666666669</v>
      </c>
      <c r="E7" s="34">
        <v>0.15384615384615385</v>
      </c>
      <c r="F7" s="55">
        <v>0</v>
      </c>
      <c r="G7" s="34">
        <v>0.16666666666666669</v>
      </c>
      <c r="H7" s="55">
        <v>0</v>
      </c>
      <c r="I7" s="34">
        <v>0</v>
      </c>
      <c r="J7" s="49">
        <v>0.13333333333333333</v>
      </c>
    </row>
    <row r="8" spans="1:10" ht="20.149999999999999" customHeight="1" x14ac:dyDescent="0.25">
      <c r="A8" s="87"/>
      <c r="B8" s="50">
        <v>2</v>
      </c>
      <c r="C8" s="56">
        <v>1</v>
      </c>
      <c r="D8" s="56">
        <v>1</v>
      </c>
      <c r="E8" s="35">
        <v>2</v>
      </c>
      <c r="F8" s="56">
        <v>0</v>
      </c>
      <c r="G8" s="35">
        <v>2</v>
      </c>
      <c r="H8" s="56">
        <v>0</v>
      </c>
      <c r="I8" s="35">
        <v>0</v>
      </c>
      <c r="J8" s="50">
        <v>2</v>
      </c>
    </row>
    <row r="9" spans="1:10" ht="20.149999999999999" customHeight="1" x14ac:dyDescent="0.25">
      <c r="A9" s="88" t="s">
        <v>48</v>
      </c>
      <c r="B9" s="51">
        <v>9.5238095238095233E-2</v>
      </c>
      <c r="C9" s="57">
        <v>0.13333333333333333</v>
      </c>
      <c r="D9" s="57">
        <v>0</v>
      </c>
      <c r="E9" s="36">
        <v>0.15384615384615385</v>
      </c>
      <c r="F9" s="57">
        <v>0</v>
      </c>
      <c r="G9" s="36">
        <v>8.3333333333333343E-2</v>
      </c>
      <c r="H9" s="57">
        <v>0.11111111111111112</v>
      </c>
      <c r="I9" s="36">
        <v>0</v>
      </c>
      <c r="J9" s="51">
        <v>0.13333333333333333</v>
      </c>
    </row>
    <row r="10" spans="1:10" ht="20.149999999999999" customHeight="1" x14ac:dyDescent="0.25">
      <c r="A10" s="88"/>
      <c r="B10" s="48">
        <v>2</v>
      </c>
      <c r="C10" s="54">
        <v>2</v>
      </c>
      <c r="D10" s="54">
        <v>0</v>
      </c>
      <c r="E10" s="33">
        <v>2</v>
      </c>
      <c r="F10" s="54">
        <v>0</v>
      </c>
      <c r="G10" s="33">
        <v>1</v>
      </c>
      <c r="H10" s="54">
        <v>1</v>
      </c>
      <c r="I10" s="33">
        <v>0</v>
      </c>
      <c r="J10" s="48">
        <v>2</v>
      </c>
    </row>
    <row r="11" spans="1:10" ht="20.149999999999999" customHeight="1" x14ac:dyDescent="0.25">
      <c r="A11" s="87" t="s">
        <v>49</v>
      </c>
      <c r="B11" s="49">
        <v>4.7619047619047616E-2</v>
      </c>
      <c r="C11" s="55">
        <v>0</v>
      </c>
      <c r="D11" s="55">
        <v>0.16666666666666669</v>
      </c>
      <c r="E11" s="34">
        <v>7.6923076923076927E-2</v>
      </c>
      <c r="F11" s="55">
        <v>0</v>
      </c>
      <c r="G11" s="34">
        <v>8.3333333333333343E-2</v>
      </c>
      <c r="H11" s="55">
        <v>0</v>
      </c>
      <c r="I11" s="34">
        <v>0.16666666666666669</v>
      </c>
      <c r="J11" s="49">
        <v>0</v>
      </c>
    </row>
    <row r="12" spans="1:10" ht="20.149999999999999" customHeight="1" x14ac:dyDescent="0.25">
      <c r="A12" s="87"/>
      <c r="B12" s="50">
        <v>1</v>
      </c>
      <c r="C12" s="56">
        <v>0</v>
      </c>
      <c r="D12" s="56">
        <v>1</v>
      </c>
      <c r="E12" s="35">
        <v>1</v>
      </c>
      <c r="F12" s="56">
        <v>0</v>
      </c>
      <c r="G12" s="35">
        <v>1</v>
      </c>
      <c r="H12" s="56">
        <v>0</v>
      </c>
      <c r="I12" s="35">
        <v>1</v>
      </c>
      <c r="J12" s="50">
        <v>0</v>
      </c>
    </row>
    <row r="13" spans="1:10" ht="20.149999999999999" customHeight="1" x14ac:dyDescent="0.25">
      <c r="A13" s="88" t="s">
        <v>50</v>
      </c>
      <c r="B13" s="51">
        <v>0.14285714285714285</v>
      </c>
      <c r="C13" s="57">
        <v>0.13333333333333333</v>
      </c>
      <c r="D13" s="57">
        <v>0.16666666666666669</v>
      </c>
      <c r="E13" s="36">
        <v>7.6923076923076927E-2</v>
      </c>
      <c r="F13" s="57">
        <v>0.28571428571428575</v>
      </c>
      <c r="G13" s="36">
        <v>8.3333333333333343E-2</v>
      </c>
      <c r="H13" s="57">
        <v>0.22222222222222224</v>
      </c>
      <c r="I13" s="36">
        <v>0.16666666666666669</v>
      </c>
      <c r="J13" s="51">
        <v>0.13333333333333333</v>
      </c>
    </row>
    <row r="14" spans="1:10" ht="20.149999999999999" customHeight="1" x14ac:dyDescent="0.25">
      <c r="A14" s="88"/>
      <c r="B14" s="48">
        <v>3</v>
      </c>
      <c r="C14" s="54">
        <v>2</v>
      </c>
      <c r="D14" s="54">
        <v>1</v>
      </c>
      <c r="E14" s="33">
        <v>1</v>
      </c>
      <c r="F14" s="54">
        <v>2</v>
      </c>
      <c r="G14" s="33">
        <v>1</v>
      </c>
      <c r="H14" s="54">
        <v>2</v>
      </c>
      <c r="I14" s="33">
        <v>1</v>
      </c>
      <c r="J14" s="48">
        <v>2</v>
      </c>
    </row>
    <row r="15" spans="1:10" ht="20.149999999999999" customHeight="1" x14ac:dyDescent="0.25">
      <c r="A15" s="87" t="s">
        <v>51</v>
      </c>
      <c r="B15" s="49">
        <v>9.5238095238095233E-2</v>
      </c>
      <c r="C15" s="55">
        <v>0.13333333333333333</v>
      </c>
      <c r="D15" s="55">
        <v>0</v>
      </c>
      <c r="E15" s="34">
        <v>7.6923076923076927E-2</v>
      </c>
      <c r="F15" s="55">
        <v>0.14285714285714288</v>
      </c>
      <c r="G15" s="34">
        <v>8.3333333333333343E-2</v>
      </c>
      <c r="H15" s="55">
        <v>0.11111111111111112</v>
      </c>
      <c r="I15" s="34">
        <v>0.16666666666666669</v>
      </c>
      <c r="J15" s="49">
        <v>6.6666666666666666E-2</v>
      </c>
    </row>
    <row r="16" spans="1:10" ht="20.149999999999999" customHeight="1" x14ac:dyDescent="0.25">
      <c r="A16" s="87"/>
      <c r="B16" s="50">
        <v>2</v>
      </c>
      <c r="C16" s="56">
        <v>2</v>
      </c>
      <c r="D16" s="56">
        <v>0</v>
      </c>
      <c r="E16" s="35">
        <v>1</v>
      </c>
      <c r="F16" s="56">
        <v>1</v>
      </c>
      <c r="G16" s="35">
        <v>1</v>
      </c>
      <c r="H16" s="56">
        <v>1</v>
      </c>
      <c r="I16" s="35">
        <v>1</v>
      </c>
      <c r="J16" s="50">
        <v>1</v>
      </c>
    </row>
    <row r="17" spans="1:10" ht="20.149999999999999" customHeight="1" x14ac:dyDescent="0.25">
      <c r="A17" s="88" t="s">
        <v>52</v>
      </c>
      <c r="B17" s="51">
        <v>0.14285714285714285</v>
      </c>
      <c r="C17" s="57">
        <v>0.2</v>
      </c>
      <c r="D17" s="57">
        <v>0</v>
      </c>
      <c r="E17" s="36">
        <v>0.15384615384615385</v>
      </c>
      <c r="F17" s="57">
        <v>0.14285714285714288</v>
      </c>
      <c r="G17" s="36">
        <v>8.3333333333333343E-2</v>
      </c>
      <c r="H17" s="57">
        <v>0.22222222222222224</v>
      </c>
      <c r="I17" s="36">
        <v>0.16666666666666669</v>
      </c>
      <c r="J17" s="51">
        <v>0.13333333333333333</v>
      </c>
    </row>
    <row r="18" spans="1:10" ht="20.149999999999999" customHeight="1" x14ac:dyDescent="0.25">
      <c r="A18" s="88"/>
      <c r="B18" s="48">
        <v>3</v>
      </c>
      <c r="C18" s="54">
        <v>3</v>
      </c>
      <c r="D18" s="54">
        <v>0</v>
      </c>
      <c r="E18" s="33">
        <v>2</v>
      </c>
      <c r="F18" s="54">
        <v>1</v>
      </c>
      <c r="G18" s="33">
        <v>1</v>
      </c>
      <c r="H18" s="54">
        <v>2</v>
      </c>
      <c r="I18" s="33">
        <v>1</v>
      </c>
      <c r="J18" s="48">
        <v>2</v>
      </c>
    </row>
    <row r="19" spans="1:10" ht="20.149999999999999" customHeight="1" x14ac:dyDescent="0.25">
      <c r="A19" s="87" t="s">
        <v>53</v>
      </c>
      <c r="B19" s="49">
        <v>0.19047619047619047</v>
      </c>
      <c r="C19" s="55">
        <v>0.13333333333333333</v>
      </c>
      <c r="D19" s="55">
        <v>0.33333333333333337</v>
      </c>
      <c r="E19" s="34">
        <v>0.15384615384615385</v>
      </c>
      <c r="F19" s="55">
        <v>0.28571428571428575</v>
      </c>
      <c r="G19" s="34">
        <v>0.16666666666666669</v>
      </c>
      <c r="H19" s="55">
        <v>0.22222222222222224</v>
      </c>
      <c r="I19" s="34">
        <v>0.16666666666666669</v>
      </c>
      <c r="J19" s="49">
        <v>0.2</v>
      </c>
    </row>
    <row r="20" spans="1:10" ht="20.149999999999999" customHeight="1" x14ac:dyDescent="0.25">
      <c r="A20" s="87"/>
      <c r="B20" s="50">
        <v>4</v>
      </c>
      <c r="C20" s="56">
        <v>2</v>
      </c>
      <c r="D20" s="56">
        <v>2</v>
      </c>
      <c r="E20" s="35">
        <v>2</v>
      </c>
      <c r="F20" s="56">
        <v>2</v>
      </c>
      <c r="G20" s="35">
        <v>2</v>
      </c>
      <c r="H20" s="56">
        <v>2</v>
      </c>
      <c r="I20" s="35">
        <v>1</v>
      </c>
      <c r="J20" s="50">
        <v>3</v>
      </c>
    </row>
    <row r="21" spans="1:10" ht="20.149999999999999" customHeight="1" x14ac:dyDescent="0.25">
      <c r="A21" s="88" t="s">
        <v>54</v>
      </c>
      <c r="B21" s="51">
        <v>9.5238095238095233E-2</v>
      </c>
      <c r="C21" s="57">
        <v>0.13333333333333333</v>
      </c>
      <c r="D21" s="57">
        <v>0</v>
      </c>
      <c r="E21" s="36">
        <v>0.15384615384615385</v>
      </c>
      <c r="F21" s="57">
        <v>0</v>
      </c>
      <c r="G21" s="36">
        <v>0.16666666666666669</v>
      </c>
      <c r="H21" s="57">
        <v>0</v>
      </c>
      <c r="I21" s="36">
        <v>0.16666666666666669</v>
      </c>
      <c r="J21" s="51">
        <v>6.6666666666666666E-2</v>
      </c>
    </row>
    <row r="22" spans="1:10" ht="20.149999999999999" customHeight="1" x14ac:dyDescent="0.25">
      <c r="A22" s="88"/>
      <c r="B22" s="48">
        <v>2</v>
      </c>
      <c r="C22" s="54">
        <v>2</v>
      </c>
      <c r="D22" s="54">
        <v>0</v>
      </c>
      <c r="E22" s="33">
        <v>2</v>
      </c>
      <c r="F22" s="54">
        <v>0</v>
      </c>
      <c r="G22" s="33">
        <v>2</v>
      </c>
      <c r="H22" s="54">
        <v>0</v>
      </c>
      <c r="I22" s="33">
        <v>1</v>
      </c>
      <c r="J22" s="48">
        <v>1</v>
      </c>
    </row>
    <row r="23" spans="1:10" ht="20.149999999999999" customHeight="1" x14ac:dyDescent="0.25">
      <c r="A23" s="87" t="s">
        <v>55</v>
      </c>
      <c r="B23" s="49">
        <v>4.7619047619047616E-2</v>
      </c>
      <c r="C23" s="55">
        <v>6.6666666666666666E-2</v>
      </c>
      <c r="D23" s="55">
        <v>0</v>
      </c>
      <c r="E23" s="34">
        <v>0</v>
      </c>
      <c r="F23" s="55">
        <v>0.14285714285714288</v>
      </c>
      <c r="G23" s="34">
        <v>8.3333333333333343E-2</v>
      </c>
      <c r="H23" s="55">
        <v>0</v>
      </c>
      <c r="I23" s="34">
        <v>0</v>
      </c>
      <c r="J23" s="49">
        <v>6.6666666666666666E-2</v>
      </c>
    </row>
    <row r="24" spans="1:10" ht="20.149999999999999" customHeight="1" x14ac:dyDescent="0.25">
      <c r="A24" s="87"/>
      <c r="B24" s="50">
        <v>1</v>
      </c>
      <c r="C24" s="56">
        <v>1</v>
      </c>
      <c r="D24" s="56">
        <v>0</v>
      </c>
      <c r="E24" s="35">
        <v>0</v>
      </c>
      <c r="F24" s="56">
        <v>1</v>
      </c>
      <c r="G24" s="35">
        <v>1</v>
      </c>
      <c r="H24" s="56">
        <v>0</v>
      </c>
      <c r="I24" s="35">
        <v>0</v>
      </c>
      <c r="J24" s="50">
        <v>1</v>
      </c>
    </row>
    <row r="25" spans="1:10" ht="20.149999999999999" customHeight="1" x14ac:dyDescent="0.25">
      <c r="A25" s="88" t="s">
        <v>12</v>
      </c>
      <c r="B25" s="51">
        <v>4.7619047619047616E-2</v>
      </c>
      <c r="C25" s="57">
        <v>0</v>
      </c>
      <c r="D25" s="57">
        <v>0.16666666666666669</v>
      </c>
      <c r="E25" s="36">
        <v>0</v>
      </c>
      <c r="F25" s="57">
        <v>0</v>
      </c>
      <c r="G25" s="36">
        <v>0</v>
      </c>
      <c r="H25" s="57">
        <v>0.11111111111111112</v>
      </c>
      <c r="I25" s="36">
        <v>0</v>
      </c>
      <c r="J25" s="51">
        <v>6.6666666666666666E-2</v>
      </c>
    </row>
    <row r="26" spans="1:10" ht="20.149999999999999" customHeight="1" x14ac:dyDescent="0.25">
      <c r="A26" s="88"/>
      <c r="B26" s="48">
        <v>1</v>
      </c>
      <c r="C26" s="54">
        <v>0</v>
      </c>
      <c r="D26" s="54">
        <v>1</v>
      </c>
      <c r="E26" s="33">
        <v>0</v>
      </c>
      <c r="F26" s="54">
        <v>0</v>
      </c>
      <c r="G26" s="33">
        <v>0</v>
      </c>
      <c r="H26" s="54">
        <v>1</v>
      </c>
      <c r="I26" s="33">
        <v>0</v>
      </c>
      <c r="J26" s="48">
        <v>1</v>
      </c>
    </row>
    <row r="27" spans="1:10" x14ac:dyDescent="0.25">
      <c r="A27" s="63" t="s">
        <v>56</v>
      </c>
      <c r="B27" s="70">
        <v>24875</v>
      </c>
      <c r="C27" s="71">
        <v>27450</v>
      </c>
      <c r="D27" s="71">
        <v>17150</v>
      </c>
      <c r="E27" s="69">
        <v>21826.9</v>
      </c>
      <c r="F27" s="71">
        <v>30535.7</v>
      </c>
      <c r="G27" s="69">
        <v>30375</v>
      </c>
      <c r="H27" s="71">
        <v>16625</v>
      </c>
      <c r="I27" s="69">
        <v>24791.7</v>
      </c>
      <c r="J27" s="70">
        <v>24910.7</v>
      </c>
    </row>
    <row r="29" spans="1:10" x14ac:dyDescent="0.25">
      <c r="A29" s="27" t="s">
        <v>91</v>
      </c>
    </row>
  </sheetData>
  <mergeCells count="17">
    <mergeCell ref="A1:J1"/>
    <mergeCell ref="A2:A3"/>
    <mergeCell ref="C2:D2"/>
    <mergeCell ref="E2:F2"/>
    <mergeCell ref="G2:H2"/>
    <mergeCell ref="I2:J2"/>
    <mergeCell ref="A5:A6"/>
    <mergeCell ref="A7:A8"/>
    <mergeCell ref="A9:A10"/>
    <mergeCell ref="A11:A12"/>
    <mergeCell ref="A13:A14"/>
    <mergeCell ref="A25:A26"/>
    <mergeCell ref="A15:A16"/>
    <mergeCell ref="A17:A18"/>
    <mergeCell ref="A19:A20"/>
    <mergeCell ref="A21:A22"/>
    <mergeCell ref="A23:A24"/>
  </mergeCells>
  <hyperlinks>
    <hyperlink ref="A29" location="'Index'!B38" display="Return to index" xr:uid="{18F4D8B1-4695-4526-BF81-ECC37FDA61E0}"/>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9"/>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62</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13</v>
      </c>
      <c r="C4" s="46">
        <v>6</v>
      </c>
      <c r="D4" s="30">
        <v>7</v>
      </c>
      <c r="E4" s="46">
        <v>8</v>
      </c>
      <c r="F4" s="30">
        <v>5</v>
      </c>
      <c r="G4" s="46">
        <v>6</v>
      </c>
      <c r="H4" s="30">
        <v>7</v>
      </c>
      <c r="I4" s="46">
        <v>4</v>
      </c>
      <c r="J4" s="62">
        <v>9</v>
      </c>
    </row>
    <row r="5" spans="1:10" ht="20.149999999999999" customHeight="1" x14ac:dyDescent="0.25">
      <c r="A5" s="90" t="s">
        <v>46</v>
      </c>
      <c r="B5" s="47">
        <v>0.15384615384615385</v>
      </c>
      <c r="C5" s="53">
        <v>0.16666666666666669</v>
      </c>
      <c r="D5" s="53">
        <v>0.14285714285714288</v>
      </c>
      <c r="E5" s="32">
        <v>0.25</v>
      </c>
      <c r="F5" s="53">
        <v>0</v>
      </c>
      <c r="G5" s="32">
        <v>0.33333333333333337</v>
      </c>
      <c r="H5" s="53">
        <v>0</v>
      </c>
      <c r="I5" s="32">
        <v>0</v>
      </c>
      <c r="J5" s="47">
        <v>0.22222222222222224</v>
      </c>
    </row>
    <row r="6" spans="1:10" ht="20.149999999999999" customHeight="1" x14ac:dyDescent="0.25">
      <c r="A6" s="88"/>
      <c r="B6" s="48">
        <v>2</v>
      </c>
      <c r="C6" s="54">
        <v>1</v>
      </c>
      <c r="D6" s="54">
        <v>1</v>
      </c>
      <c r="E6" s="33">
        <v>2</v>
      </c>
      <c r="F6" s="54">
        <v>0</v>
      </c>
      <c r="G6" s="33">
        <v>2</v>
      </c>
      <c r="H6" s="54">
        <v>0</v>
      </c>
      <c r="I6" s="33">
        <v>0</v>
      </c>
      <c r="J6" s="48">
        <v>2</v>
      </c>
    </row>
    <row r="7" spans="1:10" ht="20.149999999999999" customHeight="1" x14ac:dyDescent="0.25">
      <c r="A7" s="87" t="s">
        <v>47</v>
      </c>
      <c r="B7" s="49">
        <v>0</v>
      </c>
      <c r="C7" s="55">
        <v>0</v>
      </c>
      <c r="D7" s="55">
        <v>0</v>
      </c>
      <c r="E7" s="34">
        <v>0</v>
      </c>
      <c r="F7" s="55">
        <v>0</v>
      </c>
      <c r="G7" s="34">
        <v>0</v>
      </c>
      <c r="H7" s="55">
        <v>0</v>
      </c>
      <c r="I7" s="34">
        <v>0</v>
      </c>
      <c r="J7" s="49">
        <v>0</v>
      </c>
    </row>
    <row r="8" spans="1:10" ht="20.149999999999999" customHeight="1" x14ac:dyDescent="0.25">
      <c r="A8" s="87"/>
      <c r="B8" s="50">
        <v>0</v>
      </c>
      <c r="C8" s="56">
        <v>0</v>
      </c>
      <c r="D8" s="56">
        <v>0</v>
      </c>
      <c r="E8" s="35">
        <v>0</v>
      </c>
      <c r="F8" s="56">
        <v>0</v>
      </c>
      <c r="G8" s="35">
        <v>0</v>
      </c>
      <c r="H8" s="56">
        <v>0</v>
      </c>
      <c r="I8" s="35">
        <v>0</v>
      </c>
      <c r="J8" s="50">
        <v>0</v>
      </c>
    </row>
    <row r="9" spans="1:10" ht="20.149999999999999" customHeight="1" x14ac:dyDescent="0.25">
      <c r="A9" s="88" t="s">
        <v>48</v>
      </c>
      <c r="B9" s="51">
        <v>0.23076923076923075</v>
      </c>
      <c r="C9" s="57">
        <v>0.33333333333333337</v>
      </c>
      <c r="D9" s="57">
        <v>0.14285714285714288</v>
      </c>
      <c r="E9" s="36">
        <v>0.25</v>
      </c>
      <c r="F9" s="57">
        <v>0.20000000000000004</v>
      </c>
      <c r="G9" s="36">
        <v>0</v>
      </c>
      <c r="H9" s="57">
        <v>0.42857142857142855</v>
      </c>
      <c r="I9" s="36">
        <v>0.25</v>
      </c>
      <c r="J9" s="51">
        <v>0.22222222222222224</v>
      </c>
    </row>
    <row r="10" spans="1:10" ht="20.149999999999999" customHeight="1" x14ac:dyDescent="0.25">
      <c r="A10" s="88"/>
      <c r="B10" s="48">
        <v>3</v>
      </c>
      <c r="C10" s="54">
        <v>2</v>
      </c>
      <c r="D10" s="54">
        <v>1</v>
      </c>
      <c r="E10" s="33">
        <v>2</v>
      </c>
      <c r="F10" s="54">
        <v>1</v>
      </c>
      <c r="G10" s="33">
        <v>0</v>
      </c>
      <c r="H10" s="54">
        <v>3</v>
      </c>
      <c r="I10" s="33">
        <v>1</v>
      </c>
      <c r="J10" s="48">
        <v>2</v>
      </c>
    </row>
    <row r="11" spans="1:10" ht="20.149999999999999" customHeight="1" x14ac:dyDescent="0.25">
      <c r="A11" s="87" t="s">
        <v>49</v>
      </c>
      <c r="B11" s="49">
        <v>7.6923076923076927E-2</v>
      </c>
      <c r="C11" s="55">
        <v>0</v>
      </c>
      <c r="D11" s="55">
        <v>0.14285714285714288</v>
      </c>
      <c r="E11" s="34">
        <v>0.125</v>
      </c>
      <c r="F11" s="55">
        <v>0</v>
      </c>
      <c r="G11" s="34">
        <v>0.16666666666666669</v>
      </c>
      <c r="H11" s="55">
        <v>0</v>
      </c>
      <c r="I11" s="34">
        <v>0.25</v>
      </c>
      <c r="J11" s="49">
        <v>0</v>
      </c>
    </row>
    <row r="12" spans="1:10" ht="20.149999999999999" customHeight="1" x14ac:dyDescent="0.25">
      <c r="A12" s="87"/>
      <c r="B12" s="50">
        <v>1</v>
      </c>
      <c r="C12" s="56">
        <v>0</v>
      </c>
      <c r="D12" s="56">
        <v>1</v>
      </c>
      <c r="E12" s="35">
        <v>1</v>
      </c>
      <c r="F12" s="56">
        <v>0</v>
      </c>
      <c r="G12" s="35">
        <v>1</v>
      </c>
      <c r="H12" s="56">
        <v>0</v>
      </c>
      <c r="I12" s="35">
        <v>1</v>
      </c>
      <c r="J12" s="50">
        <v>0</v>
      </c>
    </row>
    <row r="13" spans="1:10" ht="20.149999999999999" customHeight="1" x14ac:dyDescent="0.25">
      <c r="A13" s="88" t="s">
        <v>50</v>
      </c>
      <c r="B13" s="51">
        <v>7.6923076923076927E-2</v>
      </c>
      <c r="C13" s="57">
        <v>0</v>
      </c>
      <c r="D13" s="57">
        <v>0.14285714285714288</v>
      </c>
      <c r="E13" s="36">
        <v>0.125</v>
      </c>
      <c r="F13" s="57">
        <v>0</v>
      </c>
      <c r="G13" s="36">
        <v>0</v>
      </c>
      <c r="H13" s="57">
        <v>0.14285714285714288</v>
      </c>
      <c r="I13" s="36">
        <v>0.25</v>
      </c>
      <c r="J13" s="51">
        <v>0</v>
      </c>
    </row>
    <row r="14" spans="1:10" ht="20.149999999999999" customHeight="1" x14ac:dyDescent="0.25">
      <c r="A14" s="88"/>
      <c r="B14" s="48">
        <v>1</v>
      </c>
      <c r="C14" s="54">
        <v>0</v>
      </c>
      <c r="D14" s="54">
        <v>1</v>
      </c>
      <c r="E14" s="33">
        <v>1</v>
      </c>
      <c r="F14" s="54">
        <v>0</v>
      </c>
      <c r="G14" s="33">
        <v>0</v>
      </c>
      <c r="H14" s="54">
        <v>1</v>
      </c>
      <c r="I14" s="33">
        <v>1</v>
      </c>
      <c r="J14" s="48">
        <v>0</v>
      </c>
    </row>
    <row r="15" spans="1:10" ht="20.149999999999999" customHeight="1" x14ac:dyDescent="0.25">
      <c r="A15" s="87" t="s">
        <v>51</v>
      </c>
      <c r="B15" s="49">
        <v>0.15384615384615385</v>
      </c>
      <c r="C15" s="55">
        <v>0.16666666666666669</v>
      </c>
      <c r="D15" s="55">
        <v>0.14285714285714288</v>
      </c>
      <c r="E15" s="34">
        <v>0</v>
      </c>
      <c r="F15" s="55">
        <v>0.40000000000000008</v>
      </c>
      <c r="G15" s="34">
        <v>0.16666666666666669</v>
      </c>
      <c r="H15" s="55">
        <v>0.14285714285714288</v>
      </c>
      <c r="I15" s="34">
        <v>0</v>
      </c>
      <c r="J15" s="49">
        <v>0.22222222222222224</v>
      </c>
    </row>
    <row r="16" spans="1:10" ht="20.149999999999999" customHeight="1" x14ac:dyDescent="0.25">
      <c r="A16" s="87"/>
      <c r="B16" s="50">
        <v>2</v>
      </c>
      <c r="C16" s="56">
        <v>1</v>
      </c>
      <c r="D16" s="56">
        <v>1</v>
      </c>
      <c r="E16" s="35">
        <v>0</v>
      </c>
      <c r="F16" s="56">
        <v>2</v>
      </c>
      <c r="G16" s="35">
        <v>1</v>
      </c>
      <c r="H16" s="56">
        <v>1</v>
      </c>
      <c r="I16" s="35">
        <v>0</v>
      </c>
      <c r="J16" s="50">
        <v>2</v>
      </c>
    </row>
    <row r="17" spans="1:10" ht="20.149999999999999" customHeight="1" x14ac:dyDescent="0.25">
      <c r="A17" s="88" t="s">
        <v>52</v>
      </c>
      <c r="B17" s="51">
        <v>7.6923076923076927E-2</v>
      </c>
      <c r="C17" s="57">
        <v>0.16666666666666669</v>
      </c>
      <c r="D17" s="57">
        <v>0</v>
      </c>
      <c r="E17" s="36">
        <v>0.125</v>
      </c>
      <c r="F17" s="57">
        <v>0</v>
      </c>
      <c r="G17" s="36">
        <v>0.16666666666666669</v>
      </c>
      <c r="H17" s="57">
        <v>0</v>
      </c>
      <c r="I17" s="36">
        <v>0.25</v>
      </c>
      <c r="J17" s="51">
        <v>0</v>
      </c>
    </row>
    <row r="18" spans="1:10" ht="20.149999999999999" customHeight="1" x14ac:dyDescent="0.25">
      <c r="A18" s="88"/>
      <c r="B18" s="48">
        <v>1</v>
      </c>
      <c r="C18" s="54">
        <v>1</v>
      </c>
      <c r="D18" s="54">
        <v>0</v>
      </c>
      <c r="E18" s="33">
        <v>1</v>
      </c>
      <c r="F18" s="54">
        <v>0</v>
      </c>
      <c r="G18" s="33">
        <v>1</v>
      </c>
      <c r="H18" s="54">
        <v>0</v>
      </c>
      <c r="I18" s="33">
        <v>1</v>
      </c>
      <c r="J18" s="48">
        <v>0</v>
      </c>
    </row>
    <row r="19" spans="1:10" ht="20.149999999999999" customHeight="1" x14ac:dyDescent="0.25">
      <c r="A19" s="87" t="s">
        <v>53</v>
      </c>
      <c r="B19" s="49">
        <v>0</v>
      </c>
      <c r="C19" s="55">
        <v>0</v>
      </c>
      <c r="D19" s="55">
        <v>0</v>
      </c>
      <c r="E19" s="34">
        <v>0</v>
      </c>
      <c r="F19" s="55">
        <v>0</v>
      </c>
      <c r="G19" s="34">
        <v>0</v>
      </c>
      <c r="H19" s="55">
        <v>0</v>
      </c>
      <c r="I19" s="34">
        <v>0</v>
      </c>
      <c r="J19" s="49">
        <v>0</v>
      </c>
    </row>
    <row r="20" spans="1:10" ht="20.149999999999999" customHeight="1" x14ac:dyDescent="0.25">
      <c r="A20" s="87"/>
      <c r="B20" s="50">
        <v>0</v>
      </c>
      <c r="C20" s="56">
        <v>0</v>
      </c>
      <c r="D20" s="56">
        <v>0</v>
      </c>
      <c r="E20" s="35">
        <v>0</v>
      </c>
      <c r="F20" s="56">
        <v>0</v>
      </c>
      <c r="G20" s="35">
        <v>0</v>
      </c>
      <c r="H20" s="56">
        <v>0</v>
      </c>
      <c r="I20" s="35">
        <v>0</v>
      </c>
      <c r="J20" s="50">
        <v>0</v>
      </c>
    </row>
    <row r="21" spans="1:10" ht="20.149999999999999" customHeight="1" x14ac:dyDescent="0.25">
      <c r="A21" s="88" t="s">
        <v>54</v>
      </c>
      <c r="B21" s="51">
        <v>7.6923076923076927E-2</v>
      </c>
      <c r="C21" s="57">
        <v>0.16666666666666669</v>
      </c>
      <c r="D21" s="57">
        <v>0</v>
      </c>
      <c r="E21" s="36">
        <v>0.125</v>
      </c>
      <c r="F21" s="57">
        <v>0</v>
      </c>
      <c r="G21" s="36">
        <v>0.16666666666666669</v>
      </c>
      <c r="H21" s="57">
        <v>0</v>
      </c>
      <c r="I21" s="36">
        <v>0</v>
      </c>
      <c r="J21" s="51">
        <v>0.11111111111111112</v>
      </c>
    </row>
    <row r="22" spans="1:10" ht="20.149999999999999" customHeight="1" x14ac:dyDescent="0.25">
      <c r="A22" s="88"/>
      <c r="B22" s="48">
        <v>1</v>
      </c>
      <c r="C22" s="54">
        <v>1</v>
      </c>
      <c r="D22" s="54">
        <v>0</v>
      </c>
      <c r="E22" s="33">
        <v>1</v>
      </c>
      <c r="F22" s="54">
        <v>0</v>
      </c>
      <c r="G22" s="33">
        <v>1</v>
      </c>
      <c r="H22" s="54">
        <v>0</v>
      </c>
      <c r="I22" s="33">
        <v>0</v>
      </c>
      <c r="J22" s="48">
        <v>1</v>
      </c>
    </row>
    <row r="23" spans="1:10" ht="20.149999999999999" customHeight="1" x14ac:dyDescent="0.25">
      <c r="A23" s="87" t="s">
        <v>55</v>
      </c>
      <c r="B23" s="49">
        <v>0.15384615384615385</v>
      </c>
      <c r="C23" s="55">
        <v>0</v>
      </c>
      <c r="D23" s="55">
        <v>0.28571428571428575</v>
      </c>
      <c r="E23" s="34">
        <v>0</v>
      </c>
      <c r="F23" s="55">
        <v>0.40000000000000008</v>
      </c>
      <c r="G23" s="34">
        <v>0</v>
      </c>
      <c r="H23" s="55">
        <v>0.28571428571428575</v>
      </c>
      <c r="I23" s="34">
        <v>0</v>
      </c>
      <c r="J23" s="49">
        <v>0.22222222222222224</v>
      </c>
    </row>
    <row r="24" spans="1:10" ht="20.149999999999999" customHeight="1" x14ac:dyDescent="0.25">
      <c r="A24" s="87"/>
      <c r="B24" s="50">
        <v>2</v>
      </c>
      <c r="C24" s="56">
        <v>0</v>
      </c>
      <c r="D24" s="56">
        <v>2</v>
      </c>
      <c r="E24" s="35">
        <v>0</v>
      </c>
      <c r="F24" s="56">
        <v>2</v>
      </c>
      <c r="G24" s="35">
        <v>0</v>
      </c>
      <c r="H24" s="56">
        <v>2</v>
      </c>
      <c r="I24" s="35">
        <v>0</v>
      </c>
      <c r="J24" s="50">
        <v>2</v>
      </c>
    </row>
    <row r="25" spans="1:10" ht="20.149999999999999" customHeight="1" x14ac:dyDescent="0.25">
      <c r="A25" s="88" t="s">
        <v>12</v>
      </c>
      <c r="B25" s="51">
        <v>0</v>
      </c>
      <c r="C25" s="57">
        <v>0</v>
      </c>
      <c r="D25" s="57">
        <v>0</v>
      </c>
      <c r="E25" s="36">
        <v>0</v>
      </c>
      <c r="F25" s="57">
        <v>0</v>
      </c>
      <c r="G25" s="36">
        <v>0</v>
      </c>
      <c r="H25" s="57">
        <v>0</v>
      </c>
      <c r="I25" s="36">
        <v>0</v>
      </c>
      <c r="J25" s="51">
        <v>0</v>
      </c>
    </row>
    <row r="26" spans="1:10" ht="20.149999999999999" customHeight="1" x14ac:dyDescent="0.25">
      <c r="A26" s="88"/>
      <c r="B26" s="48">
        <v>0</v>
      </c>
      <c r="C26" s="54">
        <v>0</v>
      </c>
      <c r="D26" s="54">
        <v>0</v>
      </c>
      <c r="E26" s="33">
        <v>0</v>
      </c>
      <c r="F26" s="54">
        <v>0</v>
      </c>
      <c r="G26" s="33">
        <v>0</v>
      </c>
      <c r="H26" s="54">
        <v>0</v>
      </c>
      <c r="I26" s="33">
        <v>0</v>
      </c>
      <c r="J26" s="48">
        <v>0</v>
      </c>
    </row>
    <row r="27" spans="1:10" x14ac:dyDescent="0.25">
      <c r="A27" s="63" t="s">
        <v>56</v>
      </c>
      <c r="B27" s="70">
        <v>25057.7</v>
      </c>
      <c r="C27" s="71">
        <v>17500</v>
      </c>
      <c r="D27" s="71">
        <v>31535.7</v>
      </c>
      <c r="E27" s="69">
        <v>13312.5</v>
      </c>
      <c r="F27" s="71">
        <v>43850</v>
      </c>
      <c r="G27" s="69">
        <v>17583.3</v>
      </c>
      <c r="H27" s="71">
        <v>31464.3</v>
      </c>
      <c r="I27" s="69">
        <v>7312.5</v>
      </c>
      <c r="J27" s="70">
        <v>32944.400000000001</v>
      </c>
    </row>
    <row r="29" spans="1:10" x14ac:dyDescent="0.25">
      <c r="A29" s="27" t="s">
        <v>91</v>
      </c>
    </row>
  </sheetData>
  <mergeCells count="17">
    <mergeCell ref="A1:J1"/>
    <mergeCell ref="A2:A3"/>
    <mergeCell ref="C2:D2"/>
    <mergeCell ref="E2:F2"/>
    <mergeCell ref="G2:H2"/>
    <mergeCell ref="I2:J2"/>
    <mergeCell ref="A5:A6"/>
    <mergeCell ref="A7:A8"/>
    <mergeCell ref="A9:A10"/>
    <mergeCell ref="A11:A12"/>
    <mergeCell ref="A13:A14"/>
    <mergeCell ref="A25:A26"/>
    <mergeCell ref="A15:A16"/>
    <mergeCell ref="A17:A18"/>
    <mergeCell ref="A19:A20"/>
    <mergeCell ref="A21:A22"/>
    <mergeCell ref="A23:A24"/>
  </mergeCells>
  <hyperlinks>
    <hyperlink ref="A29" location="'Index'!B39" display="Return to index" xr:uid="{4A928CCB-59C7-4A7D-B09C-8B6452732EDA}"/>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29"/>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63</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33</v>
      </c>
      <c r="C4" s="46">
        <v>19</v>
      </c>
      <c r="D4" s="30">
        <v>14</v>
      </c>
      <c r="E4" s="46">
        <v>20</v>
      </c>
      <c r="F4" s="30">
        <v>12</v>
      </c>
      <c r="G4" s="46">
        <v>15</v>
      </c>
      <c r="H4" s="30">
        <v>18</v>
      </c>
      <c r="I4" s="46">
        <v>10</v>
      </c>
      <c r="J4" s="62">
        <v>23</v>
      </c>
    </row>
    <row r="5" spans="1:10" ht="20.149999999999999" customHeight="1" x14ac:dyDescent="0.25">
      <c r="A5" s="90" t="s">
        <v>46</v>
      </c>
      <c r="B5" s="47">
        <v>3.0303030303030307E-2</v>
      </c>
      <c r="C5" s="53">
        <v>0</v>
      </c>
      <c r="D5" s="53">
        <v>7.1428571428571438E-2</v>
      </c>
      <c r="E5" s="32">
        <v>5.000000000000001E-2</v>
      </c>
      <c r="F5" s="53">
        <v>0</v>
      </c>
      <c r="G5" s="32">
        <v>0</v>
      </c>
      <c r="H5" s="53">
        <v>5.5555555555555559E-2</v>
      </c>
      <c r="I5" s="32">
        <v>0</v>
      </c>
      <c r="J5" s="47">
        <v>4.3478260869565223E-2</v>
      </c>
    </row>
    <row r="6" spans="1:10" ht="20.149999999999999" customHeight="1" x14ac:dyDescent="0.25">
      <c r="A6" s="88"/>
      <c r="B6" s="48">
        <v>1</v>
      </c>
      <c r="C6" s="54">
        <v>0</v>
      </c>
      <c r="D6" s="54">
        <v>1</v>
      </c>
      <c r="E6" s="33">
        <v>1</v>
      </c>
      <c r="F6" s="54">
        <v>0</v>
      </c>
      <c r="G6" s="33">
        <v>0</v>
      </c>
      <c r="H6" s="54">
        <v>1</v>
      </c>
      <c r="I6" s="33">
        <v>0</v>
      </c>
      <c r="J6" s="48">
        <v>1</v>
      </c>
    </row>
    <row r="7" spans="1:10" ht="20.149999999999999" customHeight="1" x14ac:dyDescent="0.25">
      <c r="A7" s="87" t="s">
        <v>47</v>
      </c>
      <c r="B7" s="49">
        <v>6.0606060606060615E-2</v>
      </c>
      <c r="C7" s="55">
        <v>5.2631578947368425E-2</v>
      </c>
      <c r="D7" s="55">
        <v>7.1428571428571438E-2</v>
      </c>
      <c r="E7" s="34">
        <v>0.10000000000000002</v>
      </c>
      <c r="F7" s="55">
        <v>0</v>
      </c>
      <c r="G7" s="34">
        <v>0</v>
      </c>
      <c r="H7" s="55">
        <v>0.11111111111111112</v>
      </c>
      <c r="I7" s="34">
        <v>0.10000000000000002</v>
      </c>
      <c r="J7" s="49">
        <v>4.3478260869565223E-2</v>
      </c>
    </row>
    <row r="8" spans="1:10" ht="20.149999999999999" customHeight="1" x14ac:dyDescent="0.25">
      <c r="A8" s="87"/>
      <c r="B8" s="50">
        <v>2</v>
      </c>
      <c r="C8" s="56">
        <v>1</v>
      </c>
      <c r="D8" s="56">
        <v>1</v>
      </c>
      <c r="E8" s="35">
        <v>2</v>
      </c>
      <c r="F8" s="56">
        <v>0</v>
      </c>
      <c r="G8" s="35">
        <v>0</v>
      </c>
      <c r="H8" s="56">
        <v>2</v>
      </c>
      <c r="I8" s="35">
        <v>1</v>
      </c>
      <c r="J8" s="50">
        <v>1</v>
      </c>
    </row>
    <row r="9" spans="1:10" ht="20.149999999999999" customHeight="1" x14ac:dyDescent="0.25">
      <c r="A9" s="88" t="s">
        <v>48</v>
      </c>
      <c r="B9" s="51">
        <v>0.18181818181818182</v>
      </c>
      <c r="C9" s="57">
        <v>0.15789473684210525</v>
      </c>
      <c r="D9" s="57">
        <v>0.21428571428571427</v>
      </c>
      <c r="E9" s="36">
        <v>0.15</v>
      </c>
      <c r="F9" s="57">
        <v>0.25</v>
      </c>
      <c r="G9" s="36">
        <v>6.6666666666666666E-2</v>
      </c>
      <c r="H9" s="57">
        <v>0.27777777777777779</v>
      </c>
      <c r="I9" s="36">
        <v>0.20000000000000004</v>
      </c>
      <c r="J9" s="51">
        <v>0.17391304347826089</v>
      </c>
    </row>
    <row r="10" spans="1:10" ht="20.149999999999999" customHeight="1" x14ac:dyDescent="0.25">
      <c r="A10" s="88"/>
      <c r="B10" s="48">
        <v>6</v>
      </c>
      <c r="C10" s="54">
        <v>3</v>
      </c>
      <c r="D10" s="54">
        <v>3</v>
      </c>
      <c r="E10" s="33">
        <v>3</v>
      </c>
      <c r="F10" s="54">
        <v>3</v>
      </c>
      <c r="G10" s="33">
        <v>1</v>
      </c>
      <c r="H10" s="54">
        <v>5</v>
      </c>
      <c r="I10" s="33">
        <v>2</v>
      </c>
      <c r="J10" s="48">
        <v>4</v>
      </c>
    </row>
    <row r="11" spans="1:10" ht="20.149999999999999" customHeight="1" x14ac:dyDescent="0.25">
      <c r="A11" s="87" t="s">
        <v>49</v>
      </c>
      <c r="B11" s="49">
        <v>0.18181818181818182</v>
      </c>
      <c r="C11" s="55">
        <v>0.15789473684210525</v>
      </c>
      <c r="D11" s="55">
        <v>0.21428571428571427</v>
      </c>
      <c r="E11" s="34">
        <v>0.20000000000000004</v>
      </c>
      <c r="F11" s="55">
        <v>0.16666666666666669</v>
      </c>
      <c r="G11" s="34">
        <v>0.26666666666666666</v>
      </c>
      <c r="H11" s="55">
        <v>0.11111111111111112</v>
      </c>
      <c r="I11" s="34">
        <v>0.10000000000000002</v>
      </c>
      <c r="J11" s="49">
        <v>0.21739130434782614</v>
      </c>
    </row>
    <row r="12" spans="1:10" ht="20.149999999999999" customHeight="1" x14ac:dyDescent="0.25">
      <c r="A12" s="87"/>
      <c r="B12" s="50">
        <v>6</v>
      </c>
      <c r="C12" s="56">
        <v>3</v>
      </c>
      <c r="D12" s="56">
        <v>3</v>
      </c>
      <c r="E12" s="35">
        <v>4</v>
      </c>
      <c r="F12" s="56">
        <v>2</v>
      </c>
      <c r="G12" s="35">
        <v>4</v>
      </c>
      <c r="H12" s="56">
        <v>2</v>
      </c>
      <c r="I12" s="35">
        <v>1</v>
      </c>
      <c r="J12" s="50">
        <v>5</v>
      </c>
    </row>
    <row r="13" spans="1:10" ht="20.149999999999999" customHeight="1" x14ac:dyDescent="0.25">
      <c r="A13" s="88" t="s">
        <v>50</v>
      </c>
      <c r="B13" s="51">
        <v>0.12121212121212123</v>
      </c>
      <c r="C13" s="57">
        <v>0.2105263157894737</v>
      </c>
      <c r="D13" s="57">
        <v>0</v>
      </c>
      <c r="E13" s="36">
        <v>0.15</v>
      </c>
      <c r="F13" s="57">
        <v>8.3333333333333343E-2</v>
      </c>
      <c r="G13" s="36">
        <v>0.2</v>
      </c>
      <c r="H13" s="57">
        <v>5.5555555555555559E-2</v>
      </c>
      <c r="I13" s="36">
        <v>0.10000000000000002</v>
      </c>
      <c r="J13" s="51">
        <v>0.13043478260869568</v>
      </c>
    </row>
    <row r="14" spans="1:10" ht="20.149999999999999" customHeight="1" x14ac:dyDescent="0.25">
      <c r="A14" s="88"/>
      <c r="B14" s="48">
        <v>4</v>
      </c>
      <c r="C14" s="54">
        <v>4</v>
      </c>
      <c r="D14" s="54">
        <v>0</v>
      </c>
      <c r="E14" s="33">
        <v>3</v>
      </c>
      <c r="F14" s="54">
        <v>1</v>
      </c>
      <c r="G14" s="33">
        <v>3</v>
      </c>
      <c r="H14" s="54">
        <v>1</v>
      </c>
      <c r="I14" s="33">
        <v>1</v>
      </c>
      <c r="J14" s="48">
        <v>3</v>
      </c>
    </row>
    <row r="15" spans="1:10" ht="20.149999999999999" customHeight="1" x14ac:dyDescent="0.25">
      <c r="A15" s="87" t="s">
        <v>51</v>
      </c>
      <c r="B15" s="49">
        <v>0.12121212121212123</v>
      </c>
      <c r="C15" s="55">
        <v>5.2631578947368425E-2</v>
      </c>
      <c r="D15" s="55">
        <v>0.21428571428571427</v>
      </c>
      <c r="E15" s="34">
        <v>0.10000000000000002</v>
      </c>
      <c r="F15" s="55">
        <v>0.16666666666666669</v>
      </c>
      <c r="G15" s="34">
        <v>0.13333333333333333</v>
      </c>
      <c r="H15" s="55">
        <v>0.11111111111111112</v>
      </c>
      <c r="I15" s="34">
        <v>0.10000000000000002</v>
      </c>
      <c r="J15" s="49">
        <v>0.13043478260869568</v>
      </c>
    </row>
    <row r="16" spans="1:10" ht="20.149999999999999" customHeight="1" x14ac:dyDescent="0.25">
      <c r="A16" s="87"/>
      <c r="B16" s="50">
        <v>4</v>
      </c>
      <c r="C16" s="56">
        <v>1</v>
      </c>
      <c r="D16" s="56">
        <v>3</v>
      </c>
      <c r="E16" s="35">
        <v>2</v>
      </c>
      <c r="F16" s="56">
        <v>2</v>
      </c>
      <c r="G16" s="35">
        <v>2</v>
      </c>
      <c r="H16" s="56">
        <v>2</v>
      </c>
      <c r="I16" s="35">
        <v>1</v>
      </c>
      <c r="J16" s="50">
        <v>3</v>
      </c>
    </row>
    <row r="17" spans="1:10" ht="20.149999999999999" customHeight="1" x14ac:dyDescent="0.25">
      <c r="A17" s="88" t="s">
        <v>52</v>
      </c>
      <c r="B17" s="51">
        <v>6.0606060606060615E-2</v>
      </c>
      <c r="C17" s="57">
        <v>0</v>
      </c>
      <c r="D17" s="57">
        <v>0.14285714285714288</v>
      </c>
      <c r="E17" s="36">
        <v>5.000000000000001E-2</v>
      </c>
      <c r="F17" s="57">
        <v>8.3333333333333343E-2</v>
      </c>
      <c r="G17" s="36">
        <v>6.6666666666666666E-2</v>
      </c>
      <c r="H17" s="57">
        <v>5.5555555555555559E-2</v>
      </c>
      <c r="I17" s="36">
        <v>0</v>
      </c>
      <c r="J17" s="51">
        <v>8.6956521739130446E-2</v>
      </c>
    </row>
    <row r="18" spans="1:10" ht="20.149999999999999" customHeight="1" x14ac:dyDescent="0.25">
      <c r="A18" s="88"/>
      <c r="B18" s="48">
        <v>2</v>
      </c>
      <c r="C18" s="54">
        <v>0</v>
      </c>
      <c r="D18" s="54">
        <v>2</v>
      </c>
      <c r="E18" s="33">
        <v>1</v>
      </c>
      <c r="F18" s="54">
        <v>1</v>
      </c>
      <c r="G18" s="33">
        <v>1</v>
      </c>
      <c r="H18" s="54">
        <v>1</v>
      </c>
      <c r="I18" s="33">
        <v>0</v>
      </c>
      <c r="J18" s="48">
        <v>2</v>
      </c>
    </row>
    <row r="19" spans="1:10" ht="20.149999999999999" customHeight="1" x14ac:dyDescent="0.25">
      <c r="A19" s="87" t="s">
        <v>53</v>
      </c>
      <c r="B19" s="49">
        <v>9.0909090909090912E-2</v>
      </c>
      <c r="C19" s="55">
        <v>0.15789473684210525</v>
      </c>
      <c r="D19" s="55">
        <v>0</v>
      </c>
      <c r="E19" s="34">
        <v>0.15</v>
      </c>
      <c r="F19" s="55">
        <v>0</v>
      </c>
      <c r="G19" s="34">
        <v>0.13333333333333333</v>
      </c>
      <c r="H19" s="55">
        <v>5.5555555555555559E-2</v>
      </c>
      <c r="I19" s="34">
        <v>0.3</v>
      </c>
      <c r="J19" s="49">
        <v>0</v>
      </c>
    </row>
    <row r="20" spans="1:10" ht="20.149999999999999" customHeight="1" x14ac:dyDescent="0.25">
      <c r="A20" s="87"/>
      <c r="B20" s="50">
        <v>3</v>
      </c>
      <c r="C20" s="56">
        <v>3</v>
      </c>
      <c r="D20" s="56">
        <v>0</v>
      </c>
      <c r="E20" s="35">
        <v>3</v>
      </c>
      <c r="F20" s="56">
        <v>0</v>
      </c>
      <c r="G20" s="35">
        <v>2</v>
      </c>
      <c r="H20" s="56">
        <v>1</v>
      </c>
      <c r="I20" s="35">
        <v>3</v>
      </c>
      <c r="J20" s="50">
        <v>0</v>
      </c>
    </row>
    <row r="21" spans="1:10" ht="20.149999999999999" customHeight="1" x14ac:dyDescent="0.25">
      <c r="A21" s="88" t="s">
        <v>54</v>
      </c>
      <c r="B21" s="51">
        <v>3.0303030303030307E-2</v>
      </c>
      <c r="C21" s="57">
        <v>5.2631578947368425E-2</v>
      </c>
      <c r="D21" s="57">
        <v>0</v>
      </c>
      <c r="E21" s="36">
        <v>0</v>
      </c>
      <c r="F21" s="57">
        <v>8.3333333333333343E-2</v>
      </c>
      <c r="G21" s="36">
        <v>0</v>
      </c>
      <c r="H21" s="57">
        <v>5.5555555555555559E-2</v>
      </c>
      <c r="I21" s="36">
        <v>0</v>
      </c>
      <c r="J21" s="51">
        <v>4.3478260869565223E-2</v>
      </c>
    </row>
    <row r="22" spans="1:10" ht="20.149999999999999" customHeight="1" x14ac:dyDescent="0.25">
      <c r="A22" s="88"/>
      <c r="B22" s="48">
        <v>1</v>
      </c>
      <c r="C22" s="54">
        <v>1</v>
      </c>
      <c r="D22" s="54">
        <v>0</v>
      </c>
      <c r="E22" s="33">
        <v>0</v>
      </c>
      <c r="F22" s="54">
        <v>1</v>
      </c>
      <c r="G22" s="33">
        <v>0</v>
      </c>
      <c r="H22" s="54">
        <v>1</v>
      </c>
      <c r="I22" s="33">
        <v>0</v>
      </c>
      <c r="J22" s="48">
        <v>1</v>
      </c>
    </row>
    <row r="23" spans="1:10" ht="20.149999999999999" customHeight="1" x14ac:dyDescent="0.25">
      <c r="A23" s="87" t="s">
        <v>55</v>
      </c>
      <c r="B23" s="49">
        <v>6.0606060606060615E-2</v>
      </c>
      <c r="C23" s="55">
        <v>5.2631578947368425E-2</v>
      </c>
      <c r="D23" s="55">
        <v>7.1428571428571438E-2</v>
      </c>
      <c r="E23" s="34">
        <v>0</v>
      </c>
      <c r="F23" s="55">
        <v>0.16666666666666669</v>
      </c>
      <c r="G23" s="34">
        <v>6.6666666666666666E-2</v>
      </c>
      <c r="H23" s="55">
        <v>5.5555555555555559E-2</v>
      </c>
      <c r="I23" s="34">
        <v>0.10000000000000002</v>
      </c>
      <c r="J23" s="49">
        <v>4.3478260869565223E-2</v>
      </c>
    </row>
    <row r="24" spans="1:10" ht="20.149999999999999" customHeight="1" x14ac:dyDescent="0.25">
      <c r="A24" s="87"/>
      <c r="B24" s="50">
        <v>2</v>
      </c>
      <c r="C24" s="56">
        <v>1</v>
      </c>
      <c r="D24" s="56">
        <v>1</v>
      </c>
      <c r="E24" s="35">
        <v>0</v>
      </c>
      <c r="F24" s="56">
        <v>2</v>
      </c>
      <c r="G24" s="35">
        <v>1</v>
      </c>
      <c r="H24" s="56">
        <v>1</v>
      </c>
      <c r="I24" s="35">
        <v>1</v>
      </c>
      <c r="J24" s="50">
        <v>1</v>
      </c>
    </row>
    <row r="25" spans="1:10" ht="20.149999999999999" customHeight="1" x14ac:dyDescent="0.25">
      <c r="A25" s="88" t="s">
        <v>12</v>
      </c>
      <c r="B25" s="51">
        <v>6.0606060606060615E-2</v>
      </c>
      <c r="C25" s="57">
        <v>0.10526315789473685</v>
      </c>
      <c r="D25" s="57">
        <v>0</v>
      </c>
      <c r="E25" s="36">
        <v>5.000000000000001E-2</v>
      </c>
      <c r="F25" s="57">
        <v>0</v>
      </c>
      <c r="G25" s="36">
        <v>6.6666666666666666E-2</v>
      </c>
      <c r="H25" s="57">
        <v>5.5555555555555559E-2</v>
      </c>
      <c r="I25" s="36">
        <v>0</v>
      </c>
      <c r="J25" s="51">
        <v>8.6956521739130446E-2</v>
      </c>
    </row>
    <row r="26" spans="1:10" ht="20.149999999999999" customHeight="1" x14ac:dyDescent="0.25">
      <c r="A26" s="88"/>
      <c r="B26" s="48">
        <v>2</v>
      </c>
      <c r="C26" s="54">
        <v>2</v>
      </c>
      <c r="D26" s="54">
        <v>0</v>
      </c>
      <c r="E26" s="33">
        <v>1</v>
      </c>
      <c r="F26" s="54">
        <v>0</v>
      </c>
      <c r="G26" s="33">
        <v>1</v>
      </c>
      <c r="H26" s="54">
        <v>1</v>
      </c>
      <c r="I26" s="33">
        <v>0</v>
      </c>
      <c r="J26" s="48">
        <v>2</v>
      </c>
    </row>
    <row r="27" spans="1:10" x14ac:dyDescent="0.25">
      <c r="A27" s="63" t="s">
        <v>56</v>
      </c>
      <c r="B27" s="70">
        <v>16685.5</v>
      </c>
      <c r="C27" s="71">
        <v>19911.8</v>
      </c>
      <c r="D27" s="71">
        <v>12767.9</v>
      </c>
      <c r="E27" s="69">
        <v>9907.9</v>
      </c>
      <c r="F27" s="71">
        <v>27416.7</v>
      </c>
      <c r="G27" s="69">
        <v>17535.7</v>
      </c>
      <c r="H27" s="71">
        <v>15985.3</v>
      </c>
      <c r="I27" s="69">
        <v>23550</v>
      </c>
      <c r="J27" s="70">
        <v>13416.7</v>
      </c>
    </row>
    <row r="29" spans="1:10" x14ac:dyDescent="0.25">
      <c r="A29" s="27" t="s">
        <v>91</v>
      </c>
    </row>
  </sheetData>
  <mergeCells count="17">
    <mergeCell ref="A1:J1"/>
    <mergeCell ref="A2:A3"/>
    <mergeCell ref="C2:D2"/>
    <mergeCell ref="E2:F2"/>
    <mergeCell ref="G2:H2"/>
    <mergeCell ref="I2:J2"/>
    <mergeCell ref="A5:A6"/>
    <mergeCell ref="A7:A8"/>
    <mergeCell ref="A9:A10"/>
    <mergeCell ref="A11:A12"/>
    <mergeCell ref="A13:A14"/>
    <mergeCell ref="A25:A26"/>
    <mergeCell ref="A15:A16"/>
    <mergeCell ref="A17:A18"/>
    <mergeCell ref="A19:A20"/>
    <mergeCell ref="A21:A22"/>
    <mergeCell ref="A23:A24"/>
  </mergeCells>
  <hyperlinks>
    <hyperlink ref="A29" location="'Index'!B40" display="Return to index" xr:uid="{1056A123-6704-4BDC-BCF4-E83EC44C2C2D}"/>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32"/>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64</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90</v>
      </c>
      <c r="B4" s="30">
        <v>300</v>
      </c>
      <c r="C4" s="46">
        <v>145</v>
      </c>
      <c r="D4" s="30">
        <v>155</v>
      </c>
      <c r="E4" s="46">
        <v>156</v>
      </c>
      <c r="F4" s="30">
        <v>133</v>
      </c>
      <c r="G4" s="46">
        <v>158</v>
      </c>
      <c r="H4" s="30">
        <v>142</v>
      </c>
      <c r="I4" s="46">
        <v>83</v>
      </c>
      <c r="J4" s="62">
        <v>217</v>
      </c>
    </row>
    <row r="5" spans="1:10" ht="20.149999999999999" customHeight="1" x14ac:dyDescent="0.25">
      <c r="A5" s="90" t="s">
        <v>65</v>
      </c>
      <c r="B5" s="47">
        <v>0.4</v>
      </c>
      <c r="C5" s="53">
        <v>0.35172413793103446</v>
      </c>
      <c r="D5" s="53">
        <v>0.44516129032258056</v>
      </c>
      <c r="E5" s="32">
        <v>0.39102564102564102</v>
      </c>
      <c r="F5" s="53">
        <v>0.42857142857142855</v>
      </c>
      <c r="G5" s="32">
        <v>0.379746835443038</v>
      </c>
      <c r="H5" s="53">
        <v>0.42253521126760563</v>
      </c>
      <c r="I5" s="32">
        <v>0.39759036144578308</v>
      </c>
      <c r="J5" s="47">
        <v>0.40092165898617504</v>
      </c>
    </row>
    <row r="6" spans="1:10" ht="20.149999999999999" customHeight="1" x14ac:dyDescent="0.25">
      <c r="A6" s="88"/>
      <c r="B6" s="48">
        <v>120</v>
      </c>
      <c r="C6" s="54">
        <v>51</v>
      </c>
      <c r="D6" s="54">
        <v>69</v>
      </c>
      <c r="E6" s="33">
        <v>61</v>
      </c>
      <c r="F6" s="54">
        <v>57</v>
      </c>
      <c r="G6" s="33">
        <v>60</v>
      </c>
      <c r="H6" s="54">
        <v>60</v>
      </c>
      <c r="I6" s="33">
        <v>33</v>
      </c>
      <c r="J6" s="48">
        <v>87</v>
      </c>
    </row>
    <row r="7" spans="1:10" ht="20.149999999999999" customHeight="1" x14ac:dyDescent="0.25">
      <c r="A7" s="87" t="s">
        <v>66</v>
      </c>
      <c r="B7" s="49">
        <v>0.37333333333333335</v>
      </c>
      <c r="C7" s="55">
        <v>0.33793103448275857</v>
      </c>
      <c r="D7" s="55">
        <v>0.40645161290322579</v>
      </c>
      <c r="E7" s="34">
        <v>0.34615384615384615</v>
      </c>
      <c r="F7" s="55">
        <v>0.39849624060150374</v>
      </c>
      <c r="G7" s="34">
        <v>0.32278481012658233</v>
      </c>
      <c r="H7" s="55">
        <v>0.42957746478873238</v>
      </c>
      <c r="I7" s="34">
        <v>0.40963855421686746</v>
      </c>
      <c r="J7" s="49">
        <v>0.35944700460829487</v>
      </c>
    </row>
    <row r="8" spans="1:10" ht="20.149999999999999" customHeight="1" x14ac:dyDescent="0.25">
      <c r="A8" s="87"/>
      <c r="B8" s="50">
        <v>112</v>
      </c>
      <c r="C8" s="56">
        <v>49</v>
      </c>
      <c r="D8" s="56">
        <v>63</v>
      </c>
      <c r="E8" s="35">
        <v>54</v>
      </c>
      <c r="F8" s="56">
        <v>53</v>
      </c>
      <c r="G8" s="35">
        <v>51</v>
      </c>
      <c r="H8" s="56">
        <v>61</v>
      </c>
      <c r="I8" s="35">
        <v>34</v>
      </c>
      <c r="J8" s="50">
        <v>78</v>
      </c>
    </row>
    <row r="9" spans="1:10" ht="20.149999999999999" customHeight="1" x14ac:dyDescent="0.25">
      <c r="A9" s="88" t="s">
        <v>67</v>
      </c>
      <c r="B9" s="51">
        <v>0.35</v>
      </c>
      <c r="C9" s="57">
        <v>0.30344827586206896</v>
      </c>
      <c r="D9" s="57">
        <v>0.39354838709677414</v>
      </c>
      <c r="E9" s="36">
        <v>0.27564102564102566</v>
      </c>
      <c r="F9" s="57">
        <v>0.4210526315789474</v>
      </c>
      <c r="G9" s="36">
        <v>0.32911392405063294</v>
      </c>
      <c r="H9" s="57">
        <v>0.37323943661971831</v>
      </c>
      <c r="I9" s="36">
        <v>0.36144578313253012</v>
      </c>
      <c r="J9" s="51">
        <v>0.34562211981566821</v>
      </c>
    </row>
    <row r="10" spans="1:10" ht="20.149999999999999" customHeight="1" x14ac:dyDescent="0.25">
      <c r="A10" s="88"/>
      <c r="B10" s="48">
        <v>105</v>
      </c>
      <c r="C10" s="54">
        <v>44</v>
      </c>
      <c r="D10" s="54">
        <v>61</v>
      </c>
      <c r="E10" s="33">
        <v>43</v>
      </c>
      <c r="F10" s="54">
        <v>56</v>
      </c>
      <c r="G10" s="33">
        <v>52</v>
      </c>
      <c r="H10" s="54">
        <v>53</v>
      </c>
      <c r="I10" s="33">
        <v>30</v>
      </c>
      <c r="J10" s="48">
        <v>75</v>
      </c>
    </row>
    <row r="11" spans="1:10" ht="20.149999999999999" customHeight="1" x14ac:dyDescent="0.25">
      <c r="A11" s="87" t="s">
        <v>68</v>
      </c>
      <c r="B11" s="49">
        <v>0.34333333333333338</v>
      </c>
      <c r="C11" s="55">
        <v>0.31034482758620691</v>
      </c>
      <c r="D11" s="55">
        <v>0.37419354838709673</v>
      </c>
      <c r="E11" s="34">
        <v>0.29487179487179488</v>
      </c>
      <c r="F11" s="55">
        <v>0.39849624060150374</v>
      </c>
      <c r="G11" s="34">
        <v>0.34177215189873422</v>
      </c>
      <c r="H11" s="55">
        <v>0.34507042253521125</v>
      </c>
      <c r="I11" s="34">
        <v>0.43373493975903615</v>
      </c>
      <c r="J11" s="49">
        <v>0.30875576036866353</v>
      </c>
    </row>
    <row r="12" spans="1:10" ht="20.149999999999999" customHeight="1" x14ac:dyDescent="0.25">
      <c r="A12" s="87"/>
      <c r="B12" s="50">
        <v>103</v>
      </c>
      <c r="C12" s="56">
        <v>45</v>
      </c>
      <c r="D12" s="56">
        <v>58</v>
      </c>
      <c r="E12" s="35">
        <v>46</v>
      </c>
      <c r="F12" s="56">
        <v>53</v>
      </c>
      <c r="G12" s="35">
        <v>54</v>
      </c>
      <c r="H12" s="56">
        <v>49</v>
      </c>
      <c r="I12" s="35">
        <v>36</v>
      </c>
      <c r="J12" s="50">
        <v>67</v>
      </c>
    </row>
    <row r="13" spans="1:10" ht="20.149999999999999" customHeight="1" x14ac:dyDescent="0.25">
      <c r="A13" s="88" t="s">
        <v>69</v>
      </c>
      <c r="B13" s="51">
        <v>0.33</v>
      </c>
      <c r="C13" s="57">
        <v>0.29655172413793102</v>
      </c>
      <c r="D13" s="57">
        <v>0.36129032258064514</v>
      </c>
      <c r="E13" s="36">
        <v>0.33974358974358976</v>
      </c>
      <c r="F13" s="57">
        <v>0.33834586466165412</v>
      </c>
      <c r="G13" s="36">
        <v>0.29113924050632911</v>
      </c>
      <c r="H13" s="57">
        <v>0.37323943661971831</v>
      </c>
      <c r="I13" s="36">
        <v>0.33734939759036142</v>
      </c>
      <c r="J13" s="51">
        <v>0.32718894009216593</v>
      </c>
    </row>
    <row r="14" spans="1:10" ht="20.149999999999999" customHeight="1" x14ac:dyDescent="0.25">
      <c r="A14" s="88"/>
      <c r="B14" s="48">
        <v>99</v>
      </c>
      <c r="C14" s="54">
        <v>43</v>
      </c>
      <c r="D14" s="54">
        <v>56</v>
      </c>
      <c r="E14" s="33">
        <v>53</v>
      </c>
      <c r="F14" s="54">
        <v>45</v>
      </c>
      <c r="G14" s="33">
        <v>46</v>
      </c>
      <c r="H14" s="54">
        <v>53</v>
      </c>
      <c r="I14" s="33">
        <v>28</v>
      </c>
      <c r="J14" s="48">
        <v>71</v>
      </c>
    </row>
    <row r="15" spans="1:10" ht="20.149999999999999" customHeight="1" x14ac:dyDescent="0.25">
      <c r="A15" s="87" t="s">
        <v>70</v>
      </c>
      <c r="B15" s="49">
        <v>0.32</v>
      </c>
      <c r="C15" s="55">
        <v>0.22758620689655171</v>
      </c>
      <c r="D15" s="55">
        <v>0.40645161290322579</v>
      </c>
      <c r="E15" s="34">
        <v>0.26923076923076927</v>
      </c>
      <c r="F15" s="55">
        <v>0.39097744360902259</v>
      </c>
      <c r="G15" s="34">
        <v>0.2848101265822785</v>
      </c>
      <c r="H15" s="55">
        <v>0.35915492957746481</v>
      </c>
      <c r="I15" s="34">
        <v>0.36144578313253012</v>
      </c>
      <c r="J15" s="49">
        <v>0.30414746543778803</v>
      </c>
    </row>
    <row r="16" spans="1:10" ht="20.149999999999999" customHeight="1" x14ac:dyDescent="0.25">
      <c r="A16" s="87"/>
      <c r="B16" s="50">
        <v>96</v>
      </c>
      <c r="C16" s="56">
        <v>33</v>
      </c>
      <c r="D16" s="56">
        <v>63</v>
      </c>
      <c r="E16" s="35">
        <v>42</v>
      </c>
      <c r="F16" s="56">
        <v>52</v>
      </c>
      <c r="G16" s="35">
        <v>45</v>
      </c>
      <c r="H16" s="56">
        <v>51</v>
      </c>
      <c r="I16" s="35">
        <v>30</v>
      </c>
      <c r="J16" s="50">
        <v>66</v>
      </c>
    </row>
    <row r="17" spans="1:10" ht="20.149999999999999" customHeight="1" x14ac:dyDescent="0.25">
      <c r="A17" s="88" t="s">
        <v>71</v>
      </c>
      <c r="B17" s="51">
        <v>0.3</v>
      </c>
      <c r="C17" s="57">
        <v>0.2620689655172414</v>
      </c>
      <c r="D17" s="57">
        <v>0.3354838709677419</v>
      </c>
      <c r="E17" s="36">
        <v>0.28205128205128205</v>
      </c>
      <c r="F17" s="57">
        <v>0.31578947368421056</v>
      </c>
      <c r="G17" s="36">
        <v>0.26582278481012667</v>
      </c>
      <c r="H17" s="57">
        <v>0.3380281690140845</v>
      </c>
      <c r="I17" s="36">
        <v>0.33734939759036142</v>
      </c>
      <c r="J17" s="51">
        <v>0.2857142857142857</v>
      </c>
    </row>
    <row r="18" spans="1:10" ht="20.149999999999999" customHeight="1" x14ac:dyDescent="0.25">
      <c r="A18" s="88"/>
      <c r="B18" s="48">
        <v>90</v>
      </c>
      <c r="C18" s="54">
        <v>38</v>
      </c>
      <c r="D18" s="54">
        <v>52</v>
      </c>
      <c r="E18" s="33">
        <v>44</v>
      </c>
      <c r="F18" s="54">
        <v>42</v>
      </c>
      <c r="G18" s="33">
        <v>42</v>
      </c>
      <c r="H18" s="54">
        <v>48</v>
      </c>
      <c r="I18" s="33">
        <v>28</v>
      </c>
      <c r="J18" s="48">
        <v>62</v>
      </c>
    </row>
    <row r="19" spans="1:10" ht="20.149999999999999" customHeight="1" x14ac:dyDescent="0.25">
      <c r="A19" s="87" t="s">
        <v>72</v>
      </c>
      <c r="B19" s="49">
        <v>0.28333333333333333</v>
      </c>
      <c r="C19" s="55">
        <v>0.24137931034482757</v>
      </c>
      <c r="D19" s="55">
        <v>0.32258064516129026</v>
      </c>
      <c r="E19" s="34">
        <v>0.25</v>
      </c>
      <c r="F19" s="55">
        <v>0.32330827067669171</v>
      </c>
      <c r="G19" s="34">
        <v>0.25316455696202533</v>
      </c>
      <c r="H19" s="55">
        <v>0.31690140845070425</v>
      </c>
      <c r="I19" s="34">
        <v>0.28915662650602408</v>
      </c>
      <c r="J19" s="49">
        <v>0.28110599078341009</v>
      </c>
    </row>
    <row r="20" spans="1:10" ht="20.149999999999999" customHeight="1" x14ac:dyDescent="0.25">
      <c r="A20" s="87"/>
      <c r="B20" s="50">
        <v>85</v>
      </c>
      <c r="C20" s="56">
        <v>35</v>
      </c>
      <c r="D20" s="56">
        <v>50</v>
      </c>
      <c r="E20" s="35">
        <v>39</v>
      </c>
      <c r="F20" s="56">
        <v>43</v>
      </c>
      <c r="G20" s="35">
        <v>40</v>
      </c>
      <c r="H20" s="56">
        <v>45</v>
      </c>
      <c r="I20" s="35">
        <v>24</v>
      </c>
      <c r="J20" s="50">
        <v>61</v>
      </c>
    </row>
    <row r="21" spans="1:10" ht="20.149999999999999" customHeight="1" x14ac:dyDescent="0.25">
      <c r="A21" s="88" t="s">
        <v>73</v>
      </c>
      <c r="B21" s="51">
        <v>0.26</v>
      </c>
      <c r="C21" s="57">
        <v>0.20689655172413793</v>
      </c>
      <c r="D21" s="57">
        <v>0.30967741935483867</v>
      </c>
      <c r="E21" s="36">
        <v>0.23076923076923075</v>
      </c>
      <c r="F21" s="57">
        <v>0.30827067669172931</v>
      </c>
      <c r="G21" s="36">
        <v>0.20253164556962031</v>
      </c>
      <c r="H21" s="57">
        <v>0.32394366197183094</v>
      </c>
      <c r="I21" s="36">
        <v>0.24096385542168675</v>
      </c>
      <c r="J21" s="51">
        <v>0.26728110599078336</v>
      </c>
    </row>
    <row r="22" spans="1:10" ht="20.149999999999999" customHeight="1" x14ac:dyDescent="0.25">
      <c r="A22" s="88"/>
      <c r="B22" s="48">
        <v>78</v>
      </c>
      <c r="C22" s="54">
        <v>30</v>
      </c>
      <c r="D22" s="54">
        <v>48</v>
      </c>
      <c r="E22" s="33">
        <v>36</v>
      </c>
      <c r="F22" s="54">
        <v>41</v>
      </c>
      <c r="G22" s="33">
        <v>32</v>
      </c>
      <c r="H22" s="54">
        <v>46</v>
      </c>
      <c r="I22" s="33">
        <v>20</v>
      </c>
      <c r="J22" s="48">
        <v>58</v>
      </c>
    </row>
    <row r="23" spans="1:10" ht="20.149999999999999" customHeight="1" x14ac:dyDescent="0.25">
      <c r="A23" s="87" t="s">
        <v>74</v>
      </c>
      <c r="B23" s="49">
        <v>0.19333333333333333</v>
      </c>
      <c r="C23" s="55">
        <v>0.17931034482758623</v>
      </c>
      <c r="D23" s="55">
        <v>0.20645161290322581</v>
      </c>
      <c r="E23" s="34">
        <v>0.17307692307692307</v>
      </c>
      <c r="F23" s="55">
        <v>0.2105263157894737</v>
      </c>
      <c r="G23" s="34">
        <v>0.18354430379746836</v>
      </c>
      <c r="H23" s="55">
        <v>0.20422535211267603</v>
      </c>
      <c r="I23" s="34">
        <v>0.18072289156626506</v>
      </c>
      <c r="J23" s="49">
        <v>0.19815668202764974</v>
      </c>
    </row>
    <row r="24" spans="1:10" ht="20.149999999999999" customHeight="1" x14ac:dyDescent="0.25">
      <c r="A24" s="87"/>
      <c r="B24" s="50">
        <v>58</v>
      </c>
      <c r="C24" s="56">
        <v>26</v>
      </c>
      <c r="D24" s="56">
        <v>32</v>
      </c>
      <c r="E24" s="35">
        <v>27</v>
      </c>
      <c r="F24" s="56">
        <v>28</v>
      </c>
      <c r="G24" s="35">
        <v>29</v>
      </c>
      <c r="H24" s="56">
        <v>29</v>
      </c>
      <c r="I24" s="35">
        <v>15</v>
      </c>
      <c r="J24" s="50">
        <v>43</v>
      </c>
    </row>
    <row r="25" spans="1:10" ht="20.149999999999999" customHeight="1" x14ac:dyDescent="0.25">
      <c r="A25" s="88" t="s">
        <v>75</v>
      </c>
      <c r="B25" s="51">
        <v>0.19</v>
      </c>
      <c r="C25" s="57">
        <v>0.17931034482758623</v>
      </c>
      <c r="D25" s="57">
        <v>0.2</v>
      </c>
      <c r="E25" s="36">
        <v>0.21794871794871792</v>
      </c>
      <c r="F25" s="57">
        <v>0.15789473684210528</v>
      </c>
      <c r="G25" s="36">
        <v>0.17721518987341775</v>
      </c>
      <c r="H25" s="57">
        <v>0.20422535211267603</v>
      </c>
      <c r="I25" s="36">
        <v>0.18072289156626506</v>
      </c>
      <c r="J25" s="51">
        <v>0.19354838709677419</v>
      </c>
    </row>
    <row r="26" spans="1:10" ht="20.149999999999999" customHeight="1" x14ac:dyDescent="0.25">
      <c r="A26" s="88"/>
      <c r="B26" s="48">
        <v>57</v>
      </c>
      <c r="C26" s="54">
        <v>26</v>
      </c>
      <c r="D26" s="54">
        <v>31</v>
      </c>
      <c r="E26" s="33">
        <v>34</v>
      </c>
      <c r="F26" s="54">
        <v>21</v>
      </c>
      <c r="G26" s="33">
        <v>28</v>
      </c>
      <c r="H26" s="54">
        <v>29</v>
      </c>
      <c r="I26" s="33">
        <v>15</v>
      </c>
      <c r="J26" s="48">
        <v>42</v>
      </c>
    </row>
    <row r="27" spans="1:10" ht="20.149999999999999" customHeight="1" x14ac:dyDescent="0.25">
      <c r="A27" s="87" t="s">
        <v>76</v>
      </c>
      <c r="B27" s="49">
        <v>3.3333333333333335E-3</v>
      </c>
      <c r="C27" s="55">
        <v>0</v>
      </c>
      <c r="D27" s="55">
        <v>6.4516129032258064E-3</v>
      </c>
      <c r="E27" s="34">
        <v>0</v>
      </c>
      <c r="F27" s="55">
        <v>7.5187969924812035E-3</v>
      </c>
      <c r="G27" s="34">
        <v>6.3291139240506345E-3</v>
      </c>
      <c r="H27" s="55">
        <v>0</v>
      </c>
      <c r="I27" s="34">
        <v>0</v>
      </c>
      <c r="J27" s="49">
        <v>4.608294930875576E-3</v>
      </c>
    </row>
    <row r="28" spans="1:10" ht="20.149999999999999" customHeight="1" x14ac:dyDescent="0.25">
      <c r="A28" s="87"/>
      <c r="B28" s="50">
        <v>1</v>
      </c>
      <c r="C28" s="56">
        <v>0</v>
      </c>
      <c r="D28" s="56">
        <v>1</v>
      </c>
      <c r="E28" s="35">
        <v>0</v>
      </c>
      <c r="F28" s="56">
        <v>1</v>
      </c>
      <c r="G28" s="35">
        <v>1</v>
      </c>
      <c r="H28" s="56">
        <v>0</v>
      </c>
      <c r="I28" s="35">
        <v>0</v>
      </c>
      <c r="J28" s="50">
        <v>1</v>
      </c>
    </row>
    <row r="29" spans="1:10" ht="20.149999999999999" customHeight="1" x14ac:dyDescent="0.25">
      <c r="A29" s="88" t="s">
        <v>77</v>
      </c>
      <c r="B29" s="51">
        <v>0.09</v>
      </c>
      <c r="C29" s="57">
        <v>0.11724137931034483</v>
      </c>
      <c r="D29" s="57">
        <v>6.4516129032258063E-2</v>
      </c>
      <c r="E29" s="36">
        <v>8.3333333333333343E-2</v>
      </c>
      <c r="F29" s="57">
        <v>8.2706766917293228E-2</v>
      </c>
      <c r="G29" s="36">
        <v>9.49367088607595E-2</v>
      </c>
      <c r="H29" s="57">
        <v>8.4507042253521125E-2</v>
      </c>
      <c r="I29" s="36">
        <v>4.8192771084337352E-2</v>
      </c>
      <c r="J29" s="51">
        <v>0.10599078341013823</v>
      </c>
    </row>
    <row r="30" spans="1:10" ht="20.149999999999999" customHeight="1" x14ac:dyDescent="0.25">
      <c r="A30" s="89"/>
      <c r="B30" s="52">
        <v>27</v>
      </c>
      <c r="C30" s="58">
        <v>17</v>
      </c>
      <c r="D30" s="58">
        <v>10</v>
      </c>
      <c r="E30" s="38">
        <v>13</v>
      </c>
      <c r="F30" s="58">
        <v>11</v>
      </c>
      <c r="G30" s="38">
        <v>15</v>
      </c>
      <c r="H30" s="58">
        <v>12</v>
      </c>
      <c r="I30" s="38">
        <v>4</v>
      </c>
      <c r="J30" s="52">
        <v>23</v>
      </c>
    </row>
    <row r="32" spans="1:10" x14ac:dyDescent="0.25">
      <c r="A32" s="27" t="s">
        <v>91</v>
      </c>
    </row>
  </sheetData>
  <mergeCells count="19">
    <mergeCell ref="A1:J1"/>
    <mergeCell ref="A2:A3"/>
    <mergeCell ref="C2:D2"/>
    <mergeCell ref="E2:F2"/>
    <mergeCell ref="G2:H2"/>
    <mergeCell ref="I2:J2"/>
    <mergeCell ref="A5:A6"/>
    <mergeCell ref="A7:A8"/>
    <mergeCell ref="A9:A10"/>
    <mergeCell ref="A11:A12"/>
    <mergeCell ref="A13:A14"/>
    <mergeCell ref="A25:A26"/>
    <mergeCell ref="A27:A28"/>
    <mergeCell ref="A29:A30"/>
    <mergeCell ref="A15:A16"/>
    <mergeCell ref="A17:A18"/>
    <mergeCell ref="A19:A20"/>
    <mergeCell ref="A21:A22"/>
    <mergeCell ref="A23:A24"/>
  </mergeCells>
  <hyperlinks>
    <hyperlink ref="A32" location="'Index'!B41" display="Return to index" xr:uid="{76E7E920-A453-45A5-9C39-5B6126E9DA5B}"/>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showGridLines="0" workbookViewId="0">
      <pane xSplit="1" ySplit="3" topLeftCell="B4" activePane="bottomRight" state="frozen"/>
      <selection pane="topRight" activeCell="B1" sqref="B1"/>
      <selection pane="bottomLeft" activeCell="A4" sqref="A4"/>
      <selection pane="bottomRight" activeCell="D10" sqref="A10:D11"/>
    </sheetView>
  </sheetViews>
  <sheetFormatPr defaultRowHeight="12.5" x14ac:dyDescent="0.25"/>
  <cols>
    <col min="1" max="1" width="35.7265625" customWidth="1"/>
    <col min="2" max="2" width="10.7265625" customWidth="1"/>
    <col min="3" max="4" width="14.7265625" customWidth="1"/>
  </cols>
  <sheetData>
    <row r="1" spans="1:4" ht="45" customHeight="1" x14ac:dyDescent="0.25">
      <c r="A1" s="85" t="s">
        <v>0</v>
      </c>
      <c r="B1" s="85"/>
      <c r="C1" s="85"/>
      <c r="D1" s="85"/>
    </row>
    <row r="2" spans="1:4" s="26" customFormat="1" ht="75" x14ac:dyDescent="0.25">
      <c r="A2" s="25"/>
      <c r="B2" s="45" t="s">
        <v>1</v>
      </c>
      <c r="C2" s="45" t="s">
        <v>2</v>
      </c>
      <c r="D2" s="31" t="s">
        <v>3</v>
      </c>
    </row>
    <row r="3" spans="1:4" s="24" customFormat="1" ht="24" customHeight="1" x14ac:dyDescent="0.25">
      <c r="A3" s="29" t="s">
        <v>90</v>
      </c>
      <c r="B3" s="46">
        <v>300</v>
      </c>
      <c r="C3" s="46">
        <v>300</v>
      </c>
      <c r="D3" s="37">
        <v>300</v>
      </c>
    </row>
    <row r="4" spans="1:4" ht="20.149999999999999" customHeight="1" x14ac:dyDescent="0.25">
      <c r="A4" s="86" t="s">
        <v>4</v>
      </c>
      <c r="B4" s="53">
        <v>0.41666666666666674</v>
      </c>
      <c r="C4" s="32">
        <v>0.37666666666666665</v>
      </c>
      <c r="D4" s="39">
        <v>0.32333333333333331</v>
      </c>
    </row>
    <row r="5" spans="1:4" ht="20.149999999999999" customHeight="1" x14ac:dyDescent="0.25">
      <c r="A5" s="82"/>
      <c r="B5" s="54">
        <v>125</v>
      </c>
      <c r="C5" s="33">
        <v>113</v>
      </c>
      <c r="D5" s="40">
        <v>97</v>
      </c>
    </row>
    <row r="6" spans="1:4" ht="20.149999999999999" customHeight="1" x14ac:dyDescent="0.25">
      <c r="A6" s="83" t="s">
        <v>5</v>
      </c>
      <c r="B6" s="55">
        <v>0.2</v>
      </c>
      <c r="C6" s="34">
        <v>0.21</v>
      </c>
      <c r="D6" s="41">
        <v>0.21666666666666667</v>
      </c>
    </row>
    <row r="7" spans="1:4" ht="20.149999999999999" customHeight="1" x14ac:dyDescent="0.25">
      <c r="A7" s="83"/>
      <c r="B7" s="56">
        <v>60</v>
      </c>
      <c r="C7" s="35">
        <v>63</v>
      </c>
      <c r="D7" s="42">
        <v>65</v>
      </c>
    </row>
    <row r="8" spans="1:4" ht="20.149999999999999" customHeight="1" x14ac:dyDescent="0.25">
      <c r="A8" s="82" t="s">
        <v>6</v>
      </c>
      <c r="B8" s="57">
        <v>0.06</v>
      </c>
      <c r="C8" s="36">
        <v>4.6666666666666669E-2</v>
      </c>
      <c r="D8" s="43">
        <v>5.3333333333333337E-2</v>
      </c>
    </row>
    <row r="9" spans="1:4" ht="20.149999999999999" customHeight="1" x14ac:dyDescent="0.25">
      <c r="A9" s="82"/>
      <c r="B9" s="54">
        <v>18</v>
      </c>
      <c r="C9" s="33">
        <v>14</v>
      </c>
      <c r="D9" s="40">
        <v>16</v>
      </c>
    </row>
    <row r="10" spans="1:4" ht="20.149999999999999" customHeight="1" x14ac:dyDescent="0.25">
      <c r="A10" s="83" t="s">
        <v>7</v>
      </c>
      <c r="B10" s="55">
        <v>0.11666666666666665</v>
      </c>
      <c r="C10" s="34">
        <v>4.3333333333333342E-2</v>
      </c>
      <c r="D10" s="41">
        <v>4.3333333333333342E-2</v>
      </c>
    </row>
    <row r="11" spans="1:4" ht="20.149999999999999" customHeight="1" x14ac:dyDescent="0.25">
      <c r="A11" s="83"/>
      <c r="B11" s="56">
        <v>35</v>
      </c>
      <c r="C11" s="35">
        <v>13</v>
      </c>
      <c r="D11" s="42">
        <v>13</v>
      </c>
    </row>
    <row r="12" spans="1:4" ht="20.149999999999999" customHeight="1" x14ac:dyDescent="0.25">
      <c r="A12" s="82" t="s">
        <v>8</v>
      </c>
      <c r="B12" s="57">
        <v>6.3333333333333339E-2</v>
      </c>
      <c r="C12" s="36">
        <v>4.6666666666666669E-2</v>
      </c>
      <c r="D12" s="43">
        <v>2.3333333333333334E-2</v>
      </c>
    </row>
    <row r="13" spans="1:4" ht="20.149999999999999" customHeight="1" x14ac:dyDescent="0.25">
      <c r="A13" s="82"/>
      <c r="B13" s="54">
        <v>19</v>
      </c>
      <c r="C13" s="33">
        <v>14</v>
      </c>
      <c r="D13" s="40">
        <v>7</v>
      </c>
    </row>
    <row r="14" spans="1:4" ht="20.149999999999999" customHeight="1" x14ac:dyDescent="0.25">
      <c r="A14" s="83" t="s">
        <v>9</v>
      </c>
      <c r="B14" s="55">
        <v>1.6666666666666666E-2</v>
      </c>
      <c r="C14" s="34">
        <v>0.02</v>
      </c>
      <c r="D14" s="41">
        <v>1.3333333333333334E-2</v>
      </c>
    </row>
    <row r="15" spans="1:4" ht="20.149999999999999" customHeight="1" x14ac:dyDescent="0.25">
      <c r="A15" s="83"/>
      <c r="B15" s="56">
        <v>5</v>
      </c>
      <c r="C15" s="35">
        <v>6</v>
      </c>
      <c r="D15" s="42">
        <v>4</v>
      </c>
    </row>
    <row r="16" spans="1:4" ht="20.149999999999999" customHeight="1" x14ac:dyDescent="0.25">
      <c r="A16" s="82" t="s">
        <v>10</v>
      </c>
      <c r="B16" s="57">
        <v>0.06</v>
      </c>
      <c r="C16" s="36">
        <v>5.6666666666666664E-2</v>
      </c>
      <c r="D16" s="43">
        <v>0.06</v>
      </c>
    </row>
    <row r="17" spans="1:4" ht="20.149999999999999" customHeight="1" x14ac:dyDescent="0.25">
      <c r="A17" s="82"/>
      <c r="B17" s="54">
        <v>18</v>
      </c>
      <c r="C17" s="33">
        <v>17</v>
      </c>
      <c r="D17" s="40">
        <v>18</v>
      </c>
    </row>
    <row r="18" spans="1:4" ht="20.149999999999999" customHeight="1" x14ac:dyDescent="0.25">
      <c r="A18" s="83" t="s">
        <v>11</v>
      </c>
      <c r="B18" s="55">
        <v>0.27</v>
      </c>
      <c r="C18" s="34">
        <v>0.31333333333333335</v>
      </c>
      <c r="D18" s="41">
        <v>0.36333333333333334</v>
      </c>
    </row>
    <row r="19" spans="1:4" ht="20.149999999999999" customHeight="1" x14ac:dyDescent="0.25">
      <c r="A19" s="83"/>
      <c r="B19" s="56">
        <v>81</v>
      </c>
      <c r="C19" s="35">
        <v>94</v>
      </c>
      <c r="D19" s="42">
        <v>109</v>
      </c>
    </row>
    <row r="20" spans="1:4" ht="20.149999999999999" customHeight="1" x14ac:dyDescent="0.25">
      <c r="A20" s="82" t="s">
        <v>12</v>
      </c>
      <c r="B20" s="57">
        <v>3.6666666666666667E-2</v>
      </c>
      <c r="C20" s="36">
        <v>0.05</v>
      </c>
      <c r="D20" s="43">
        <v>5.3333333333333337E-2</v>
      </c>
    </row>
    <row r="21" spans="1:4" ht="20.149999999999999" customHeight="1" x14ac:dyDescent="0.25">
      <c r="A21" s="84"/>
      <c r="B21" s="58">
        <v>11</v>
      </c>
      <c r="C21" s="38">
        <v>15</v>
      </c>
      <c r="D21" s="44">
        <v>16</v>
      </c>
    </row>
    <row r="23" spans="1:4" x14ac:dyDescent="0.25">
      <c r="A23" s="27" t="s">
        <v>91</v>
      </c>
    </row>
  </sheetData>
  <mergeCells count="10">
    <mergeCell ref="A1:D1"/>
    <mergeCell ref="A4:A5"/>
    <mergeCell ref="A6:A7"/>
    <mergeCell ref="A8:A9"/>
    <mergeCell ref="A10:A11"/>
    <mergeCell ref="A12:A13"/>
    <mergeCell ref="A14:A15"/>
    <mergeCell ref="A16:A17"/>
    <mergeCell ref="A18:A19"/>
    <mergeCell ref="A20:A21"/>
  </mergeCells>
  <hyperlinks>
    <hyperlink ref="A23" location="'Index'!B12" display="Return to index" xr:uid="{9F436393-FB31-4315-A96D-78F71FB3538C}"/>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13</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90</v>
      </c>
      <c r="B4" s="30">
        <v>300</v>
      </c>
      <c r="C4" s="46">
        <v>145</v>
      </c>
      <c r="D4" s="30">
        <v>155</v>
      </c>
      <c r="E4" s="46">
        <v>156</v>
      </c>
      <c r="F4" s="30">
        <v>133</v>
      </c>
      <c r="G4" s="46">
        <v>158</v>
      </c>
      <c r="H4" s="30">
        <v>142</v>
      </c>
      <c r="I4" s="46">
        <v>83</v>
      </c>
      <c r="J4" s="62">
        <v>217</v>
      </c>
    </row>
    <row r="5" spans="1:10" ht="20.149999999999999" customHeight="1" x14ac:dyDescent="0.25">
      <c r="A5" s="90" t="s">
        <v>4</v>
      </c>
      <c r="B5" s="47">
        <v>0.41666666666666674</v>
      </c>
      <c r="C5" s="53">
        <v>0.3241379310344828</v>
      </c>
      <c r="D5" s="53">
        <v>0.50322580645161286</v>
      </c>
      <c r="E5" s="32">
        <v>0.37179487179487175</v>
      </c>
      <c r="F5" s="53">
        <v>0.49624060150375937</v>
      </c>
      <c r="G5" s="32">
        <v>0.43037974683544306</v>
      </c>
      <c r="H5" s="53">
        <v>0.40140845070422537</v>
      </c>
      <c r="I5" s="32">
        <v>0.50602409638554224</v>
      </c>
      <c r="J5" s="47">
        <v>0.38248847926267282</v>
      </c>
    </row>
    <row r="6" spans="1:10" ht="20.149999999999999" customHeight="1" x14ac:dyDescent="0.25">
      <c r="A6" s="88"/>
      <c r="B6" s="48">
        <v>125</v>
      </c>
      <c r="C6" s="54">
        <v>47</v>
      </c>
      <c r="D6" s="54">
        <v>78</v>
      </c>
      <c r="E6" s="33">
        <v>58</v>
      </c>
      <c r="F6" s="54">
        <v>66</v>
      </c>
      <c r="G6" s="33">
        <v>68</v>
      </c>
      <c r="H6" s="54">
        <v>57</v>
      </c>
      <c r="I6" s="33">
        <v>42</v>
      </c>
      <c r="J6" s="48">
        <v>83</v>
      </c>
    </row>
    <row r="7" spans="1:10" ht="20.149999999999999" customHeight="1" x14ac:dyDescent="0.25">
      <c r="A7" s="87" t="s">
        <v>5</v>
      </c>
      <c r="B7" s="49">
        <v>0.2</v>
      </c>
      <c r="C7" s="55">
        <v>0.18620689655172412</v>
      </c>
      <c r="D7" s="55">
        <v>0.2129032258064516</v>
      </c>
      <c r="E7" s="34">
        <v>0.19230769230769229</v>
      </c>
      <c r="F7" s="55">
        <v>0.22556390977443608</v>
      </c>
      <c r="G7" s="34">
        <v>0.19620253164556964</v>
      </c>
      <c r="H7" s="55">
        <v>0.20422535211267603</v>
      </c>
      <c r="I7" s="34">
        <v>0.24096385542168675</v>
      </c>
      <c r="J7" s="49">
        <v>0.18433179723502302</v>
      </c>
    </row>
    <row r="8" spans="1:10" ht="20.149999999999999" customHeight="1" x14ac:dyDescent="0.25">
      <c r="A8" s="87"/>
      <c r="B8" s="50">
        <v>60</v>
      </c>
      <c r="C8" s="56">
        <v>27</v>
      </c>
      <c r="D8" s="56">
        <v>33</v>
      </c>
      <c r="E8" s="35">
        <v>30</v>
      </c>
      <c r="F8" s="56">
        <v>30</v>
      </c>
      <c r="G8" s="35">
        <v>31</v>
      </c>
      <c r="H8" s="56">
        <v>29</v>
      </c>
      <c r="I8" s="35">
        <v>20</v>
      </c>
      <c r="J8" s="50">
        <v>40</v>
      </c>
    </row>
    <row r="9" spans="1:10" ht="20.149999999999999" customHeight="1" x14ac:dyDescent="0.25">
      <c r="A9" s="88" t="s">
        <v>6</v>
      </c>
      <c r="B9" s="51">
        <v>0.06</v>
      </c>
      <c r="C9" s="57">
        <v>3.4482758620689655E-2</v>
      </c>
      <c r="D9" s="57">
        <v>8.3870967741935476E-2</v>
      </c>
      <c r="E9" s="36">
        <v>7.6923076923076913E-2</v>
      </c>
      <c r="F9" s="57">
        <v>4.5112781954887222E-2</v>
      </c>
      <c r="G9" s="36">
        <v>5.6962025316455694E-2</v>
      </c>
      <c r="H9" s="57">
        <v>6.3380281690140844E-2</v>
      </c>
      <c r="I9" s="36">
        <v>3.614457831325301E-2</v>
      </c>
      <c r="J9" s="51">
        <v>6.9124423963133633E-2</v>
      </c>
    </row>
    <row r="10" spans="1:10" ht="20.149999999999999" customHeight="1" x14ac:dyDescent="0.25">
      <c r="A10" s="88"/>
      <c r="B10" s="48">
        <v>18</v>
      </c>
      <c r="C10" s="54">
        <v>5</v>
      </c>
      <c r="D10" s="54">
        <v>13</v>
      </c>
      <c r="E10" s="33">
        <v>12</v>
      </c>
      <c r="F10" s="54">
        <v>6</v>
      </c>
      <c r="G10" s="33">
        <v>9</v>
      </c>
      <c r="H10" s="54">
        <v>9</v>
      </c>
      <c r="I10" s="33">
        <v>3</v>
      </c>
      <c r="J10" s="48">
        <v>15</v>
      </c>
    </row>
    <row r="11" spans="1:10" ht="20.149999999999999" customHeight="1" x14ac:dyDescent="0.25">
      <c r="A11" s="87" t="s">
        <v>7</v>
      </c>
      <c r="B11" s="49">
        <v>0.11666666666666665</v>
      </c>
      <c r="C11" s="55">
        <v>0.1310344827586207</v>
      </c>
      <c r="D11" s="55">
        <v>0.1032258064516129</v>
      </c>
      <c r="E11" s="34">
        <v>0.10256410256410257</v>
      </c>
      <c r="F11" s="55">
        <v>0.13533834586466165</v>
      </c>
      <c r="G11" s="34">
        <v>0.10759493670886076</v>
      </c>
      <c r="H11" s="55">
        <v>0.12676056338028169</v>
      </c>
      <c r="I11" s="34">
        <v>4.8192771084337352E-2</v>
      </c>
      <c r="J11" s="49">
        <v>0.14285714285714285</v>
      </c>
    </row>
    <row r="12" spans="1:10" ht="20.149999999999999" customHeight="1" x14ac:dyDescent="0.25">
      <c r="A12" s="87"/>
      <c r="B12" s="50">
        <v>35</v>
      </c>
      <c r="C12" s="56">
        <v>19</v>
      </c>
      <c r="D12" s="56">
        <v>16</v>
      </c>
      <c r="E12" s="35">
        <v>16</v>
      </c>
      <c r="F12" s="56">
        <v>18</v>
      </c>
      <c r="G12" s="35">
        <v>17</v>
      </c>
      <c r="H12" s="56">
        <v>18</v>
      </c>
      <c r="I12" s="35">
        <v>4</v>
      </c>
      <c r="J12" s="50">
        <v>31</v>
      </c>
    </row>
    <row r="13" spans="1:10" ht="20.149999999999999" customHeight="1" x14ac:dyDescent="0.25">
      <c r="A13" s="88" t="s">
        <v>8</v>
      </c>
      <c r="B13" s="51">
        <v>6.3333333333333339E-2</v>
      </c>
      <c r="C13" s="57">
        <v>8.9655172413793116E-2</v>
      </c>
      <c r="D13" s="57">
        <v>3.8709677419354833E-2</v>
      </c>
      <c r="E13" s="36">
        <v>6.4102564102564111E-2</v>
      </c>
      <c r="F13" s="57">
        <v>6.7669172932330823E-2</v>
      </c>
      <c r="G13" s="36">
        <v>6.9620253164556972E-2</v>
      </c>
      <c r="H13" s="57">
        <v>5.6338028169014093E-2</v>
      </c>
      <c r="I13" s="36">
        <v>8.4337349397590355E-2</v>
      </c>
      <c r="J13" s="51">
        <v>5.5299539170506916E-2</v>
      </c>
    </row>
    <row r="14" spans="1:10" ht="20.149999999999999" customHeight="1" x14ac:dyDescent="0.25">
      <c r="A14" s="88"/>
      <c r="B14" s="48">
        <v>19</v>
      </c>
      <c r="C14" s="54">
        <v>13</v>
      </c>
      <c r="D14" s="54">
        <v>6</v>
      </c>
      <c r="E14" s="33">
        <v>10</v>
      </c>
      <c r="F14" s="54">
        <v>9</v>
      </c>
      <c r="G14" s="33">
        <v>11</v>
      </c>
      <c r="H14" s="54">
        <v>8</v>
      </c>
      <c r="I14" s="33">
        <v>7</v>
      </c>
      <c r="J14" s="48">
        <v>12</v>
      </c>
    </row>
    <row r="15" spans="1:10" ht="20.149999999999999" customHeight="1" x14ac:dyDescent="0.25">
      <c r="A15" s="87" t="s">
        <v>9</v>
      </c>
      <c r="B15" s="49">
        <v>1.6666666666666666E-2</v>
      </c>
      <c r="C15" s="55">
        <v>1.3793103448275864E-2</v>
      </c>
      <c r="D15" s="55">
        <v>1.9354838709677417E-2</v>
      </c>
      <c r="E15" s="34">
        <v>6.4102564102564109E-3</v>
      </c>
      <c r="F15" s="55">
        <v>3.0075187969924814E-2</v>
      </c>
      <c r="G15" s="34">
        <v>1.2658227848101269E-2</v>
      </c>
      <c r="H15" s="55">
        <v>2.1126760563380281E-2</v>
      </c>
      <c r="I15" s="34">
        <v>2.4096385542168676E-2</v>
      </c>
      <c r="J15" s="49">
        <v>1.3824884792626729E-2</v>
      </c>
    </row>
    <row r="16" spans="1:10" ht="20.149999999999999" customHeight="1" x14ac:dyDescent="0.25">
      <c r="A16" s="87"/>
      <c r="B16" s="50">
        <v>5</v>
      </c>
      <c r="C16" s="56">
        <v>2</v>
      </c>
      <c r="D16" s="56">
        <v>3</v>
      </c>
      <c r="E16" s="35">
        <v>1</v>
      </c>
      <c r="F16" s="56">
        <v>4</v>
      </c>
      <c r="G16" s="35">
        <v>2</v>
      </c>
      <c r="H16" s="56">
        <v>3</v>
      </c>
      <c r="I16" s="35">
        <v>2</v>
      </c>
      <c r="J16" s="50">
        <v>3</v>
      </c>
    </row>
    <row r="17" spans="1:10" ht="20.149999999999999" customHeight="1" x14ac:dyDescent="0.25">
      <c r="A17" s="88" t="s">
        <v>10</v>
      </c>
      <c r="B17" s="51">
        <v>0.06</v>
      </c>
      <c r="C17" s="57">
        <v>7.586206896551724E-2</v>
      </c>
      <c r="D17" s="57">
        <v>4.5161290322580643E-2</v>
      </c>
      <c r="E17" s="36">
        <v>7.0512820512820512E-2</v>
      </c>
      <c r="F17" s="57">
        <v>5.2631578947368425E-2</v>
      </c>
      <c r="G17" s="36">
        <v>3.1645569620253167E-2</v>
      </c>
      <c r="H17" s="57">
        <v>9.1549295774647904E-2</v>
      </c>
      <c r="I17" s="36">
        <v>7.2289156626506021E-2</v>
      </c>
      <c r="J17" s="51">
        <v>5.5299539170506916E-2</v>
      </c>
    </row>
    <row r="18" spans="1:10" ht="20.149999999999999" customHeight="1" x14ac:dyDescent="0.25">
      <c r="A18" s="88"/>
      <c r="B18" s="48">
        <v>18</v>
      </c>
      <c r="C18" s="54">
        <v>11</v>
      </c>
      <c r="D18" s="54">
        <v>7</v>
      </c>
      <c r="E18" s="33">
        <v>11</v>
      </c>
      <c r="F18" s="54">
        <v>7</v>
      </c>
      <c r="G18" s="33">
        <v>5</v>
      </c>
      <c r="H18" s="54">
        <v>13</v>
      </c>
      <c r="I18" s="33">
        <v>6</v>
      </c>
      <c r="J18" s="48">
        <v>12</v>
      </c>
    </row>
    <row r="19" spans="1:10" ht="20.149999999999999" customHeight="1" x14ac:dyDescent="0.25">
      <c r="A19" s="87" t="s">
        <v>11</v>
      </c>
      <c r="B19" s="49">
        <v>0.27</v>
      </c>
      <c r="C19" s="55">
        <v>0.3241379310344828</v>
      </c>
      <c r="D19" s="55">
        <v>0.21935483870967737</v>
      </c>
      <c r="E19" s="34">
        <v>0.28846153846153849</v>
      </c>
      <c r="F19" s="55">
        <v>0.21804511278195488</v>
      </c>
      <c r="G19" s="34">
        <v>0.27215189873417722</v>
      </c>
      <c r="H19" s="55">
        <v>0.26760563380281693</v>
      </c>
      <c r="I19" s="34">
        <v>0.19277108433734941</v>
      </c>
      <c r="J19" s="49">
        <v>0.29953917050691248</v>
      </c>
    </row>
    <row r="20" spans="1:10" ht="20.149999999999999" customHeight="1" x14ac:dyDescent="0.25">
      <c r="A20" s="87"/>
      <c r="B20" s="50">
        <v>81</v>
      </c>
      <c r="C20" s="56">
        <v>47</v>
      </c>
      <c r="D20" s="56">
        <v>34</v>
      </c>
      <c r="E20" s="35">
        <v>45</v>
      </c>
      <c r="F20" s="56">
        <v>29</v>
      </c>
      <c r="G20" s="35">
        <v>43</v>
      </c>
      <c r="H20" s="56">
        <v>38</v>
      </c>
      <c r="I20" s="35">
        <v>16</v>
      </c>
      <c r="J20" s="50">
        <v>65</v>
      </c>
    </row>
    <row r="21" spans="1:10" ht="20.149999999999999" customHeight="1" x14ac:dyDescent="0.25">
      <c r="A21" s="88" t="s">
        <v>12</v>
      </c>
      <c r="B21" s="51">
        <v>3.6666666666666667E-2</v>
      </c>
      <c r="C21" s="57">
        <v>4.1379310344827586E-2</v>
      </c>
      <c r="D21" s="57">
        <v>3.2258064516129031E-2</v>
      </c>
      <c r="E21" s="36">
        <v>3.2051282051282055E-2</v>
      </c>
      <c r="F21" s="57">
        <v>3.0075187969924814E-2</v>
      </c>
      <c r="G21" s="36">
        <v>5.0632911392405076E-2</v>
      </c>
      <c r="H21" s="57">
        <v>2.1126760563380281E-2</v>
      </c>
      <c r="I21" s="36">
        <v>4.8192771084337352E-2</v>
      </c>
      <c r="J21" s="51">
        <v>3.2258064516129031E-2</v>
      </c>
    </row>
    <row r="22" spans="1:10" ht="20.149999999999999" customHeight="1" x14ac:dyDescent="0.25">
      <c r="A22" s="89"/>
      <c r="B22" s="52">
        <v>11</v>
      </c>
      <c r="C22" s="58">
        <v>6</v>
      </c>
      <c r="D22" s="58">
        <v>5</v>
      </c>
      <c r="E22" s="38">
        <v>5</v>
      </c>
      <c r="F22" s="58">
        <v>4</v>
      </c>
      <c r="G22" s="38">
        <v>8</v>
      </c>
      <c r="H22" s="58">
        <v>3</v>
      </c>
      <c r="I22" s="38">
        <v>4</v>
      </c>
      <c r="J22" s="52">
        <v>7</v>
      </c>
    </row>
    <row r="24" spans="1:10" x14ac:dyDescent="0.25">
      <c r="A24" s="27" t="s">
        <v>91</v>
      </c>
    </row>
  </sheetData>
  <mergeCells count="15">
    <mergeCell ref="A1:J1"/>
    <mergeCell ref="A2:A3"/>
    <mergeCell ref="C2:D2"/>
    <mergeCell ref="E2:F2"/>
    <mergeCell ref="G2:H2"/>
    <mergeCell ref="I2:J2"/>
    <mergeCell ref="A15:A16"/>
    <mergeCell ref="A17:A18"/>
    <mergeCell ref="A19:A20"/>
    <mergeCell ref="A21:A22"/>
    <mergeCell ref="A5:A6"/>
    <mergeCell ref="A7:A8"/>
    <mergeCell ref="A9:A10"/>
    <mergeCell ref="A11:A12"/>
    <mergeCell ref="A13:A14"/>
  </mergeCells>
  <hyperlinks>
    <hyperlink ref="A24" location="'Index'!B13" display="Return to index" xr:uid="{9001C3B8-5F96-4FF4-A023-B44339888C9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27</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90</v>
      </c>
      <c r="B4" s="30">
        <v>300</v>
      </c>
      <c r="C4" s="46">
        <v>145</v>
      </c>
      <c r="D4" s="30">
        <v>155</v>
      </c>
      <c r="E4" s="46">
        <v>156</v>
      </c>
      <c r="F4" s="30">
        <v>133</v>
      </c>
      <c r="G4" s="46">
        <v>158</v>
      </c>
      <c r="H4" s="30">
        <v>142</v>
      </c>
      <c r="I4" s="46">
        <v>83</v>
      </c>
      <c r="J4" s="62">
        <v>217</v>
      </c>
    </row>
    <row r="5" spans="1:10" ht="20.149999999999999" customHeight="1" x14ac:dyDescent="0.25">
      <c r="A5" s="90" t="s">
        <v>4</v>
      </c>
      <c r="B5" s="47">
        <v>0.37666666666666665</v>
      </c>
      <c r="C5" s="53">
        <v>0.29655172413793102</v>
      </c>
      <c r="D5" s="53">
        <v>0.45161290322580638</v>
      </c>
      <c r="E5" s="32">
        <v>0.33974358974358976</v>
      </c>
      <c r="F5" s="53">
        <v>0.4436090225563909</v>
      </c>
      <c r="G5" s="32">
        <v>0.41772151898734178</v>
      </c>
      <c r="H5" s="53">
        <v>0.33098591549295775</v>
      </c>
      <c r="I5" s="32">
        <v>0.42168674698795178</v>
      </c>
      <c r="J5" s="47">
        <v>0.35944700460829487</v>
      </c>
    </row>
    <row r="6" spans="1:10" ht="20.149999999999999" customHeight="1" x14ac:dyDescent="0.25">
      <c r="A6" s="88"/>
      <c r="B6" s="48">
        <v>113</v>
      </c>
      <c r="C6" s="54">
        <v>43</v>
      </c>
      <c r="D6" s="54">
        <v>70</v>
      </c>
      <c r="E6" s="33">
        <v>53</v>
      </c>
      <c r="F6" s="54">
        <v>59</v>
      </c>
      <c r="G6" s="33">
        <v>66</v>
      </c>
      <c r="H6" s="54">
        <v>47</v>
      </c>
      <c r="I6" s="33">
        <v>35</v>
      </c>
      <c r="J6" s="48">
        <v>78</v>
      </c>
    </row>
    <row r="7" spans="1:10" ht="20.149999999999999" customHeight="1" x14ac:dyDescent="0.25">
      <c r="A7" s="87" t="s">
        <v>5</v>
      </c>
      <c r="B7" s="49">
        <v>0.21</v>
      </c>
      <c r="C7" s="55">
        <v>0.22068965517241382</v>
      </c>
      <c r="D7" s="55">
        <v>0.2</v>
      </c>
      <c r="E7" s="34">
        <v>0.21153846153846154</v>
      </c>
      <c r="F7" s="55">
        <v>0.21804511278195488</v>
      </c>
      <c r="G7" s="34">
        <v>0.20886075949367089</v>
      </c>
      <c r="H7" s="55">
        <v>0.21126760563380281</v>
      </c>
      <c r="I7" s="34">
        <v>0.26506024096385539</v>
      </c>
      <c r="J7" s="49">
        <v>0.1889400921658986</v>
      </c>
    </row>
    <row r="8" spans="1:10" ht="20.149999999999999" customHeight="1" x14ac:dyDescent="0.25">
      <c r="A8" s="87"/>
      <c r="B8" s="50">
        <v>63</v>
      </c>
      <c r="C8" s="56">
        <v>32</v>
      </c>
      <c r="D8" s="56">
        <v>31</v>
      </c>
      <c r="E8" s="35">
        <v>33</v>
      </c>
      <c r="F8" s="56">
        <v>29</v>
      </c>
      <c r="G8" s="35">
        <v>33</v>
      </c>
      <c r="H8" s="56">
        <v>30</v>
      </c>
      <c r="I8" s="35">
        <v>22</v>
      </c>
      <c r="J8" s="50">
        <v>41</v>
      </c>
    </row>
    <row r="9" spans="1:10" ht="20.149999999999999" customHeight="1" x14ac:dyDescent="0.25">
      <c r="A9" s="88" t="s">
        <v>6</v>
      </c>
      <c r="B9" s="51">
        <v>4.6666666666666669E-2</v>
      </c>
      <c r="C9" s="57">
        <v>3.4482758620689655E-2</v>
      </c>
      <c r="D9" s="57">
        <v>5.8064516129032254E-2</v>
      </c>
      <c r="E9" s="36">
        <v>7.0512820512820512E-2</v>
      </c>
      <c r="F9" s="57">
        <v>2.2556390977443611E-2</v>
      </c>
      <c r="G9" s="36">
        <v>4.4303797468354437E-2</v>
      </c>
      <c r="H9" s="57">
        <v>4.9295774647887328E-2</v>
      </c>
      <c r="I9" s="36">
        <v>2.4096385542168676E-2</v>
      </c>
      <c r="J9" s="51">
        <v>5.5299539170506916E-2</v>
      </c>
    </row>
    <row r="10" spans="1:10" ht="20.149999999999999" customHeight="1" x14ac:dyDescent="0.25">
      <c r="A10" s="88"/>
      <c r="B10" s="48">
        <v>14</v>
      </c>
      <c r="C10" s="54">
        <v>5</v>
      </c>
      <c r="D10" s="54">
        <v>9</v>
      </c>
      <c r="E10" s="33">
        <v>11</v>
      </c>
      <c r="F10" s="54">
        <v>3</v>
      </c>
      <c r="G10" s="33">
        <v>7</v>
      </c>
      <c r="H10" s="54">
        <v>7</v>
      </c>
      <c r="I10" s="33">
        <v>2</v>
      </c>
      <c r="J10" s="48">
        <v>12</v>
      </c>
    </row>
    <row r="11" spans="1:10" ht="20.149999999999999" customHeight="1" x14ac:dyDescent="0.25">
      <c r="A11" s="87" t="s">
        <v>7</v>
      </c>
      <c r="B11" s="49">
        <v>4.3333333333333342E-2</v>
      </c>
      <c r="C11" s="55">
        <v>2.0689655172413793E-2</v>
      </c>
      <c r="D11" s="55">
        <v>6.4516129032258063E-2</v>
      </c>
      <c r="E11" s="34">
        <v>4.4871794871794872E-2</v>
      </c>
      <c r="F11" s="55">
        <v>4.5112781954887222E-2</v>
      </c>
      <c r="G11" s="34">
        <v>1.8987341772151899E-2</v>
      </c>
      <c r="H11" s="55">
        <v>7.0422535211267609E-2</v>
      </c>
      <c r="I11" s="34">
        <v>3.614457831325301E-2</v>
      </c>
      <c r="J11" s="49">
        <v>4.6082949308755755E-2</v>
      </c>
    </row>
    <row r="12" spans="1:10" ht="20.149999999999999" customHeight="1" x14ac:dyDescent="0.25">
      <c r="A12" s="87"/>
      <c r="B12" s="50">
        <v>13</v>
      </c>
      <c r="C12" s="56">
        <v>3</v>
      </c>
      <c r="D12" s="56">
        <v>10</v>
      </c>
      <c r="E12" s="35">
        <v>7</v>
      </c>
      <c r="F12" s="56">
        <v>6</v>
      </c>
      <c r="G12" s="35">
        <v>3</v>
      </c>
      <c r="H12" s="56">
        <v>10</v>
      </c>
      <c r="I12" s="35">
        <v>3</v>
      </c>
      <c r="J12" s="50">
        <v>10</v>
      </c>
    </row>
    <row r="13" spans="1:10" ht="20.149999999999999" customHeight="1" x14ac:dyDescent="0.25">
      <c r="A13" s="88" t="s">
        <v>8</v>
      </c>
      <c r="B13" s="51">
        <v>4.6666666666666669E-2</v>
      </c>
      <c r="C13" s="57">
        <v>6.8965517241379309E-2</v>
      </c>
      <c r="D13" s="57">
        <v>2.5806451612903226E-2</v>
      </c>
      <c r="E13" s="36">
        <v>3.8461538461538457E-2</v>
      </c>
      <c r="F13" s="57">
        <v>6.0150375939849628E-2</v>
      </c>
      <c r="G13" s="36">
        <v>4.4303797468354437E-2</v>
      </c>
      <c r="H13" s="57">
        <v>4.9295774647887328E-2</v>
      </c>
      <c r="I13" s="36">
        <v>2.4096385542168676E-2</v>
      </c>
      <c r="J13" s="51">
        <v>5.5299539170506916E-2</v>
      </c>
    </row>
    <row r="14" spans="1:10" ht="20.149999999999999" customHeight="1" x14ac:dyDescent="0.25">
      <c r="A14" s="88"/>
      <c r="B14" s="48">
        <v>14</v>
      </c>
      <c r="C14" s="54">
        <v>10</v>
      </c>
      <c r="D14" s="54">
        <v>4</v>
      </c>
      <c r="E14" s="33">
        <v>6</v>
      </c>
      <c r="F14" s="54">
        <v>8</v>
      </c>
      <c r="G14" s="33">
        <v>7</v>
      </c>
      <c r="H14" s="54">
        <v>7</v>
      </c>
      <c r="I14" s="33">
        <v>2</v>
      </c>
      <c r="J14" s="48">
        <v>12</v>
      </c>
    </row>
    <row r="15" spans="1:10" ht="20.149999999999999" customHeight="1" x14ac:dyDescent="0.25">
      <c r="A15" s="87" t="s">
        <v>9</v>
      </c>
      <c r="B15" s="49">
        <v>0.02</v>
      </c>
      <c r="C15" s="55">
        <v>2.0689655172413793E-2</v>
      </c>
      <c r="D15" s="55">
        <v>1.9354838709677417E-2</v>
      </c>
      <c r="E15" s="34">
        <v>2.5641025641025644E-2</v>
      </c>
      <c r="F15" s="55">
        <v>1.5037593984962407E-2</v>
      </c>
      <c r="G15" s="34">
        <v>1.2658227848101269E-2</v>
      </c>
      <c r="H15" s="55">
        <v>2.8169014084507046E-2</v>
      </c>
      <c r="I15" s="34">
        <v>0</v>
      </c>
      <c r="J15" s="49">
        <v>2.7649769585253458E-2</v>
      </c>
    </row>
    <row r="16" spans="1:10" ht="20.149999999999999" customHeight="1" x14ac:dyDescent="0.25">
      <c r="A16" s="87"/>
      <c r="B16" s="50">
        <v>6</v>
      </c>
      <c r="C16" s="56">
        <v>3</v>
      </c>
      <c r="D16" s="56">
        <v>3</v>
      </c>
      <c r="E16" s="35">
        <v>4</v>
      </c>
      <c r="F16" s="56">
        <v>2</v>
      </c>
      <c r="G16" s="35">
        <v>2</v>
      </c>
      <c r="H16" s="56">
        <v>4</v>
      </c>
      <c r="I16" s="35">
        <v>0</v>
      </c>
      <c r="J16" s="50">
        <v>6</v>
      </c>
    </row>
    <row r="17" spans="1:10" ht="20.149999999999999" customHeight="1" x14ac:dyDescent="0.25">
      <c r="A17" s="88" t="s">
        <v>10</v>
      </c>
      <c r="B17" s="51">
        <v>5.6666666666666664E-2</v>
      </c>
      <c r="C17" s="57">
        <v>7.586206896551724E-2</v>
      </c>
      <c r="D17" s="57">
        <v>3.8709677419354833E-2</v>
      </c>
      <c r="E17" s="36">
        <v>5.7692307692307689E-2</v>
      </c>
      <c r="F17" s="57">
        <v>5.2631578947368425E-2</v>
      </c>
      <c r="G17" s="36">
        <v>3.7974683544303799E-2</v>
      </c>
      <c r="H17" s="57">
        <v>7.746478873239436E-2</v>
      </c>
      <c r="I17" s="36">
        <v>4.8192771084337352E-2</v>
      </c>
      <c r="J17" s="51">
        <v>5.9907834101382493E-2</v>
      </c>
    </row>
    <row r="18" spans="1:10" ht="20.149999999999999" customHeight="1" x14ac:dyDescent="0.25">
      <c r="A18" s="88"/>
      <c r="B18" s="48">
        <v>17</v>
      </c>
      <c r="C18" s="54">
        <v>11</v>
      </c>
      <c r="D18" s="54">
        <v>6</v>
      </c>
      <c r="E18" s="33">
        <v>9</v>
      </c>
      <c r="F18" s="54">
        <v>7</v>
      </c>
      <c r="G18" s="33">
        <v>6</v>
      </c>
      <c r="H18" s="54">
        <v>11</v>
      </c>
      <c r="I18" s="33">
        <v>4</v>
      </c>
      <c r="J18" s="48">
        <v>13</v>
      </c>
    </row>
    <row r="19" spans="1:10" ht="20.149999999999999" customHeight="1" x14ac:dyDescent="0.25">
      <c r="A19" s="87" t="s">
        <v>11</v>
      </c>
      <c r="B19" s="49">
        <v>0.31333333333333335</v>
      </c>
      <c r="C19" s="55">
        <v>0.37931034482758619</v>
      </c>
      <c r="D19" s="55">
        <v>0.25161290322580643</v>
      </c>
      <c r="E19" s="34">
        <v>0.34615384615384615</v>
      </c>
      <c r="F19" s="55">
        <v>0.24812030075187969</v>
      </c>
      <c r="G19" s="34">
        <v>0.29746835443037978</v>
      </c>
      <c r="H19" s="55">
        <v>0.33098591549295775</v>
      </c>
      <c r="I19" s="34">
        <v>0.25301204819277112</v>
      </c>
      <c r="J19" s="49">
        <v>0.33640552995391709</v>
      </c>
    </row>
    <row r="20" spans="1:10" ht="20.149999999999999" customHeight="1" x14ac:dyDescent="0.25">
      <c r="A20" s="87"/>
      <c r="B20" s="50">
        <v>94</v>
      </c>
      <c r="C20" s="56">
        <v>55</v>
      </c>
      <c r="D20" s="56">
        <v>39</v>
      </c>
      <c r="E20" s="35">
        <v>54</v>
      </c>
      <c r="F20" s="56">
        <v>33</v>
      </c>
      <c r="G20" s="35">
        <v>47</v>
      </c>
      <c r="H20" s="56">
        <v>47</v>
      </c>
      <c r="I20" s="35">
        <v>21</v>
      </c>
      <c r="J20" s="50">
        <v>73</v>
      </c>
    </row>
    <row r="21" spans="1:10" ht="20.149999999999999" customHeight="1" x14ac:dyDescent="0.25">
      <c r="A21" s="88" t="s">
        <v>12</v>
      </c>
      <c r="B21" s="51">
        <v>0.05</v>
      </c>
      <c r="C21" s="57">
        <v>4.1379310344827586E-2</v>
      </c>
      <c r="D21" s="57">
        <v>5.8064516129032254E-2</v>
      </c>
      <c r="E21" s="36">
        <v>2.5641025641025644E-2</v>
      </c>
      <c r="F21" s="57">
        <v>6.7669172932330823E-2</v>
      </c>
      <c r="G21" s="36">
        <v>6.9620253164556972E-2</v>
      </c>
      <c r="H21" s="57">
        <v>2.8169014084507046E-2</v>
      </c>
      <c r="I21" s="36">
        <v>6.0240963855421686E-2</v>
      </c>
      <c r="J21" s="51">
        <v>4.6082949308755755E-2</v>
      </c>
    </row>
    <row r="22" spans="1:10" ht="20.149999999999999" customHeight="1" x14ac:dyDescent="0.25">
      <c r="A22" s="89"/>
      <c r="B22" s="52">
        <v>15</v>
      </c>
      <c r="C22" s="58">
        <v>6</v>
      </c>
      <c r="D22" s="58">
        <v>9</v>
      </c>
      <c r="E22" s="38">
        <v>4</v>
      </c>
      <c r="F22" s="58">
        <v>9</v>
      </c>
      <c r="G22" s="38">
        <v>11</v>
      </c>
      <c r="H22" s="58">
        <v>4</v>
      </c>
      <c r="I22" s="38">
        <v>5</v>
      </c>
      <c r="J22" s="52">
        <v>10</v>
      </c>
    </row>
    <row r="24" spans="1:10" x14ac:dyDescent="0.25">
      <c r="A24" s="27" t="s">
        <v>91</v>
      </c>
    </row>
  </sheetData>
  <mergeCells count="15">
    <mergeCell ref="A1:J1"/>
    <mergeCell ref="A2:A3"/>
    <mergeCell ref="C2:D2"/>
    <mergeCell ref="E2:F2"/>
    <mergeCell ref="G2:H2"/>
    <mergeCell ref="I2:J2"/>
    <mergeCell ref="A15:A16"/>
    <mergeCell ref="A17:A18"/>
    <mergeCell ref="A19:A20"/>
    <mergeCell ref="A21:A22"/>
    <mergeCell ref="A5:A6"/>
    <mergeCell ref="A7:A8"/>
    <mergeCell ref="A9:A10"/>
    <mergeCell ref="A11:A12"/>
    <mergeCell ref="A13:A14"/>
  </mergeCells>
  <hyperlinks>
    <hyperlink ref="A24" location="'Index'!B14" display="Return to index" xr:uid="{01F63D0F-3E41-4681-BBA7-C1F9FEF82C9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showGridLines="0" workbookViewId="0">
      <pane xSplit="2" ySplit="4" topLeftCell="C5" activePane="bottomRight" state="frozen"/>
      <selection pane="topRight" activeCell="C1" sqref="C1"/>
      <selection pane="bottomLeft" activeCell="A5" sqref="A5"/>
      <selection pane="bottomRight" activeCell="A2" sqref="A2:A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28</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90</v>
      </c>
      <c r="B4" s="30">
        <v>300</v>
      </c>
      <c r="C4" s="46">
        <v>145</v>
      </c>
      <c r="D4" s="30">
        <v>155</v>
      </c>
      <c r="E4" s="46">
        <v>156</v>
      </c>
      <c r="F4" s="30">
        <v>133</v>
      </c>
      <c r="G4" s="46">
        <v>158</v>
      </c>
      <c r="H4" s="30">
        <v>142</v>
      </c>
      <c r="I4" s="46">
        <v>83</v>
      </c>
      <c r="J4" s="62">
        <v>217</v>
      </c>
    </row>
    <row r="5" spans="1:10" ht="20.149999999999999" customHeight="1" x14ac:dyDescent="0.25">
      <c r="A5" s="90" t="s">
        <v>4</v>
      </c>
      <c r="B5" s="47">
        <v>0.32333333333333331</v>
      </c>
      <c r="C5" s="53">
        <v>0.28275862068965518</v>
      </c>
      <c r="D5" s="53">
        <v>0.36129032258064514</v>
      </c>
      <c r="E5" s="32">
        <v>0.30128205128205127</v>
      </c>
      <c r="F5" s="53">
        <v>0.36842105263157893</v>
      </c>
      <c r="G5" s="32">
        <v>0.34810126582278483</v>
      </c>
      <c r="H5" s="53">
        <v>0.29577464788732399</v>
      </c>
      <c r="I5" s="32">
        <v>0.3253012048192771</v>
      </c>
      <c r="J5" s="47">
        <v>0.32258064516129026</v>
      </c>
    </row>
    <row r="6" spans="1:10" ht="20.149999999999999" customHeight="1" x14ac:dyDescent="0.25">
      <c r="A6" s="88"/>
      <c r="B6" s="48">
        <v>97</v>
      </c>
      <c r="C6" s="54">
        <v>41</v>
      </c>
      <c r="D6" s="54">
        <v>56</v>
      </c>
      <c r="E6" s="33">
        <v>47</v>
      </c>
      <c r="F6" s="54">
        <v>49</v>
      </c>
      <c r="G6" s="33">
        <v>55</v>
      </c>
      <c r="H6" s="54">
        <v>42</v>
      </c>
      <c r="I6" s="33">
        <v>27</v>
      </c>
      <c r="J6" s="48">
        <v>70</v>
      </c>
    </row>
    <row r="7" spans="1:10" ht="20.149999999999999" customHeight="1" x14ac:dyDescent="0.25">
      <c r="A7" s="87" t="s">
        <v>5</v>
      </c>
      <c r="B7" s="49">
        <v>0.21666666666666667</v>
      </c>
      <c r="C7" s="55">
        <v>0.18620689655172412</v>
      </c>
      <c r="D7" s="55">
        <v>0.24516129032258063</v>
      </c>
      <c r="E7" s="34">
        <v>0.18589743589743588</v>
      </c>
      <c r="F7" s="55">
        <v>0.26315789473684209</v>
      </c>
      <c r="G7" s="34">
        <v>0.20886075949367089</v>
      </c>
      <c r="H7" s="55">
        <v>0.22535211267605637</v>
      </c>
      <c r="I7" s="34">
        <v>0.27710843373493971</v>
      </c>
      <c r="J7" s="49">
        <v>0.19354838709677419</v>
      </c>
    </row>
    <row r="8" spans="1:10" ht="20.149999999999999" customHeight="1" x14ac:dyDescent="0.25">
      <c r="A8" s="87"/>
      <c r="B8" s="50">
        <v>65</v>
      </c>
      <c r="C8" s="56">
        <v>27</v>
      </c>
      <c r="D8" s="56">
        <v>38</v>
      </c>
      <c r="E8" s="35">
        <v>29</v>
      </c>
      <c r="F8" s="56">
        <v>35</v>
      </c>
      <c r="G8" s="35">
        <v>33</v>
      </c>
      <c r="H8" s="56">
        <v>32</v>
      </c>
      <c r="I8" s="35">
        <v>23</v>
      </c>
      <c r="J8" s="50">
        <v>42</v>
      </c>
    </row>
    <row r="9" spans="1:10" ht="20.149999999999999" customHeight="1" x14ac:dyDescent="0.25">
      <c r="A9" s="88" t="s">
        <v>6</v>
      </c>
      <c r="B9" s="51">
        <v>5.3333333333333337E-2</v>
      </c>
      <c r="C9" s="57">
        <v>6.2068965517241378E-2</v>
      </c>
      <c r="D9" s="57">
        <v>4.5161290322580643E-2</v>
      </c>
      <c r="E9" s="36">
        <v>6.4102564102564111E-2</v>
      </c>
      <c r="F9" s="57">
        <v>4.5112781954887222E-2</v>
      </c>
      <c r="G9" s="36">
        <v>4.4303797468354437E-2</v>
      </c>
      <c r="H9" s="57">
        <v>6.3380281690140844E-2</v>
      </c>
      <c r="I9" s="36">
        <v>4.8192771084337352E-2</v>
      </c>
      <c r="J9" s="51">
        <v>5.5299539170506916E-2</v>
      </c>
    </row>
    <row r="10" spans="1:10" ht="20.149999999999999" customHeight="1" x14ac:dyDescent="0.25">
      <c r="A10" s="88"/>
      <c r="B10" s="48">
        <v>16</v>
      </c>
      <c r="C10" s="54">
        <v>9</v>
      </c>
      <c r="D10" s="54">
        <v>7</v>
      </c>
      <c r="E10" s="33">
        <v>10</v>
      </c>
      <c r="F10" s="54">
        <v>6</v>
      </c>
      <c r="G10" s="33">
        <v>7</v>
      </c>
      <c r="H10" s="54">
        <v>9</v>
      </c>
      <c r="I10" s="33">
        <v>4</v>
      </c>
      <c r="J10" s="48">
        <v>12</v>
      </c>
    </row>
    <row r="11" spans="1:10" ht="20.149999999999999" customHeight="1" x14ac:dyDescent="0.25">
      <c r="A11" s="87" t="s">
        <v>7</v>
      </c>
      <c r="B11" s="49">
        <v>4.3333333333333342E-2</v>
      </c>
      <c r="C11" s="55">
        <v>2.0689655172413793E-2</v>
      </c>
      <c r="D11" s="55">
        <v>6.4516129032258063E-2</v>
      </c>
      <c r="E11" s="34">
        <v>1.2820512820512822E-2</v>
      </c>
      <c r="F11" s="55">
        <v>8.2706766917293228E-2</v>
      </c>
      <c r="G11" s="34">
        <v>3.7974683544303799E-2</v>
      </c>
      <c r="H11" s="55">
        <v>4.9295774647887328E-2</v>
      </c>
      <c r="I11" s="34">
        <v>4.8192771084337352E-2</v>
      </c>
      <c r="J11" s="49">
        <v>4.1474654377880178E-2</v>
      </c>
    </row>
    <row r="12" spans="1:10" ht="20.149999999999999" customHeight="1" x14ac:dyDescent="0.25">
      <c r="A12" s="87"/>
      <c r="B12" s="50">
        <v>13</v>
      </c>
      <c r="C12" s="56">
        <v>3</v>
      </c>
      <c r="D12" s="56">
        <v>10</v>
      </c>
      <c r="E12" s="35">
        <v>2</v>
      </c>
      <c r="F12" s="56">
        <v>11</v>
      </c>
      <c r="G12" s="35">
        <v>6</v>
      </c>
      <c r="H12" s="56">
        <v>7</v>
      </c>
      <c r="I12" s="35">
        <v>4</v>
      </c>
      <c r="J12" s="50">
        <v>9</v>
      </c>
    </row>
    <row r="13" spans="1:10" ht="20.149999999999999" customHeight="1" x14ac:dyDescent="0.25">
      <c r="A13" s="88" t="s">
        <v>8</v>
      </c>
      <c r="B13" s="51">
        <v>2.3333333333333334E-2</v>
      </c>
      <c r="C13" s="57">
        <v>1.3793103448275864E-2</v>
      </c>
      <c r="D13" s="57">
        <v>3.2258064516129031E-2</v>
      </c>
      <c r="E13" s="36">
        <v>1.2820512820512822E-2</v>
      </c>
      <c r="F13" s="57">
        <v>3.0075187969924814E-2</v>
      </c>
      <c r="G13" s="36">
        <v>1.8987341772151899E-2</v>
      </c>
      <c r="H13" s="57">
        <v>2.8169014084507046E-2</v>
      </c>
      <c r="I13" s="36">
        <v>3.614457831325301E-2</v>
      </c>
      <c r="J13" s="51">
        <v>1.8433179723502304E-2</v>
      </c>
    </row>
    <row r="14" spans="1:10" ht="20.149999999999999" customHeight="1" x14ac:dyDescent="0.25">
      <c r="A14" s="88"/>
      <c r="B14" s="48">
        <v>7</v>
      </c>
      <c r="C14" s="54">
        <v>2</v>
      </c>
      <c r="D14" s="54">
        <v>5</v>
      </c>
      <c r="E14" s="33">
        <v>2</v>
      </c>
      <c r="F14" s="54">
        <v>4</v>
      </c>
      <c r="G14" s="33">
        <v>3</v>
      </c>
      <c r="H14" s="54">
        <v>4</v>
      </c>
      <c r="I14" s="33">
        <v>3</v>
      </c>
      <c r="J14" s="48">
        <v>4</v>
      </c>
    </row>
    <row r="15" spans="1:10" ht="20.149999999999999" customHeight="1" x14ac:dyDescent="0.25">
      <c r="A15" s="87" t="s">
        <v>9</v>
      </c>
      <c r="B15" s="49">
        <v>1.3333333333333334E-2</v>
      </c>
      <c r="C15" s="55">
        <v>6.8965517241379318E-3</v>
      </c>
      <c r="D15" s="55">
        <v>1.9354838709677417E-2</v>
      </c>
      <c r="E15" s="34">
        <v>1.2820512820512822E-2</v>
      </c>
      <c r="F15" s="55">
        <v>1.5037593984962407E-2</v>
      </c>
      <c r="G15" s="34">
        <v>1.2658227848101269E-2</v>
      </c>
      <c r="H15" s="55">
        <v>1.4084507042253523E-2</v>
      </c>
      <c r="I15" s="34">
        <v>1.2048192771084338E-2</v>
      </c>
      <c r="J15" s="49">
        <v>1.3824884792626729E-2</v>
      </c>
    </row>
    <row r="16" spans="1:10" ht="20.149999999999999" customHeight="1" x14ac:dyDescent="0.25">
      <c r="A16" s="87"/>
      <c r="B16" s="50">
        <v>4</v>
      </c>
      <c r="C16" s="56">
        <v>1</v>
      </c>
      <c r="D16" s="56">
        <v>3</v>
      </c>
      <c r="E16" s="35">
        <v>2</v>
      </c>
      <c r="F16" s="56">
        <v>2</v>
      </c>
      <c r="G16" s="35">
        <v>2</v>
      </c>
      <c r="H16" s="56">
        <v>2</v>
      </c>
      <c r="I16" s="35">
        <v>1</v>
      </c>
      <c r="J16" s="50">
        <v>3</v>
      </c>
    </row>
    <row r="17" spans="1:10" ht="20.149999999999999" customHeight="1" x14ac:dyDescent="0.25">
      <c r="A17" s="88" t="s">
        <v>10</v>
      </c>
      <c r="B17" s="51">
        <v>0.06</v>
      </c>
      <c r="C17" s="57">
        <v>6.2068965517241378E-2</v>
      </c>
      <c r="D17" s="57">
        <v>5.8064516129032254E-2</v>
      </c>
      <c r="E17" s="36">
        <v>6.4102564102564111E-2</v>
      </c>
      <c r="F17" s="57">
        <v>5.2631578947368425E-2</v>
      </c>
      <c r="G17" s="36">
        <v>2.5316455696202538E-2</v>
      </c>
      <c r="H17" s="57">
        <v>9.8591549295774655E-2</v>
      </c>
      <c r="I17" s="36">
        <v>7.2289156626506021E-2</v>
      </c>
      <c r="J17" s="51">
        <v>5.5299539170506916E-2</v>
      </c>
    </row>
    <row r="18" spans="1:10" ht="20.149999999999999" customHeight="1" x14ac:dyDescent="0.25">
      <c r="A18" s="88"/>
      <c r="B18" s="48">
        <v>18</v>
      </c>
      <c r="C18" s="54">
        <v>9</v>
      </c>
      <c r="D18" s="54">
        <v>9</v>
      </c>
      <c r="E18" s="33">
        <v>10</v>
      </c>
      <c r="F18" s="54">
        <v>7</v>
      </c>
      <c r="G18" s="33">
        <v>4</v>
      </c>
      <c r="H18" s="54">
        <v>14</v>
      </c>
      <c r="I18" s="33">
        <v>6</v>
      </c>
      <c r="J18" s="48">
        <v>12</v>
      </c>
    </row>
    <row r="19" spans="1:10" ht="20.149999999999999" customHeight="1" x14ac:dyDescent="0.25">
      <c r="A19" s="87" t="s">
        <v>11</v>
      </c>
      <c r="B19" s="49">
        <v>0.36333333333333334</v>
      </c>
      <c r="C19" s="55">
        <v>0.42068965517241375</v>
      </c>
      <c r="D19" s="55">
        <v>0.30967741935483867</v>
      </c>
      <c r="E19" s="34">
        <v>0.4102564102564103</v>
      </c>
      <c r="F19" s="55">
        <v>0.28571428571428575</v>
      </c>
      <c r="G19" s="34">
        <v>0.37341772151898733</v>
      </c>
      <c r="H19" s="55">
        <v>0.352112676056338</v>
      </c>
      <c r="I19" s="34">
        <v>0.27710843373493971</v>
      </c>
      <c r="J19" s="49">
        <v>0.39631336405529949</v>
      </c>
    </row>
    <row r="20" spans="1:10" ht="20.149999999999999" customHeight="1" x14ac:dyDescent="0.25">
      <c r="A20" s="87"/>
      <c r="B20" s="50">
        <v>109</v>
      </c>
      <c r="C20" s="56">
        <v>61</v>
      </c>
      <c r="D20" s="56">
        <v>48</v>
      </c>
      <c r="E20" s="35">
        <v>64</v>
      </c>
      <c r="F20" s="56">
        <v>38</v>
      </c>
      <c r="G20" s="35">
        <v>59</v>
      </c>
      <c r="H20" s="56">
        <v>50</v>
      </c>
      <c r="I20" s="35">
        <v>23</v>
      </c>
      <c r="J20" s="50">
        <v>86</v>
      </c>
    </row>
    <row r="21" spans="1:10" ht="20.149999999999999" customHeight="1" x14ac:dyDescent="0.25">
      <c r="A21" s="88" t="s">
        <v>12</v>
      </c>
      <c r="B21" s="51">
        <v>5.3333333333333337E-2</v>
      </c>
      <c r="C21" s="57">
        <v>6.2068965517241378E-2</v>
      </c>
      <c r="D21" s="57">
        <v>4.5161290322580643E-2</v>
      </c>
      <c r="E21" s="36">
        <v>5.1282051282051287E-2</v>
      </c>
      <c r="F21" s="57">
        <v>4.5112781954887222E-2</v>
      </c>
      <c r="G21" s="36">
        <v>5.6962025316455694E-2</v>
      </c>
      <c r="H21" s="57">
        <v>4.9295774647887328E-2</v>
      </c>
      <c r="I21" s="36">
        <v>6.0240963855421686E-2</v>
      </c>
      <c r="J21" s="51">
        <v>5.0691244239631332E-2</v>
      </c>
    </row>
    <row r="22" spans="1:10" ht="20.149999999999999" customHeight="1" x14ac:dyDescent="0.25">
      <c r="A22" s="89"/>
      <c r="B22" s="52">
        <v>16</v>
      </c>
      <c r="C22" s="58">
        <v>9</v>
      </c>
      <c r="D22" s="58">
        <v>7</v>
      </c>
      <c r="E22" s="38">
        <v>8</v>
      </c>
      <c r="F22" s="58">
        <v>6</v>
      </c>
      <c r="G22" s="38">
        <v>9</v>
      </c>
      <c r="H22" s="58">
        <v>7</v>
      </c>
      <c r="I22" s="38">
        <v>5</v>
      </c>
      <c r="J22" s="52">
        <v>11</v>
      </c>
    </row>
    <row r="24" spans="1:10" x14ac:dyDescent="0.25">
      <c r="A24" s="27" t="s">
        <v>91</v>
      </c>
    </row>
  </sheetData>
  <mergeCells count="15">
    <mergeCell ref="A1:J1"/>
    <mergeCell ref="A2:A3"/>
    <mergeCell ref="C2:D2"/>
    <mergeCell ref="E2:F2"/>
    <mergeCell ref="G2:H2"/>
    <mergeCell ref="I2:J2"/>
    <mergeCell ref="A15:A16"/>
    <mergeCell ref="A17:A18"/>
    <mergeCell ref="A19:A20"/>
    <mergeCell ref="A21:A22"/>
    <mergeCell ref="A5:A6"/>
    <mergeCell ref="A7:A8"/>
    <mergeCell ref="A9:A10"/>
    <mergeCell ref="A11:A12"/>
    <mergeCell ref="A13:A14"/>
  </mergeCells>
  <hyperlinks>
    <hyperlink ref="A24" location="'Index'!B15" display="Return to index" xr:uid="{0E6F31B7-025C-48D7-A6AC-365CFDAAF8FB}"/>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
  <sheetViews>
    <sheetView showGridLines="0" workbookViewId="0">
      <pane xSplit="2" ySplit="4" topLeftCell="C5" activePane="bottomRight" state="frozen"/>
      <selection pane="topRight" activeCell="C1" sqref="C1"/>
      <selection pane="bottomLeft" activeCell="A5" sqref="A5"/>
      <selection pane="bottomRight" activeCell="D8" sqref="D8"/>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29</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90</v>
      </c>
      <c r="B4" s="30">
        <v>300</v>
      </c>
      <c r="C4" s="46">
        <v>145</v>
      </c>
      <c r="D4" s="30">
        <v>155</v>
      </c>
      <c r="E4" s="46">
        <v>156</v>
      </c>
      <c r="F4" s="30">
        <v>133</v>
      </c>
      <c r="G4" s="46">
        <v>158</v>
      </c>
      <c r="H4" s="30">
        <v>142</v>
      </c>
      <c r="I4" s="46">
        <v>83</v>
      </c>
      <c r="J4" s="62">
        <v>217</v>
      </c>
    </row>
    <row r="5" spans="1:10" ht="20.149999999999999" customHeight="1" x14ac:dyDescent="0.25">
      <c r="A5" s="90" t="s">
        <v>4</v>
      </c>
      <c r="B5" s="47">
        <v>0.48333333333333334</v>
      </c>
      <c r="C5" s="53">
        <v>0.4</v>
      </c>
      <c r="D5" s="53">
        <v>0.56129032258064504</v>
      </c>
      <c r="E5" s="32">
        <v>0.44871794871794868</v>
      </c>
      <c r="F5" s="53">
        <v>0.55639097744360899</v>
      </c>
      <c r="G5" s="32">
        <v>0.46835443037974689</v>
      </c>
      <c r="H5" s="53">
        <v>0.5</v>
      </c>
      <c r="I5" s="32">
        <v>0.51807228915662651</v>
      </c>
      <c r="J5" s="47">
        <v>0.47004608294930877</v>
      </c>
    </row>
    <row r="6" spans="1:10" ht="20.149999999999999" customHeight="1" x14ac:dyDescent="0.25">
      <c r="A6" s="88"/>
      <c r="B6" s="48">
        <v>145</v>
      </c>
      <c r="C6" s="54">
        <v>58</v>
      </c>
      <c r="D6" s="54">
        <v>87</v>
      </c>
      <c r="E6" s="33">
        <v>70</v>
      </c>
      <c r="F6" s="54">
        <v>74</v>
      </c>
      <c r="G6" s="33">
        <v>74</v>
      </c>
      <c r="H6" s="54">
        <v>71</v>
      </c>
      <c r="I6" s="33">
        <v>43</v>
      </c>
      <c r="J6" s="48">
        <v>102</v>
      </c>
    </row>
    <row r="7" spans="1:10" ht="20.149999999999999" customHeight="1" x14ac:dyDescent="0.25">
      <c r="A7" s="87" t="s">
        <v>5</v>
      </c>
      <c r="B7" s="49">
        <v>0.24333333333333335</v>
      </c>
      <c r="C7" s="55">
        <v>0.2</v>
      </c>
      <c r="D7" s="55">
        <v>0.28387096774193543</v>
      </c>
      <c r="E7" s="34">
        <v>0.21794871794871792</v>
      </c>
      <c r="F7" s="55">
        <v>0.2932330827067669</v>
      </c>
      <c r="G7" s="34">
        <v>0.22784810126582278</v>
      </c>
      <c r="H7" s="55">
        <v>0.26056338028169018</v>
      </c>
      <c r="I7" s="34">
        <v>0.28915662650602408</v>
      </c>
      <c r="J7" s="49">
        <v>0.22580645161290319</v>
      </c>
    </row>
    <row r="8" spans="1:10" ht="20.149999999999999" customHeight="1" x14ac:dyDescent="0.25">
      <c r="A8" s="87"/>
      <c r="B8" s="50">
        <v>73</v>
      </c>
      <c r="C8" s="56">
        <v>29</v>
      </c>
      <c r="D8" s="56">
        <v>44</v>
      </c>
      <c r="E8" s="35">
        <v>34</v>
      </c>
      <c r="F8" s="56">
        <v>39</v>
      </c>
      <c r="G8" s="35">
        <v>36</v>
      </c>
      <c r="H8" s="56">
        <v>37</v>
      </c>
      <c r="I8" s="35">
        <v>24</v>
      </c>
      <c r="J8" s="50">
        <v>49</v>
      </c>
    </row>
    <row r="9" spans="1:10" ht="20.149999999999999" customHeight="1" x14ac:dyDescent="0.25">
      <c r="A9" s="88" t="s">
        <v>7</v>
      </c>
      <c r="B9" s="51">
        <v>0.19666666666666666</v>
      </c>
      <c r="C9" s="57">
        <v>0.2</v>
      </c>
      <c r="D9" s="57">
        <v>0.19354838709677416</v>
      </c>
      <c r="E9" s="36">
        <v>0.20512820512820515</v>
      </c>
      <c r="F9" s="57">
        <v>0.18796992481203001</v>
      </c>
      <c r="G9" s="36">
        <v>0.21518987341772153</v>
      </c>
      <c r="H9" s="57">
        <v>0.176056338028169</v>
      </c>
      <c r="I9" s="36">
        <v>0.16867469879518071</v>
      </c>
      <c r="J9" s="51">
        <v>0.20737327188940088</v>
      </c>
    </row>
    <row r="10" spans="1:10" ht="20.149999999999999" customHeight="1" x14ac:dyDescent="0.25">
      <c r="A10" s="88"/>
      <c r="B10" s="48">
        <v>59</v>
      </c>
      <c r="C10" s="54">
        <v>29</v>
      </c>
      <c r="D10" s="54">
        <v>30</v>
      </c>
      <c r="E10" s="33">
        <v>32</v>
      </c>
      <c r="F10" s="54">
        <v>25</v>
      </c>
      <c r="G10" s="33">
        <v>34</v>
      </c>
      <c r="H10" s="54">
        <v>25</v>
      </c>
      <c r="I10" s="33">
        <v>14</v>
      </c>
      <c r="J10" s="48">
        <v>45</v>
      </c>
    </row>
    <row r="11" spans="1:10" ht="20.149999999999999" customHeight="1" x14ac:dyDescent="0.25">
      <c r="A11" s="87" t="s">
        <v>10</v>
      </c>
      <c r="B11" s="49">
        <v>0.11</v>
      </c>
      <c r="C11" s="55">
        <v>0.1310344827586207</v>
      </c>
      <c r="D11" s="55">
        <v>9.0322580645161285E-2</v>
      </c>
      <c r="E11" s="34">
        <v>0.12820512820512822</v>
      </c>
      <c r="F11" s="55">
        <v>9.0225563909774445E-2</v>
      </c>
      <c r="G11" s="34">
        <v>9.49367088607595E-2</v>
      </c>
      <c r="H11" s="55">
        <v>0.12676056338028169</v>
      </c>
      <c r="I11" s="34">
        <v>0.12048192771084337</v>
      </c>
      <c r="J11" s="49">
        <v>0.10599078341013823</v>
      </c>
    </row>
    <row r="12" spans="1:10" ht="20.149999999999999" customHeight="1" x14ac:dyDescent="0.25">
      <c r="A12" s="87"/>
      <c r="B12" s="50">
        <v>33</v>
      </c>
      <c r="C12" s="56">
        <v>19</v>
      </c>
      <c r="D12" s="56">
        <v>14</v>
      </c>
      <c r="E12" s="35">
        <v>20</v>
      </c>
      <c r="F12" s="56">
        <v>12</v>
      </c>
      <c r="G12" s="35">
        <v>15</v>
      </c>
      <c r="H12" s="56">
        <v>18</v>
      </c>
      <c r="I12" s="35">
        <v>10</v>
      </c>
      <c r="J12" s="50">
        <v>23</v>
      </c>
    </row>
    <row r="13" spans="1:10" ht="20.149999999999999" customHeight="1" x14ac:dyDescent="0.25">
      <c r="A13" s="88" t="s">
        <v>6</v>
      </c>
      <c r="B13" s="51">
        <v>0.08</v>
      </c>
      <c r="C13" s="57">
        <v>6.8965517241379309E-2</v>
      </c>
      <c r="D13" s="57">
        <v>9.0322580645161285E-2</v>
      </c>
      <c r="E13" s="36">
        <v>8.9743589743589744E-2</v>
      </c>
      <c r="F13" s="57">
        <v>7.5187969924812026E-2</v>
      </c>
      <c r="G13" s="36">
        <v>9.49367088607595E-2</v>
      </c>
      <c r="H13" s="57">
        <v>6.3380281690140844E-2</v>
      </c>
      <c r="I13" s="36">
        <v>7.2289156626506021E-2</v>
      </c>
      <c r="J13" s="51">
        <v>8.2949308755760356E-2</v>
      </c>
    </row>
    <row r="14" spans="1:10" ht="20.149999999999999" customHeight="1" x14ac:dyDescent="0.25">
      <c r="A14" s="88"/>
      <c r="B14" s="48">
        <v>24</v>
      </c>
      <c r="C14" s="54">
        <v>10</v>
      </c>
      <c r="D14" s="54">
        <v>14</v>
      </c>
      <c r="E14" s="33">
        <v>14</v>
      </c>
      <c r="F14" s="54">
        <v>10</v>
      </c>
      <c r="G14" s="33">
        <v>15</v>
      </c>
      <c r="H14" s="54">
        <v>9</v>
      </c>
      <c r="I14" s="33">
        <v>6</v>
      </c>
      <c r="J14" s="48">
        <v>18</v>
      </c>
    </row>
    <row r="15" spans="1:10" ht="20.149999999999999" customHeight="1" x14ac:dyDescent="0.25">
      <c r="A15" s="87" t="s">
        <v>8</v>
      </c>
      <c r="B15" s="49">
        <v>7.0000000000000007E-2</v>
      </c>
      <c r="C15" s="55">
        <v>0.10344827586206896</v>
      </c>
      <c r="D15" s="55">
        <v>3.8709677419354833E-2</v>
      </c>
      <c r="E15" s="34">
        <v>8.3333333333333343E-2</v>
      </c>
      <c r="F15" s="55">
        <v>5.2631578947368425E-2</v>
      </c>
      <c r="G15" s="34">
        <v>7.5949367088607597E-2</v>
      </c>
      <c r="H15" s="55">
        <v>6.3380281690140844E-2</v>
      </c>
      <c r="I15" s="34">
        <v>7.2289156626506021E-2</v>
      </c>
      <c r="J15" s="49">
        <v>6.9124423963133633E-2</v>
      </c>
    </row>
    <row r="16" spans="1:10" ht="20.149999999999999" customHeight="1" x14ac:dyDescent="0.25">
      <c r="A16" s="87"/>
      <c r="B16" s="50">
        <v>21</v>
      </c>
      <c r="C16" s="56">
        <v>15</v>
      </c>
      <c r="D16" s="56">
        <v>6</v>
      </c>
      <c r="E16" s="35">
        <v>13</v>
      </c>
      <c r="F16" s="56">
        <v>7</v>
      </c>
      <c r="G16" s="35">
        <v>12</v>
      </c>
      <c r="H16" s="56">
        <v>9</v>
      </c>
      <c r="I16" s="35">
        <v>6</v>
      </c>
      <c r="J16" s="50">
        <v>15</v>
      </c>
    </row>
    <row r="17" spans="1:10" ht="20.149999999999999" customHeight="1" x14ac:dyDescent="0.25">
      <c r="A17" s="88" t="s">
        <v>9</v>
      </c>
      <c r="B17" s="51">
        <v>4.3333333333333342E-2</v>
      </c>
      <c r="C17" s="57">
        <v>4.1379310344827586E-2</v>
      </c>
      <c r="D17" s="57">
        <v>4.5161290322580643E-2</v>
      </c>
      <c r="E17" s="36">
        <v>5.1282051282051287E-2</v>
      </c>
      <c r="F17" s="57">
        <v>3.7593984962406013E-2</v>
      </c>
      <c r="G17" s="36">
        <v>3.7974683544303799E-2</v>
      </c>
      <c r="H17" s="57">
        <v>4.9295774647887328E-2</v>
      </c>
      <c r="I17" s="36">
        <v>4.8192771084337352E-2</v>
      </c>
      <c r="J17" s="51">
        <v>4.1474654377880178E-2</v>
      </c>
    </row>
    <row r="18" spans="1:10" ht="20.149999999999999" customHeight="1" x14ac:dyDescent="0.25">
      <c r="A18" s="88"/>
      <c r="B18" s="48">
        <v>13</v>
      </c>
      <c r="C18" s="54">
        <v>6</v>
      </c>
      <c r="D18" s="54">
        <v>7</v>
      </c>
      <c r="E18" s="33">
        <v>8</v>
      </c>
      <c r="F18" s="54">
        <v>5</v>
      </c>
      <c r="G18" s="33">
        <v>6</v>
      </c>
      <c r="H18" s="54">
        <v>7</v>
      </c>
      <c r="I18" s="33">
        <v>4</v>
      </c>
      <c r="J18" s="48">
        <v>9</v>
      </c>
    </row>
    <row r="19" spans="1:10" ht="20.149999999999999" customHeight="1" x14ac:dyDescent="0.25">
      <c r="A19" s="87" t="s">
        <v>30</v>
      </c>
      <c r="B19" s="49">
        <v>0.18666666666666668</v>
      </c>
      <c r="C19" s="55">
        <v>0.23448275862068965</v>
      </c>
      <c r="D19" s="55">
        <v>0.14193548387096772</v>
      </c>
      <c r="E19" s="34">
        <v>0.19230769230769229</v>
      </c>
      <c r="F19" s="55">
        <v>0.15789473684210528</v>
      </c>
      <c r="G19" s="34">
        <v>0.17088607594936711</v>
      </c>
      <c r="H19" s="55">
        <v>0.20422535211267603</v>
      </c>
      <c r="I19" s="34">
        <v>9.6385542168674704E-2</v>
      </c>
      <c r="J19" s="49">
        <v>0.22119815668202766</v>
      </c>
    </row>
    <row r="20" spans="1:10" ht="20.149999999999999" customHeight="1" x14ac:dyDescent="0.25">
      <c r="A20" s="87"/>
      <c r="B20" s="50">
        <v>56</v>
      </c>
      <c r="C20" s="56">
        <v>34</v>
      </c>
      <c r="D20" s="56">
        <v>22</v>
      </c>
      <c r="E20" s="35">
        <v>30</v>
      </c>
      <c r="F20" s="56">
        <v>21</v>
      </c>
      <c r="G20" s="35">
        <v>27</v>
      </c>
      <c r="H20" s="56">
        <v>29</v>
      </c>
      <c r="I20" s="35">
        <v>8</v>
      </c>
      <c r="J20" s="50">
        <v>48</v>
      </c>
    </row>
    <row r="21" spans="1:10" ht="20.149999999999999" customHeight="1" x14ac:dyDescent="0.25">
      <c r="A21" s="88" t="s">
        <v>12</v>
      </c>
      <c r="B21" s="51">
        <v>5.6666666666666664E-2</v>
      </c>
      <c r="C21" s="57">
        <v>6.8965517241379309E-2</v>
      </c>
      <c r="D21" s="57">
        <v>4.5161290322580643E-2</v>
      </c>
      <c r="E21" s="36">
        <v>5.1282051282051287E-2</v>
      </c>
      <c r="F21" s="57">
        <v>4.5112781954887222E-2</v>
      </c>
      <c r="G21" s="36">
        <v>7.5949367088607597E-2</v>
      </c>
      <c r="H21" s="57">
        <v>3.5211267605633804E-2</v>
      </c>
      <c r="I21" s="36">
        <v>8.4337349397590355E-2</v>
      </c>
      <c r="J21" s="51">
        <v>4.6082949308755755E-2</v>
      </c>
    </row>
    <row r="22" spans="1:10" ht="20.149999999999999" customHeight="1" x14ac:dyDescent="0.25">
      <c r="A22" s="89"/>
      <c r="B22" s="52">
        <v>17</v>
      </c>
      <c r="C22" s="58">
        <v>10</v>
      </c>
      <c r="D22" s="58">
        <v>7</v>
      </c>
      <c r="E22" s="38">
        <v>8</v>
      </c>
      <c r="F22" s="58">
        <v>6</v>
      </c>
      <c r="G22" s="38">
        <v>12</v>
      </c>
      <c r="H22" s="58">
        <v>5</v>
      </c>
      <c r="I22" s="38">
        <v>7</v>
      </c>
      <c r="J22" s="52">
        <v>10</v>
      </c>
    </row>
    <row r="24" spans="1:10" x14ac:dyDescent="0.25">
      <c r="A24" s="27" t="s">
        <v>91</v>
      </c>
    </row>
  </sheetData>
  <mergeCells count="15">
    <mergeCell ref="A1:J1"/>
    <mergeCell ref="A2:A3"/>
    <mergeCell ref="C2:D2"/>
    <mergeCell ref="E2:F2"/>
    <mergeCell ref="G2:H2"/>
    <mergeCell ref="I2:J2"/>
    <mergeCell ref="A15:A16"/>
    <mergeCell ref="A17:A18"/>
    <mergeCell ref="A19:A20"/>
    <mergeCell ref="A21:A22"/>
    <mergeCell ref="A5:A6"/>
    <mergeCell ref="A7:A8"/>
    <mergeCell ref="A9:A10"/>
    <mergeCell ref="A11:A12"/>
    <mergeCell ref="A13:A14"/>
  </mergeCells>
  <hyperlinks>
    <hyperlink ref="A24" location="'Index'!B16" display="Return to index" xr:uid="{D06B8551-3455-4F7A-A9C8-0560956AD2F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7"/>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7265625" customWidth="1"/>
    <col min="2" max="2" width="10.7265625" customWidth="1"/>
    <col min="3" max="8" width="14.7265625" customWidth="1"/>
  </cols>
  <sheetData>
    <row r="1" spans="1:8" ht="45" customHeight="1" x14ac:dyDescent="0.25">
      <c r="A1" s="85" t="s">
        <v>32</v>
      </c>
      <c r="B1" s="85"/>
      <c r="C1" s="85"/>
      <c r="D1" s="85"/>
      <c r="E1" s="85"/>
      <c r="F1" s="85"/>
      <c r="G1" s="85"/>
      <c r="H1" s="85"/>
    </row>
    <row r="2" spans="1:8" s="26" customFormat="1" ht="50" x14ac:dyDescent="0.25">
      <c r="A2" s="25"/>
      <c r="B2" s="45" t="s">
        <v>4</v>
      </c>
      <c r="C2" s="45" t="s">
        <v>5</v>
      </c>
      <c r="D2" s="45" t="s">
        <v>6</v>
      </c>
      <c r="E2" s="45" t="s">
        <v>7</v>
      </c>
      <c r="F2" s="45" t="s">
        <v>8</v>
      </c>
      <c r="G2" s="45" t="s">
        <v>9</v>
      </c>
      <c r="H2" s="31" t="s">
        <v>10</v>
      </c>
    </row>
    <row r="3" spans="1:8" s="24" customFormat="1" ht="24" customHeight="1" x14ac:dyDescent="0.25">
      <c r="A3" s="29" t="s">
        <v>90</v>
      </c>
      <c r="B3" s="46">
        <v>145</v>
      </c>
      <c r="C3" s="46">
        <v>73</v>
      </c>
      <c r="D3" s="46">
        <v>24</v>
      </c>
      <c r="E3" s="46">
        <v>59</v>
      </c>
      <c r="F3" s="46">
        <v>21</v>
      </c>
      <c r="G3" s="46">
        <v>13</v>
      </c>
      <c r="H3" s="37">
        <v>33</v>
      </c>
    </row>
    <row r="4" spans="1:8" ht="20.149999999999999" customHeight="1" x14ac:dyDescent="0.25">
      <c r="A4" s="86" t="s">
        <v>33</v>
      </c>
      <c r="B4" s="53">
        <v>0.28965517241379313</v>
      </c>
      <c r="C4" s="32">
        <v>0.35616438356164387</v>
      </c>
      <c r="D4" s="32">
        <v>0.125</v>
      </c>
      <c r="E4" s="32">
        <v>0.38983050847457629</v>
      </c>
      <c r="F4" s="32">
        <v>0.33333333333333337</v>
      </c>
      <c r="G4" s="32">
        <v>0.30769230769230771</v>
      </c>
      <c r="H4" s="39">
        <v>0.33333333333333326</v>
      </c>
    </row>
    <row r="5" spans="1:8" ht="20.149999999999999" customHeight="1" x14ac:dyDescent="0.25">
      <c r="A5" s="82"/>
      <c r="B5" s="54">
        <v>42</v>
      </c>
      <c r="C5" s="33">
        <v>26</v>
      </c>
      <c r="D5" s="33">
        <v>3</v>
      </c>
      <c r="E5" s="33">
        <v>23</v>
      </c>
      <c r="F5" s="33">
        <v>7</v>
      </c>
      <c r="G5" s="33">
        <v>4</v>
      </c>
      <c r="H5" s="40">
        <v>11</v>
      </c>
    </row>
    <row r="6" spans="1:8" ht="20.149999999999999" customHeight="1" x14ac:dyDescent="0.25">
      <c r="A6" s="83" t="s">
        <v>34</v>
      </c>
      <c r="B6" s="55">
        <v>0.46206896551724136</v>
      </c>
      <c r="C6" s="34">
        <v>0.50684931506849318</v>
      </c>
      <c r="D6" s="34">
        <v>0.375</v>
      </c>
      <c r="E6" s="34">
        <v>0.33898305084745767</v>
      </c>
      <c r="F6" s="34">
        <v>0.38095238095238093</v>
      </c>
      <c r="G6" s="34">
        <v>0.76923076923076916</v>
      </c>
      <c r="H6" s="41">
        <v>0.48484848484848492</v>
      </c>
    </row>
    <row r="7" spans="1:8" ht="20.149999999999999" customHeight="1" x14ac:dyDescent="0.25">
      <c r="A7" s="83"/>
      <c r="B7" s="56">
        <v>67</v>
      </c>
      <c r="C7" s="35">
        <v>37</v>
      </c>
      <c r="D7" s="35">
        <v>9</v>
      </c>
      <c r="E7" s="35">
        <v>20</v>
      </c>
      <c r="F7" s="35">
        <v>8</v>
      </c>
      <c r="G7" s="35">
        <v>10</v>
      </c>
      <c r="H7" s="42">
        <v>16</v>
      </c>
    </row>
    <row r="8" spans="1:8" ht="20.149999999999999" customHeight="1" x14ac:dyDescent="0.25">
      <c r="A8" s="82" t="s">
        <v>35</v>
      </c>
      <c r="B8" s="57">
        <v>0.52413793103448281</v>
      </c>
      <c r="C8" s="36">
        <v>0.41095890410958902</v>
      </c>
      <c r="D8" s="36">
        <v>0.66666666666666674</v>
      </c>
      <c r="E8" s="36">
        <v>0.42372881355932202</v>
      </c>
      <c r="F8" s="36">
        <v>0.42857142857142855</v>
      </c>
      <c r="G8" s="36">
        <v>0.23076923076923075</v>
      </c>
      <c r="H8" s="43">
        <v>0.39393939393939398</v>
      </c>
    </row>
    <row r="9" spans="1:8" ht="20.149999999999999" customHeight="1" x14ac:dyDescent="0.25">
      <c r="A9" s="82"/>
      <c r="B9" s="54">
        <v>76</v>
      </c>
      <c r="C9" s="33">
        <v>30</v>
      </c>
      <c r="D9" s="33">
        <v>16</v>
      </c>
      <c r="E9" s="33">
        <v>25</v>
      </c>
      <c r="F9" s="33">
        <v>9</v>
      </c>
      <c r="G9" s="33">
        <v>3</v>
      </c>
      <c r="H9" s="40">
        <v>13</v>
      </c>
    </row>
    <row r="10" spans="1:8" ht="20.149999999999999" customHeight="1" x14ac:dyDescent="0.25">
      <c r="A10" s="83" t="s">
        <v>36</v>
      </c>
      <c r="B10" s="55">
        <v>0.11034482758620691</v>
      </c>
      <c r="C10" s="34">
        <v>0.13698630136986301</v>
      </c>
      <c r="D10" s="34">
        <v>0.16666666666666669</v>
      </c>
      <c r="E10" s="34">
        <v>0.13559322033898308</v>
      </c>
      <c r="F10" s="34">
        <v>0.23809523809523805</v>
      </c>
      <c r="G10" s="34">
        <v>0.15384615384615385</v>
      </c>
      <c r="H10" s="41">
        <v>0.15151515151515152</v>
      </c>
    </row>
    <row r="11" spans="1:8" ht="20.149999999999999" customHeight="1" x14ac:dyDescent="0.25">
      <c r="A11" s="83"/>
      <c r="B11" s="56">
        <v>16</v>
      </c>
      <c r="C11" s="35">
        <v>10</v>
      </c>
      <c r="D11" s="35">
        <v>4</v>
      </c>
      <c r="E11" s="35">
        <v>8</v>
      </c>
      <c r="F11" s="35">
        <v>5</v>
      </c>
      <c r="G11" s="35">
        <v>2</v>
      </c>
      <c r="H11" s="42">
        <v>5</v>
      </c>
    </row>
    <row r="12" spans="1:8" ht="20.149999999999999" customHeight="1" x14ac:dyDescent="0.25">
      <c r="A12" s="82" t="s">
        <v>31</v>
      </c>
      <c r="B12" s="57">
        <v>2.7586206896551727E-2</v>
      </c>
      <c r="C12" s="36">
        <v>0</v>
      </c>
      <c r="D12" s="36">
        <v>0</v>
      </c>
      <c r="E12" s="36">
        <v>8.4745762711864417E-2</v>
      </c>
      <c r="F12" s="36">
        <v>4.7619047619047616E-2</v>
      </c>
      <c r="G12" s="36">
        <v>7.6923076923076927E-2</v>
      </c>
      <c r="H12" s="43">
        <v>3.0303030303030307E-2</v>
      </c>
    </row>
    <row r="13" spans="1:8" ht="20.149999999999999" customHeight="1" x14ac:dyDescent="0.25">
      <c r="A13" s="82"/>
      <c r="B13" s="54">
        <v>4</v>
      </c>
      <c r="C13" s="33">
        <v>0</v>
      </c>
      <c r="D13" s="33">
        <v>0</v>
      </c>
      <c r="E13" s="33">
        <v>5</v>
      </c>
      <c r="F13" s="33">
        <v>1</v>
      </c>
      <c r="G13" s="33">
        <v>1</v>
      </c>
      <c r="H13" s="40">
        <v>1</v>
      </c>
    </row>
    <row r="14" spans="1:8" ht="20.149999999999999" customHeight="1" x14ac:dyDescent="0.25">
      <c r="A14" s="83" t="s">
        <v>37</v>
      </c>
      <c r="B14" s="55">
        <v>0.67586206896551715</v>
      </c>
      <c r="C14" s="34">
        <v>0.76712328767123283</v>
      </c>
      <c r="D14" s="34">
        <v>0.45833333333333326</v>
      </c>
      <c r="E14" s="34">
        <v>0.57627118644067787</v>
      </c>
      <c r="F14" s="34">
        <v>0.5714285714285714</v>
      </c>
      <c r="G14" s="34">
        <v>0.84615384615384615</v>
      </c>
      <c r="H14" s="41">
        <v>0.66666666666666652</v>
      </c>
    </row>
    <row r="15" spans="1:8" ht="20.149999999999999" customHeight="1" x14ac:dyDescent="0.25">
      <c r="A15" s="95"/>
      <c r="B15" s="68">
        <v>98</v>
      </c>
      <c r="C15" s="65">
        <v>56</v>
      </c>
      <c r="D15" s="65">
        <v>11</v>
      </c>
      <c r="E15" s="65">
        <v>34</v>
      </c>
      <c r="F15" s="65">
        <v>12</v>
      </c>
      <c r="G15" s="65">
        <v>11</v>
      </c>
      <c r="H15" s="66">
        <v>22</v>
      </c>
    </row>
    <row r="17" spans="1:1" x14ac:dyDescent="0.25">
      <c r="A17" s="27" t="s">
        <v>91</v>
      </c>
    </row>
  </sheetData>
  <mergeCells count="7">
    <mergeCell ref="A12:A13"/>
    <mergeCell ref="A14:A15"/>
    <mergeCell ref="A1:H1"/>
    <mergeCell ref="A4:A5"/>
    <mergeCell ref="A6:A7"/>
    <mergeCell ref="A8:A9"/>
    <mergeCell ref="A10:A11"/>
  </mergeCells>
  <hyperlinks>
    <hyperlink ref="A17" location="'Index'!B25" display="Return to index" xr:uid="{A01DE404-F377-43ED-BE12-A1DE5D5BF9B3}"/>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8"/>
  <sheetViews>
    <sheetView showGridLines="0" workbookViewId="0">
      <pane xSplit="2" ySplit="4" topLeftCell="C5" activePane="bottomRight" state="frozen"/>
      <selection pane="topRight" activeCell="C1" sqref="C1"/>
      <selection pane="bottomLeft" activeCell="A5" sqref="A5"/>
      <selection pane="bottomRight" activeCell="C23" sqref="C23"/>
    </sheetView>
  </sheetViews>
  <sheetFormatPr defaultRowHeight="12.5" x14ac:dyDescent="0.25"/>
  <cols>
    <col min="1" max="1" width="35.7265625" customWidth="1"/>
    <col min="2" max="2" width="10.7265625" customWidth="1"/>
    <col min="3" max="10" width="14.7265625" customWidth="1"/>
  </cols>
  <sheetData>
    <row r="1" spans="1:10" ht="45" customHeight="1" x14ac:dyDescent="0.25">
      <c r="A1" s="85" t="s">
        <v>38</v>
      </c>
      <c r="B1" s="85"/>
      <c r="C1" s="85"/>
      <c r="D1" s="85"/>
      <c r="E1" s="85"/>
      <c r="F1" s="85"/>
      <c r="G1" s="85"/>
      <c r="H1" s="85"/>
      <c r="I1" s="85"/>
      <c r="J1" s="85"/>
    </row>
    <row r="2" spans="1:10" x14ac:dyDescent="0.25">
      <c r="A2" s="91"/>
      <c r="B2" s="1"/>
      <c r="C2" s="92" t="s">
        <v>14</v>
      </c>
      <c r="D2" s="93"/>
      <c r="E2" s="92" t="s">
        <v>15</v>
      </c>
      <c r="F2" s="93"/>
      <c r="G2" s="92" t="s">
        <v>16</v>
      </c>
      <c r="H2" s="93"/>
      <c r="I2" s="92" t="s">
        <v>17</v>
      </c>
      <c r="J2" s="94"/>
    </row>
    <row r="3" spans="1:10" s="26" customFormat="1" ht="25" x14ac:dyDescent="0.25">
      <c r="A3" s="91"/>
      <c r="B3" s="59" t="s">
        <v>18</v>
      </c>
      <c r="C3" s="45" t="s">
        <v>19</v>
      </c>
      <c r="D3" s="60" t="s">
        <v>20</v>
      </c>
      <c r="E3" s="45" t="s">
        <v>21</v>
      </c>
      <c r="F3" s="60" t="s">
        <v>22</v>
      </c>
      <c r="G3" s="45" t="s">
        <v>23</v>
      </c>
      <c r="H3" s="60" t="s">
        <v>24</v>
      </c>
      <c r="I3" s="45" t="s">
        <v>25</v>
      </c>
      <c r="J3" s="61" t="s">
        <v>26</v>
      </c>
    </row>
    <row r="4" spans="1:10" s="24" customFormat="1" ht="24" customHeight="1" x14ac:dyDescent="0.25">
      <c r="A4" s="29" t="s">
        <v>97</v>
      </c>
      <c r="B4" s="30">
        <v>145</v>
      </c>
      <c r="C4" s="46">
        <v>58</v>
      </c>
      <c r="D4" s="30">
        <v>87</v>
      </c>
      <c r="E4" s="46">
        <v>70</v>
      </c>
      <c r="F4" s="30">
        <v>74</v>
      </c>
      <c r="G4" s="46">
        <v>74</v>
      </c>
      <c r="H4" s="30">
        <v>71</v>
      </c>
      <c r="I4" s="46">
        <v>43</v>
      </c>
      <c r="J4" s="62">
        <v>102</v>
      </c>
    </row>
    <row r="5" spans="1:10" ht="20.149999999999999" customHeight="1" x14ac:dyDescent="0.25">
      <c r="A5" s="90" t="s">
        <v>33</v>
      </c>
      <c r="B5" s="47">
        <v>0.28965517241379313</v>
      </c>
      <c r="C5" s="53">
        <v>0.25862068965517243</v>
      </c>
      <c r="D5" s="53">
        <v>0.31034482758620691</v>
      </c>
      <c r="E5" s="32">
        <v>0.28571428571428575</v>
      </c>
      <c r="F5" s="53">
        <v>0.29729729729729726</v>
      </c>
      <c r="G5" s="32">
        <v>0.33783783783783777</v>
      </c>
      <c r="H5" s="53">
        <v>0.23943661971830985</v>
      </c>
      <c r="I5" s="32">
        <v>0.20930232558139533</v>
      </c>
      <c r="J5" s="47">
        <v>0.32352941176470584</v>
      </c>
    </row>
    <row r="6" spans="1:10" ht="20.149999999999999" customHeight="1" x14ac:dyDescent="0.25">
      <c r="A6" s="88"/>
      <c r="B6" s="48">
        <v>42</v>
      </c>
      <c r="C6" s="54">
        <v>15</v>
      </c>
      <c r="D6" s="54">
        <v>27</v>
      </c>
      <c r="E6" s="33">
        <v>20</v>
      </c>
      <c r="F6" s="54">
        <v>22</v>
      </c>
      <c r="G6" s="33">
        <v>25</v>
      </c>
      <c r="H6" s="54">
        <v>17</v>
      </c>
      <c r="I6" s="33">
        <v>9</v>
      </c>
      <c r="J6" s="48">
        <v>33</v>
      </c>
    </row>
    <row r="7" spans="1:10" ht="20.149999999999999" customHeight="1" x14ac:dyDescent="0.25">
      <c r="A7" s="87" t="s">
        <v>34</v>
      </c>
      <c r="B7" s="49">
        <v>0.46206896551724136</v>
      </c>
      <c r="C7" s="55">
        <v>0.44827586206896564</v>
      </c>
      <c r="D7" s="55">
        <v>0.47126436781609193</v>
      </c>
      <c r="E7" s="34">
        <v>0.41428571428571426</v>
      </c>
      <c r="F7" s="55">
        <v>0.5135135135135136</v>
      </c>
      <c r="G7" s="34">
        <v>0.52702702702702697</v>
      </c>
      <c r="H7" s="55">
        <v>0.39436619718309862</v>
      </c>
      <c r="I7" s="34">
        <v>0.41860465116279066</v>
      </c>
      <c r="J7" s="49">
        <v>0.480392156862745</v>
      </c>
    </row>
    <row r="8" spans="1:10" ht="20.149999999999999" customHeight="1" x14ac:dyDescent="0.25">
      <c r="A8" s="87"/>
      <c r="B8" s="50">
        <v>67</v>
      </c>
      <c r="C8" s="56">
        <v>26</v>
      </c>
      <c r="D8" s="56">
        <v>41</v>
      </c>
      <c r="E8" s="35">
        <v>29</v>
      </c>
      <c r="F8" s="56">
        <v>38</v>
      </c>
      <c r="G8" s="35">
        <v>39</v>
      </c>
      <c r="H8" s="56">
        <v>28</v>
      </c>
      <c r="I8" s="35">
        <v>18</v>
      </c>
      <c r="J8" s="50">
        <v>49</v>
      </c>
    </row>
    <row r="9" spans="1:10" ht="20.149999999999999" customHeight="1" x14ac:dyDescent="0.25">
      <c r="A9" s="88" t="s">
        <v>35</v>
      </c>
      <c r="B9" s="51">
        <v>0.52413793103448281</v>
      </c>
      <c r="C9" s="57">
        <v>0.56896551724137934</v>
      </c>
      <c r="D9" s="57">
        <v>0.49425287356321845</v>
      </c>
      <c r="E9" s="36">
        <v>0.55714285714285716</v>
      </c>
      <c r="F9" s="57">
        <v>0.5</v>
      </c>
      <c r="G9" s="36">
        <v>0.41891891891891897</v>
      </c>
      <c r="H9" s="57">
        <v>0.63380281690140849</v>
      </c>
      <c r="I9" s="36">
        <v>0.62790697674418605</v>
      </c>
      <c r="J9" s="51">
        <v>0.480392156862745</v>
      </c>
    </row>
    <row r="10" spans="1:10" ht="20.149999999999999" customHeight="1" x14ac:dyDescent="0.25">
      <c r="A10" s="88"/>
      <c r="B10" s="48">
        <v>76</v>
      </c>
      <c r="C10" s="54">
        <v>33</v>
      </c>
      <c r="D10" s="54">
        <v>43</v>
      </c>
      <c r="E10" s="33">
        <v>39</v>
      </c>
      <c r="F10" s="54">
        <v>37</v>
      </c>
      <c r="G10" s="33">
        <v>31</v>
      </c>
      <c r="H10" s="54">
        <v>45</v>
      </c>
      <c r="I10" s="33">
        <v>27</v>
      </c>
      <c r="J10" s="48">
        <v>49</v>
      </c>
    </row>
    <row r="11" spans="1:10" ht="20.149999999999999" customHeight="1" x14ac:dyDescent="0.25">
      <c r="A11" s="87" t="s">
        <v>36</v>
      </c>
      <c r="B11" s="49">
        <v>0.11034482758620691</v>
      </c>
      <c r="C11" s="55">
        <v>0.13793103448275865</v>
      </c>
      <c r="D11" s="55">
        <v>9.195402298850576E-2</v>
      </c>
      <c r="E11" s="34">
        <v>0.11428571428571428</v>
      </c>
      <c r="F11" s="55">
        <v>0.10810810810810813</v>
      </c>
      <c r="G11" s="34">
        <v>9.45945945945946E-2</v>
      </c>
      <c r="H11" s="55">
        <v>0.12676056338028169</v>
      </c>
      <c r="I11" s="34">
        <v>4.6511627906976744E-2</v>
      </c>
      <c r="J11" s="49">
        <v>0.1372549019607843</v>
      </c>
    </row>
    <row r="12" spans="1:10" ht="20.149999999999999" customHeight="1" x14ac:dyDescent="0.25">
      <c r="A12" s="87"/>
      <c r="B12" s="50">
        <v>16</v>
      </c>
      <c r="C12" s="56">
        <v>8</v>
      </c>
      <c r="D12" s="56">
        <v>8</v>
      </c>
      <c r="E12" s="35">
        <v>8</v>
      </c>
      <c r="F12" s="56">
        <v>8</v>
      </c>
      <c r="G12" s="35">
        <v>7</v>
      </c>
      <c r="H12" s="56">
        <v>9</v>
      </c>
      <c r="I12" s="35">
        <v>2</v>
      </c>
      <c r="J12" s="50">
        <v>14</v>
      </c>
    </row>
    <row r="13" spans="1:10" ht="20.149999999999999" customHeight="1" x14ac:dyDescent="0.25">
      <c r="A13" s="88" t="s">
        <v>31</v>
      </c>
      <c r="B13" s="51">
        <v>2.7586206896551727E-2</v>
      </c>
      <c r="C13" s="57">
        <v>3.4482758620689662E-2</v>
      </c>
      <c r="D13" s="57">
        <v>2.298850574712644E-2</v>
      </c>
      <c r="E13" s="36">
        <v>2.8571428571428571E-2</v>
      </c>
      <c r="F13" s="57">
        <v>1.3513513513513516E-2</v>
      </c>
      <c r="G13" s="36">
        <v>4.0540540540540543E-2</v>
      </c>
      <c r="H13" s="57">
        <v>1.4084507042253523E-2</v>
      </c>
      <c r="I13" s="36">
        <v>4.6511627906976744E-2</v>
      </c>
      <c r="J13" s="51">
        <v>1.9607843137254902E-2</v>
      </c>
    </row>
    <row r="14" spans="1:10" ht="20.149999999999999" customHeight="1" x14ac:dyDescent="0.25">
      <c r="A14" s="88"/>
      <c r="B14" s="48">
        <v>4</v>
      </c>
      <c r="C14" s="54">
        <v>2</v>
      </c>
      <c r="D14" s="54">
        <v>2</v>
      </c>
      <c r="E14" s="33">
        <v>2</v>
      </c>
      <c r="F14" s="54">
        <v>1</v>
      </c>
      <c r="G14" s="33">
        <v>3</v>
      </c>
      <c r="H14" s="54">
        <v>1</v>
      </c>
      <c r="I14" s="33">
        <v>2</v>
      </c>
      <c r="J14" s="48">
        <v>2</v>
      </c>
    </row>
    <row r="15" spans="1:10" ht="20.149999999999999" customHeight="1" x14ac:dyDescent="0.25">
      <c r="A15" s="87" t="s">
        <v>37</v>
      </c>
      <c r="B15" s="49">
        <v>0.67586206896551715</v>
      </c>
      <c r="C15" s="55">
        <v>0.65517241379310354</v>
      </c>
      <c r="D15" s="55">
        <v>0.68965517241379315</v>
      </c>
      <c r="E15" s="34">
        <v>0.62857142857142856</v>
      </c>
      <c r="F15" s="55">
        <v>0.72972972972972971</v>
      </c>
      <c r="G15" s="34">
        <v>0.7567567567567568</v>
      </c>
      <c r="H15" s="55">
        <v>0.59154929577464799</v>
      </c>
      <c r="I15" s="34">
        <v>0.58139534883720922</v>
      </c>
      <c r="J15" s="49">
        <v>0.71568627450980404</v>
      </c>
    </row>
    <row r="16" spans="1:10" ht="20.149999999999999" customHeight="1" x14ac:dyDescent="0.25">
      <c r="A16" s="96"/>
      <c r="B16" s="67">
        <v>98</v>
      </c>
      <c r="C16" s="68">
        <v>38</v>
      </c>
      <c r="D16" s="68">
        <v>60</v>
      </c>
      <c r="E16" s="65">
        <v>44</v>
      </c>
      <c r="F16" s="68">
        <v>54</v>
      </c>
      <c r="G16" s="65">
        <v>56</v>
      </c>
      <c r="H16" s="68">
        <v>42</v>
      </c>
      <c r="I16" s="65">
        <v>25</v>
      </c>
      <c r="J16" s="67">
        <v>73</v>
      </c>
    </row>
    <row r="18" spans="1:1" x14ac:dyDescent="0.25">
      <c r="A18" s="27" t="s">
        <v>91</v>
      </c>
    </row>
  </sheetData>
  <mergeCells count="12">
    <mergeCell ref="A1:J1"/>
    <mergeCell ref="A2:A3"/>
    <mergeCell ref="C2:D2"/>
    <mergeCell ref="E2:F2"/>
    <mergeCell ref="G2:H2"/>
    <mergeCell ref="I2:J2"/>
    <mergeCell ref="A15:A16"/>
    <mergeCell ref="A5:A6"/>
    <mergeCell ref="A7:A8"/>
    <mergeCell ref="A9:A10"/>
    <mergeCell ref="A11:A12"/>
    <mergeCell ref="A13:A14"/>
  </mergeCells>
  <hyperlinks>
    <hyperlink ref="A18" location="'Index'!B26" display="Return to index" xr:uid="{E259DA5C-D761-4B0C-8B81-549196852C8C}"/>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FRONT PAGE</vt:lpstr>
      <vt:lpstr>Index</vt:lpstr>
      <vt:lpstr>Summary Table 1</vt:lpstr>
      <vt:lpstr>Q1</vt:lpstr>
      <vt:lpstr>Q1_1</vt:lpstr>
      <vt:lpstr>Q1_2</vt:lpstr>
      <vt:lpstr>Q2</vt:lpstr>
      <vt:lpstr>Summary Table 14</vt:lpstr>
      <vt:lpstr>Q4</vt:lpstr>
      <vt:lpstr>Q4_1</vt:lpstr>
      <vt:lpstr>Q4_2</vt:lpstr>
      <vt:lpstr>Q4_3</vt:lpstr>
      <vt:lpstr>Q4_4</vt:lpstr>
      <vt:lpstr>Q4_5</vt:lpstr>
      <vt:lpstr>Q4_6</vt:lpstr>
      <vt:lpstr>Summary Table 22</vt:lpstr>
      <vt:lpstr>Q5</vt:lpstr>
      <vt:lpstr>Q5_1</vt:lpstr>
      <vt:lpstr>Q5_2</vt:lpstr>
      <vt:lpstr>Q5_3</vt:lpstr>
      <vt:lpstr>Q5_4</vt:lpstr>
      <vt:lpstr>Q5_5</vt:lpstr>
      <vt:lpstr>Q5_6</vt:lpstr>
      <vt:lpstr>Q6</vt:lpstr>
      <vt:lpstr>ClientName1</vt:lpstr>
      <vt:lpstr>OPDT001</vt:lpstr>
      <vt:lpstr>OPDT002</vt:lpstr>
      <vt:lpstr>OPDT003</vt:lpstr>
      <vt:lpstr>OPDT004</vt:lpstr>
      <vt:lpstr>OPDT005</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2025-08-27T10:11:42Z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