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codeName="ThisWorkbook"/>
  <mc:AlternateContent xmlns:mc="http://schemas.openxmlformats.org/markup-compatibility/2006">
    <mc:Choice Requires="x15">
      <x15ac:absPath xmlns:x15ac="http://schemas.microsoft.com/office/spreadsheetml/2010/11/ac" url="\\op-fs.opinium.co.uk\Opinium Data\Opinium Drive\Client Folder\Octopus Energy\UK28328 Ad testing 3\7. Tables and Report\"/>
    </mc:Choice>
  </mc:AlternateContent>
  <xr:revisionPtr revIDLastSave="0" documentId="13_ncr:1_{B00845BF-5FE5-4BC1-AAD4-9A3CD14CAFE8}" xr6:coauthVersionLast="47" xr6:coauthVersionMax="47" xr10:uidLastSave="{00000000-0000-0000-0000-000000000000}"/>
  <bookViews>
    <workbookView xWindow="-110" yWindow="-110" windowWidth="19420" windowHeight="11500" xr2:uid="{00000000-000D-0000-FFFF-FFFF00000000}"/>
  </bookViews>
  <sheets>
    <sheet name="FRONT PAGE" sheetId="5" r:id="rId1"/>
    <sheet name="Index" sheetId="4" r:id="rId2"/>
    <sheet name="UK28328_Q2" sheetId="2" r:id="rId3"/>
    <sheet name="UK28328_Q3" sheetId="3" r:id="rId4"/>
  </sheets>
  <externalReferences>
    <externalReference r:id="rId5"/>
    <externalReference r:id="rId6"/>
  </externalReferences>
  <definedNames>
    <definedName name="Client">'[1]FRONT PAGE'!$A$6</definedName>
    <definedName name="ClientName">'[2]FRONT PAGE'!$A$6</definedName>
    <definedName name="ClientName1">'FRONT PAGE'!$A$6</definedName>
    <definedName name="OPDT001">#REF!</definedName>
    <definedName name="OPDT002">UK28328_Q2!$A$2</definedName>
    <definedName name="OPDT003">UK28328_Q3!$A$2</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6" i="4" l="1"/>
  <c r="A5" i="4"/>
</calcChain>
</file>

<file path=xl/sharedStrings.xml><?xml version="1.0" encoding="utf-8"?>
<sst xmlns="http://schemas.openxmlformats.org/spreadsheetml/2006/main" count="109" uniqueCount="63">
  <si>
    <t>Headline VI</t>
  </si>
  <si>
    <t>2024 vote</t>
  </si>
  <si>
    <t>2019 Vote</t>
  </si>
  <si>
    <t>EU Ref vote</t>
  </si>
  <si>
    <t>Gender</t>
  </si>
  <si>
    <t>Age</t>
  </si>
  <si>
    <t>Region</t>
  </si>
  <si>
    <t>Total</t>
  </si>
  <si>
    <t>Con</t>
  </si>
  <si>
    <t>Lab</t>
  </si>
  <si>
    <t>Lib Dem</t>
  </si>
  <si>
    <t>Reform</t>
  </si>
  <si>
    <t>Green</t>
  </si>
  <si>
    <t>Lib Dems</t>
  </si>
  <si>
    <t xml:space="preserve">Reform UK </t>
  </si>
  <si>
    <t xml:space="preserve">Green </t>
  </si>
  <si>
    <t>Remain</t>
  </si>
  <si>
    <t>Leave</t>
  </si>
  <si>
    <t>Male</t>
  </si>
  <si>
    <t>Female</t>
  </si>
  <si>
    <t>18-34</t>
  </si>
  <si>
    <t>35-49</t>
  </si>
  <si>
    <t>50-64</t>
  </si>
  <si>
    <t>65+</t>
  </si>
  <si>
    <t>North</t>
  </si>
  <si>
    <t>Mids</t>
  </si>
  <si>
    <t>London</t>
  </si>
  <si>
    <t>South</t>
  </si>
  <si>
    <t>Wales</t>
  </si>
  <si>
    <t>Scotland</t>
  </si>
  <si>
    <t>Northern Ireland</t>
  </si>
  <si>
    <t>Don’t know</t>
  </si>
  <si>
    <t>Q:UK28328_Q2. [ADVERT 1] Below is an advert by Octopus Energy. " The government grant covers up to 90% of the costs of a new heat pump. Government eligibility criteria for the grants does apply. Replace your old broken boiler with an award winner energy supplier and help stop our reliance of gas." Which of the following do you think best describes the meaning of this advert?</t>
  </si>
  <si>
    <t>That the cost of getting a heat pump installed can be as low as £500 with help from a government grant</t>
  </si>
  <si>
    <t>That the cost of getting a heat pump installed can be as low as £50 because a government grant can cover 90% of the £500 cost</t>
  </si>
  <si>
    <t>That the cost of getting a heat pump installed can be as low as £500 (even if you can’t get a government grant)</t>
  </si>
  <si>
    <t xml:space="preserve">Q:UK28328_Q3. [ADVERT 2] Below is an advert by Octopus Energy. The government grant covers up to 90% of the costs of a new heat pump. Government eligibility criteria for the grants does apply. For example, an £8000 heat pump would cost you just £500 with a government grant of £7500. Replace your old broken boiler with an award winner energy supplier and help stop our reliance on gas. Which of the following do you think best describes the meaning of this advert? </t>
  </si>
  <si>
    <t>CLIENT NAME</t>
  </si>
  <si>
    <t>PROJECT NAME</t>
  </si>
  <si>
    <t>Contents</t>
  </si>
  <si>
    <t>The following tables represent the results of research conducted by Opinium. If the base is not otherwise specified, then the results in that table reflect the full sample.</t>
  </si>
  <si>
    <t>RESEARCH OVERVIEW</t>
  </si>
  <si>
    <t xml:space="preserve">PROJECT NUMBER </t>
  </si>
  <si>
    <t>FIELD DATES</t>
  </si>
  <si>
    <t>WEIGHTING</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</si>
  <si>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</si>
  <si>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</si>
  <si>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</si>
  <si>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Return to index</t>
  </si>
  <si>
    <t>Base: Split sample A (Unweighted)</t>
  </si>
  <si>
    <t>Base: Split sample A (Weighted)</t>
  </si>
  <si>
    <t>UK28328_Q2</t>
  </si>
  <si>
    <t>Base: Split sample B (Unweighted)</t>
  </si>
  <si>
    <t>Base: Split sample B (Weighted)</t>
  </si>
  <si>
    <t>UK28328_Q3</t>
  </si>
  <si>
    <t>Octopus Energy</t>
  </si>
  <si>
    <t>Ad Testing (VI 2025 06 11)</t>
  </si>
  <si>
    <t>UK28328</t>
  </si>
  <si>
    <t>11th-13th June 2025</t>
  </si>
  <si>
    <t>Weighted to be nationally and politically representative</t>
  </si>
  <si>
    <t>2,050 UK</t>
  </si>
  <si>
    <t>[ADVERT 1] Below is an advert by Octopus Energy. "The government grant covers up to 90% of the costs of a new heat pump. Government eligibility criteria for the grants does apply. Replace your old broken boiler with an award winner energy supplier and help stop our reliance of gas." Which of the following do you think best describes the meaning of this advert?</t>
  </si>
  <si>
    <t xml:space="preserve">[ADVERT 2] Below is an advert by Octopus Energy. "The government grant covers up to 90% of the costs of a new heat pump. Government eligibility criteria for the grants does apply. For example, an £8000 heat pump would cost you just £500 with a government grant of £7500. Replace your old broken boiler with an award winner energy supplier and help stop our reliance on gas." Which of the following do you think best describes the meaning of this advert?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</si>
</sst>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2"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sz val="10"/>
      <color theme="9"/>
      <name val="Arial"/>
      <family val="2"/>
      <scheme val="minor"/>
    </font>
    <font>
      <b/>
      <sz val="10"/>
      <color rgb="FF5B645F"/>
      <name val="Arial"/>
      <family val="2"/>
      <scheme val="minor"/>
    </font>
    <font>
      <u/>
      <sz val="10"/>
      <color theme="10"/>
      <name val="Arial"/>
      <family val="2"/>
      <scheme val="minor"/>
    </font>
    <font>
      <b/>
      <sz val="11"/>
      <color rgb="FF5B645F"/>
      <name val="Arial"/>
      <family val="2"/>
      <scheme val="minor"/>
    </font>
    <font>
      <sz val="8"/>
      <color theme="1"/>
      <name val="Arial"/>
      <family val="2"/>
      <scheme val="minor"/>
    </font>
    <font>
      <b/>
      <sz val="9"/>
      <color rgb="FF5B645F"/>
      <name val="Arial"/>
      <family val="2"/>
    </font>
  </fonts>
  <fills count="10">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4.9989318521683403E-2"/>
        <bgColor indexed="64"/>
      </patternFill>
    </fill>
    <fill>
      <patternFill patternType="solid">
        <fgColor rgb="FFF2F2F2"/>
        <bgColor indexed="64"/>
      </patternFill>
    </fill>
  </fills>
  <borders count="10">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right style="thin">
        <color rgb="FFBFBFBF"/>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right style="thin">
        <color rgb="FFBFBFBF"/>
      </right>
      <top/>
      <bottom/>
      <diagonal/>
    </border>
  </borders>
  <cellStyleXfs count="29">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8" fillId="0" borderId="0" applyNumberFormat="0" applyFill="0" applyBorder="0" applyAlignment="0" applyProtection="0"/>
  </cellStyleXfs>
  <cellXfs count="75">
    <xf numFmtId="0" fontId="0" fillId="0" borderId="0" xfId="0">
      <alignment vertical="center" wrapText="1"/>
    </xf>
    <xf numFmtId="0" fontId="4" fillId="0" borderId="0" xfId="6" applyNumberFormat="1">
      <alignment horizontal="center" vertical="center" wrapText="1"/>
    </xf>
    <xf numFmtId="0" fontId="13" fillId="4" borderId="0" xfId="23" applyFont="1" applyFill="1"/>
    <xf numFmtId="0" fontId="1" fillId="4" borderId="0" xfId="25" applyFont="1" applyFill="1" applyAlignment="1">
      <alignmen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4"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7" fillId="0" borderId="0" xfId="25" applyFont="1" applyAlignment="1">
      <alignment horizontal="left" vertical="center"/>
    </xf>
    <xf numFmtId="0" fontId="23" fillId="0" borderId="0" xfId="25" applyFont="1" applyAlignment="1">
      <alignment horizontal="left" vertical="top"/>
    </xf>
    <xf numFmtId="0" fontId="29" fillId="0" borderId="0" xfId="25" applyFont="1" applyAlignment="1">
      <alignment horizontal="right" vertical="center"/>
    </xf>
    <xf numFmtId="0" fontId="22" fillId="0" borderId="0" xfId="25" applyFont="1" applyAlignment="1">
      <alignment horizontal="left" vertical="center"/>
    </xf>
    <xf numFmtId="0" fontId="27" fillId="0" borderId="0" xfId="25" applyFont="1" applyAlignment="1">
      <alignment horizontal="right" vertical="center"/>
    </xf>
    <xf numFmtId="0" fontId="2" fillId="0" borderId="0" xfId="0" applyFont="1">
      <alignment vertical="center" wrapText="1"/>
    </xf>
    <xf numFmtId="0" fontId="0" fillId="0" borderId="0" xfId="0" applyAlignment="1">
      <alignment horizontal="right" wrapText="1"/>
    </xf>
    <xf numFmtId="0" fontId="28" fillId="0" borderId="0" xfId="28" applyAlignment="1">
      <alignment vertical="center" wrapText="1"/>
    </xf>
    <xf numFmtId="0" fontId="28" fillId="4" borderId="0" xfId="28" applyFill="1"/>
    <xf numFmtId="0" fontId="4" fillId="0" borderId="0" xfId="6" applyNumberFormat="1" applyAlignment="1">
      <alignment horizontal="right" wrapText="1"/>
    </xf>
    <xf numFmtId="0" fontId="4" fillId="0" borderId="3" xfId="6" applyNumberFormat="1" applyBorder="1" applyAlignment="1">
      <alignment horizontal="right" wrapText="1"/>
    </xf>
    <xf numFmtId="0" fontId="4" fillId="0" borderId="4" xfId="6" applyNumberFormat="1" applyBorder="1" applyAlignment="1">
      <alignment horizontal="right" wrapText="1"/>
    </xf>
    <xf numFmtId="0" fontId="31" fillId="0" borderId="0" xfId="11" applyFont="1">
      <alignment horizontal="right" vertical="center" wrapText="1"/>
    </xf>
    <xf numFmtId="0" fontId="31" fillId="0" borderId="2" xfId="12" applyFont="1" applyBorder="1">
      <alignment horizontal="left" vertical="center" wrapText="1"/>
    </xf>
    <xf numFmtId="0" fontId="4" fillId="0" borderId="5" xfId="6" applyNumberFormat="1" applyBorder="1" applyAlignment="1">
      <alignment horizontal="right" wrapText="1"/>
    </xf>
    <xf numFmtId="0" fontId="6" fillId="0" borderId="3" xfId="12" applyBorder="1">
      <alignment horizontal="left" vertical="center" wrapText="1"/>
    </xf>
    <xf numFmtId="0" fontId="6" fillId="0" borderId="4" xfId="11" applyBorder="1">
      <alignment horizontal="right" vertical="center" wrapText="1"/>
    </xf>
    <xf numFmtId="0" fontId="6" fillId="0" borderId="5" xfId="11" applyBorder="1">
      <alignment horizontal="right" vertical="center" wrapText="1"/>
    </xf>
    <xf numFmtId="9" fontId="2" fillId="9" borderId="4" xfId="18" applyFill="1" applyBorder="1">
      <alignment horizontal="right" vertical="center" wrapText="1"/>
    </xf>
    <xf numFmtId="0" fontId="5" fillId="9" borderId="0" xfId="16" applyFill="1">
      <alignment horizontal="right" vertical="center" wrapText="1"/>
    </xf>
    <xf numFmtId="9" fontId="2" fillId="0" borderId="0" xfId="18">
      <alignment horizontal="right" vertical="center" wrapText="1"/>
    </xf>
    <xf numFmtId="0" fontId="5" fillId="0" borderId="0" xfId="16">
      <alignment horizontal="right" vertical="center" wrapText="1"/>
    </xf>
    <xf numFmtId="9" fontId="2" fillId="9" borderId="0" xfId="18" applyFill="1">
      <alignment horizontal="right" vertical="center" wrapText="1"/>
    </xf>
    <xf numFmtId="0" fontId="5" fillId="0" borderId="7" xfId="16" applyBorder="1">
      <alignment horizontal="right" vertical="center" wrapText="1"/>
    </xf>
    <xf numFmtId="9" fontId="2" fillId="9" borderId="5" xfId="18" applyFill="1" applyBorder="1">
      <alignment horizontal="right" vertical="center" wrapText="1"/>
    </xf>
    <xf numFmtId="0" fontId="5" fillId="9" borderId="9" xfId="16" applyFill="1" applyBorder="1">
      <alignment horizontal="right" vertical="center" wrapText="1"/>
    </xf>
    <xf numFmtId="9" fontId="2" fillId="0" borderId="9" xfId="18" applyBorder="1">
      <alignment horizontal="right" vertical="center" wrapText="1"/>
    </xf>
    <xf numFmtId="0" fontId="5" fillId="0" borderId="9" xfId="16" applyBorder="1">
      <alignment horizontal="right" vertical="center" wrapText="1"/>
    </xf>
    <xf numFmtId="9" fontId="2" fillId="9" borderId="9" xfId="18" applyFill="1" applyBorder="1">
      <alignment horizontal="right" vertical="center" wrapText="1"/>
    </xf>
    <xf numFmtId="0" fontId="5" fillId="0" borderId="8" xfId="16" applyBorder="1">
      <alignment horizontal="right" vertical="center" wrapText="1"/>
    </xf>
    <xf numFmtId="0" fontId="6" fillId="0" borderId="3" xfId="11" applyBorder="1">
      <alignment horizontal="right" vertical="center" wrapText="1"/>
    </xf>
    <xf numFmtId="9" fontId="2" fillId="9" borderId="3" xfId="18" applyFill="1" applyBorder="1">
      <alignment horizontal="right" vertical="center" wrapText="1"/>
    </xf>
    <xf numFmtId="0" fontId="5" fillId="9" borderId="2" xfId="16" applyFill="1" applyBorder="1">
      <alignment horizontal="right" vertical="center" wrapText="1"/>
    </xf>
    <xf numFmtId="9" fontId="2" fillId="0" borderId="2" xfId="18" applyBorder="1">
      <alignment horizontal="right" vertical="center" wrapText="1"/>
    </xf>
    <xf numFmtId="0" fontId="5" fillId="0" borderId="2" xfId="16" applyBorder="1">
      <alignment horizontal="right" vertical="center" wrapText="1"/>
    </xf>
    <xf numFmtId="9" fontId="2" fillId="9" borderId="2" xfId="18" applyFill="1" applyBorder="1">
      <alignment horizontal="right" vertical="center" wrapText="1"/>
    </xf>
    <xf numFmtId="0" fontId="31" fillId="0" borderId="2" xfId="11" applyFont="1" applyBorder="1">
      <alignment horizontal="right" vertical="center" wrapText="1"/>
    </xf>
    <xf numFmtId="0" fontId="31" fillId="0" borderId="9" xfId="11" applyFont="1" applyBorder="1">
      <alignment horizontal="right" vertical="center" wrapText="1"/>
    </xf>
    <xf numFmtId="0" fontId="5" fillId="0" borderId="6" xfId="16" applyBorder="1">
      <alignment horizontal="right" vertical="center" wrapText="1"/>
    </xf>
    <xf numFmtId="0" fontId="26" fillId="8" borderId="0" xfId="25" applyFont="1" applyFill="1" applyAlignment="1">
      <alignment horizontal="left" vertical="top"/>
    </xf>
    <xf numFmtId="0" fontId="23" fillId="0" borderId="0" xfId="25" applyFont="1" applyAlignment="1">
      <alignment horizontal="left" vertical="center" wrapText="1"/>
    </xf>
    <xf numFmtId="0" fontId="30" fillId="4" borderId="0" xfId="25" applyFont="1" applyFill="1" applyAlignment="1">
      <alignment horizontal="left" vertical="center" wrapText="1"/>
    </xf>
    <xf numFmtId="0" fontId="14" fillId="5" borderId="0" xfId="24" applyAlignment="1">
      <alignment horizontal="right" vertical="center"/>
    </xf>
    <xf numFmtId="0" fontId="17" fillId="6" borderId="1" xfId="26" applyAlignment="1">
      <alignment horizontal="right" vertical="center"/>
    </xf>
    <xf numFmtId="0" fontId="26" fillId="8" borderId="0" xfId="25" applyFont="1" applyFill="1" applyAlignment="1">
      <alignment horizontal="left" vertical="center"/>
    </xf>
    <xf numFmtId="0" fontId="15" fillId="4" borderId="0" xfId="24" applyFont="1" applyFill="1" applyAlignment="1">
      <alignment horizontal="right" vertical="center"/>
    </xf>
    <xf numFmtId="0" fontId="18" fillId="4" borderId="0" xfId="26" applyFont="1" applyFill="1" applyBorder="1" applyAlignment="1">
      <alignment horizontal="right" vertical="center"/>
    </xf>
    <xf numFmtId="0" fontId="5" fillId="9" borderId="3" xfId="19" applyFill="1" applyBorder="1">
      <alignment horizontal="left" vertical="center" wrapText="1"/>
    </xf>
    <xf numFmtId="0" fontId="5" fillId="9" borderId="2" xfId="19" applyFill="1" applyBorder="1">
      <alignment horizontal="left" vertical="center" wrapText="1"/>
    </xf>
    <xf numFmtId="0" fontId="5" fillId="0" borderId="2" xfId="19" applyBorder="1">
      <alignment horizontal="left" vertical="center" wrapText="1"/>
    </xf>
    <xf numFmtId="0" fontId="5" fillId="0" borderId="6" xfId="19" applyBorder="1">
      <alignment horizontal="left" vertical="center" wrapText="1"/>
    </xf>
    <xf numFmtId="0" fontId="3" fillId="2" borderId="0" xfId="4" applyNumberFormat="1">
      <alignment horizontal="left" vertical="center" wrapText="1" indent="5"/>
    </xf>
    <xf numFmtId="0" fontId="5" fillId="0" borderId="0" xfId="7">
      <alignment horizontal="lef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5" xfId="6" applyNumberFormat="1" applyBorder="1">
      <alignment horizontal="center" vertical="center" wrapText="1"/>
    </xf>
  </cellXfs>
  <cellStyles count="29">
    <cellStyle name="Heading 1 2" xfId="26" xr:uid="{8FC537BF-8EAF-42DD-9075-602D52D6268F}"/>
    <cellStyle name="Heading 2 2" xfId="24" xr:uid="{ECBBF897-BFD3-4BDD-9C58-89B13EE04067}"/>
    <cellStyle name="Heading 4 2" xfId="27" xr:uid="{5570B9C8-6692-4D98-8A95-CE4113CEE485}"/>
    <cellStyle name="Hyperlink" xfId="28" builtinId="8"/>
    <cellStyle name="Normal" xfId="0" builtinId="0"/>
    <cellStyle name="Normal 2" xfId="25" xr:uid="{69FD85B5-C113-447A-AB77-A01419F8D7D0}"/>
    <cellStyle name="Normal 4" xfId="23" xr:uid="{F34BA527-005A-40CB-B17F-FD4275E6D196}"/>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4.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absolute">
    <xdr:from>
      <xdr:col>0</xdr:col>
      <xdr:colOff>131887</xdr:colOff>
      <xdr:row>0</xdr:row>
      <xdr:rowOff>94484</xdr:rowOff>
    </xdr:from>
    <xdr:to>
      <xdr:col>4</xdr:col>
      <xdr:colOff>244844</xdr:colOff>
      <xdr:row>4</xdr:row>
      <xdr:rowOff>19050</xdr:rowOff>
    </xdr:to>
    <xdr:pic>
      <xdr:nvPicPr>
        <xdr:cNvPr id="2" name="Picture 1">
          <a:extLst>
            <a:ext uri="{FF2B5EF4-FFF2-40B4-BE49-F238E27FC236}">
              <a16:creationId xmlns:a16="http://schemas.microsoft.com/office/drawing/2014/main" id="{2719AD7B-0BAE-4D22-BAF7-888B7DB4F17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87" y="94484"/>
          <a:ext cx="1878257" cy="635766"/>
        </a:xfrm>
        <a:prstGeom prst="rect">
          <a:avLst/>
        </a:prstGeom>
      </xdr:spPr>
    </xdr:pic>
    <xdr:clientData/>
  </xdr:twoCellAnchor>
  <xdr:twoCellAnchor editAs="oneCell">
    <xdr:from>
      <xdr:col>9</xdr:col>
      <xdr:colOff>110144</xdr:colOff>
      <xdr:row>0</xdr:row>
      <xdr:rowOff>118456</xdr:rowOff>
    </xdr:from>
    <xdr:to>
      <xdr:col>9</xdr:col>
      <xdr:colOff>482732</xdr:colOff>
      <xdr:row>4</xdr:row>
      <xdr:rowOff>18530</xdr:rowOff>
    </xdr:to>
    <xdr:pic>
      <xdr:nvPicPr>
        <xdr:cNvPr id="3" name="Picture 2" descr="A black background with a black square&#10;&#10;Description automatically generated with medium confidence">
          <a:extLst>
            <a:ext uri="{FF2B5EF4-FFF2-40B4-BE49-F238E27FC236}">
              <a16:creationId xmlns:a16="http://schemas.microsoft.com/office/drawing/2014/main" id="{09569E12-C479-4E95-846F-D030681C4C1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18694" y="118456"/>
          <a:ext cx="372588" cy="611274"/>
        </a:xfrm>
        <a:prstGeom prst="rect">
          <a:avLst/>
        </a:prstGeom>
        <a:noFill/>
        <a:ln>
          <a:noFill/>
        </a:ln>
      </xdr:spPr>
    </xdr:pic>
    <xdr:clientData/>
  </xdr:twoCellAnchor>
  <xdr:twoCellAnchor editAs="oneCell">
    <xdr:from>
      <xdr:col>6</xdr:col>
      <xdr:colOff>512922</xdr:colOff>
      <xdr:row>0</xdr:row>
      <xdr:rowOff>76223</xdr:rowOff>
    </xdr:from>
    <xdr:to>
      <xdr:col>9</xdr:col>
      <xdr:colOff>37674</xdr:colOff>
      <xdr:row>4</xdr:row>
      <xdr:rowOff>91373</xdr:rowOff>
    </xdr:to>
    <xdr:pic>
      <xdr:nvPicPr>
        <xdr:cNvPr id="4" name="Picture 3">
          <a:extLst>
            <a:ext uri="{FF2B5EF4-FFF2-40B4-BE49-F238E27FC236}">
              <a16:creationId xmlns:a16="http://schemas.microsoft.com/office/drawing/2014/main" id="{FBCF69E6-FF1B-4AE5-ADBA-8C06FA983DD9}"/>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41044"/>
        <a:stretch/>
      </xdr:blipFill>
      <xdr:spPr>
        <a:xfrm>
          <a:off x="3535522" y="76223"/>
          <a:ext cx="1410702" cy="7263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95250</xdr:colOff>
      <xdr:row>0</xdr:row>
      <xdr:rowOff>93345</xdr:rowOff>
    </xdr:from>
    <xdr:to>
      <xdr:col>2</xdr:col>
      <xdr:colOff>478717</xdr:colOff>
      <xdr:row>3</xdr:row>
      <xdr:rowOff>111256</xdr:rowOff>
    </xdr:to>
    <xdr:pic>
      <xdr:nvPicPr>
        <xdr:cNvPr id="2" name="Picture 1">
          <a:extLst>
            <a:ext uri="{FF2B5EF4-FFF2-40B4-BE49-F238E27FC236}">
              <a16:creationId xmlns:a16="http://schemas.microsoft.com/office/drawing/2014/main" id="{CF4233CE-693E-4BAA-AA08-EDD482E08A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3345"/>
          <a:ext cx="1837617" cy="62751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121" name="Picture 1">
          <a:extLst>
            <a:ext uri="{FF2B5EF4-FFF2-40B4-BE49-F238E27FC236}">
              <a16:creationId xmlns:a16="http://schemas.microsoft.com/office/drawing/2014/main" id="{CAD947F3-2189-EDEE-9925-78E93DFECB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145" name="Picture 1">
          <a:extLst>
            <a:ext uri="{FF2B5EF4-FFF2-40B4-BE49-F238E27FC236}">
              <a16:creationId xmlns:a16="http://schemas.microsoft.com/office/drawing/2014/main" id="{024361B2-1016-463F-8B3B-1103DC48F4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ogammad%20Jones\OneDrive%20-%20Opinium\Documents\Process%20Automation\Opinium%20Tables\Versions\Opinium%20Toolkit%20v06.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A9C92-1362-4AA2-A44E-185E335732C6}">
  <sheetPr codeName="OP_FrontPage">
    <tabColor theme="1" tint="0.249977111117893"/>
  </sheetPr>
  <dimension ref="A1:N45"/>
  <sheetViews>
    <sheetView showGridLines="0" tabSelected="1" zoomScaleNormal="100" workbookViewId="0">
      <selection activeCell="B20" sqref="B20:I22"/>
    </sheetView>
  </sheetViews>
  <sheetFormatPr defaultColWidth="0" defaultRowHeight="13.9" customHeight="1" zeroHeight="1" x14ac:dyDescent="0.3"/>
  <cols>
    <col min="1" max="1" width="2.54296875" style="9" customWidth="1"/>
    <col min="2" max="2" width="4.7265625" style="9" customWidth="1"/>
    <col min="3" max="9" width="9" style="9" customWidth="1"/>
    <col min="10" max="10" width="9.7265625" style="9" customWidth="1"/>
    <col min="11" max="11" width="9.7265625" style="9" hidden="1" customWidth="1"/>
    <col min="12" max="14" width="8.81640625" style="9" hidden="1" customWidth="1"/>
    <col min="15" max="16384" width="8.7265625" style="9" hidden="1"/>
  </cols>
  <sheetData>
    <row r="1" spans="1:12" ht="14" x14ac:dyDescent="0.3"/>
    <row r="2" spans="1:12" ht="14" x14ac:dyDescent="0.3"/>
    <row r="3" spans="1:12" s="10" customFormat="1" ht="14.15" customHeight="1" x14ac:dyDescent="0.25"/>
    <row r="4" spans="1:12" s="10" customFormat="1" ht="14.15" customHeight="1" x14ac:dyDescent="0.25"/>
    <row r="5" spans="1:12" s="10" customFormat="1" ht="14.15" customHeight="1" x14ac:dyDescent="0.25"/>
    <row r="6" spans="1:12" s="3" customFormat="1" ht="20.149999999999999" customHeight="1" x14ac:dyDescent="0.25">
      <c r="A6" s="61" t="s">
        <v>55</v>
      </c>
      <c r="B6" s="61"/>
      <c r="C6" s="61"/>
      <c r="D6" s="61"/>
      <c r="E6" s="61"/>
      <c r="F6" s="61"/>
      <c r="G6" s="61"/>
    </row>
    <row r="7" spans="1:12" s="3" customFormat="1" ht="14.15" customHeight="1" thickBot="1" x14ac:dyDescent="0.3">
      <c r="A7" s="62" t="s">
        <v>56</v>
      </c>
      <c r="B7" s="62"/>
      <c r="C7" s="62"/>
      <c r="D7" s="62"/>
      <c r="E7" s="62"/>
      <c r="F7" s="62"/>
      <c r="G7" s="62"/>
      <c r="H7" s="62"/>
    </row>
    <row r="8" spans="1:12" s="3" customFormat="1" ht="14.15" customHeight="1" thickTop="1" thickBot="1" x14ac:dyDescent="0.3">
      <c r="A8" s="62"/>
      <c r="B8" s="62"/>
      <c r="C8" s="62"/>
      <c r="D8" s="62"/>
      <c r="E8" s="62"/>
      <c r="F8" s="62"/>
      <c r="G8" s="62"/>
      <c r="H8" s="62"/>
      <c r="I8" s="11"/>
      <c r="J8" s="11"/>
      <c r="K8" s="11"/>
    </row>
    <row r="9" spans="1:12" s="3" customFormat="1" ht="14.15" customHeight="1" thickTop="1" x14ac:dyDescent="0.25">
      <c r="A9" s="4"/>
      <c r="B9" s="4"/>
      <c r="C9" s="5"/>
      <c r="D9" s="4"/>
      <c r="E9" s="10"/>
      <c r="F9" s="10"/>
      <c r="G9" s="10"/>
      <c r="H9" s="10"/>
      <c r="I9" s="10"/>
      <c r="J9" s="11"/>
      <c r="K9" s="11"/>
    </row>
    <row r="10" spans="1:12" s="10" customFormat="1" ht="14.15" customHeight="1" x14ac:dyDescent="0.25">
      <c r="C10" s="12"/>
      <c r="D10" s="12"/>
      <c r="E10" s="12"/>
      <c r="F10" s="12"/>
      <c r="G10" s="12"/>
      <c r="H10" s="12"/>
      <c r="I10" s="12"/>
      <c r="J10" s="12"/>
      <c r="K10" s="12"/>
      <c r="L10" s="12"/>
    </row>
    <row r="11" spans="1:12" s="10" customFormat="1" ht="14.15" customHeight="1" x14ac:dyDescent="0.25">
      <c r="B11" s="59" t="s">
        <v>40</v>
      </c>
      <c r="C11" s="59"/>
      <c r="D11" s="59"/>
      <c r="E11" s="59"/>
      <c r="F11" s="59"/>
      <c r="G11" s="59"/>
      <c r="H11" s="59"/>
      <c r="I11" s="59"/>
      <c r="J11" s="14"/>
      <c r="K11" s="14"/>
      <c r="L11" s="12"/>
    </row>
    <row r="12" spans="1:12" s="10" customFormat="1" ht="22.5" customHeight="1" x14ac:dyDescent="0.25">
      <c r="B12" s="59"/>
      <c r="C12" s="59"/>
      <c r="D12" s="59"/>
      <c r="E12" s="59"/>
      <c r="F12" s="59"/>
      <c r="G12" s="59"/>
      <c r="H12" s="59"/>
      <c r="I12" s="59"/>
      <c r="J12" s="14"/>
      <c r="K12" s="14"/>
      <c r="L12" s="12"/>
    </row>
    <row r="13" spans="1:12" s="10" customFormat="1" ht="14.15" customHeight="1" x14ac:dyDescent="0.25">
      <c r="B13" s="13"/>
      <c r="C13" s="13"/>
      <c r="D13" s="13"/>
      <c r="E13" s="13"/>
      <c r="F13" s="13"/>
      <c r="G13" s="13"/>
      <c r="H13" s="13"/>
      <c r="I13" s="15"/>
      <c r="J13" s="12"/>
      <c r="K13" s="12"/>
    </row>
    <row r="14" spans="1:12" s="10" customFormat="1" ht="14.15" customHeight="1" x14ac:dyDescent="0.25">
      <c r="C14" s="16" t="s">
        <v>41</v>
      </c>
    </row>
    <row r="15" spans="1:12" s="10" customFormat="1" ht="14.15" customHeight="1" x14ac:dyDescent="0.25">
      <c r="C15" s="17" t="s">
        <v>42</v>
      </c>
      <c r="D15" s="18"/>
      <c r="E15" s="18"/>
      <c r="F15" s="63" t="s">
        <v>57</v>
      </c>
      <c r="G15" s="63"/>
      <c r="H15" s="63"/>
      <c r="I15" s="63"/>
    </row>
    <row r="16" spans="1:12" s="10" customFormat="1" ht="14.15" customHeight="1" x14ac:dyDescent="0.25">
      <c r="C16" s="17" t="s">
        <v>43</v>
      </c>
      <c r="D16" s="18"/>
      <c r="E16" s="18"/>
      <c r="F16" s="63" t="s">
        <v>58</v>
      </c>
      <c r="G16" s="63"/>
      <c r="H16" s="63"/>
      <c r="I16" s="63"/>
    </row>
    <row r="17" spans="2:11" s="10" customFormat="1" ht="14.15" customHeight="1" x14ac:dyDescent="0.25">
      <c r="C17" s="20" t="s">
        <v>44</v>
      </c>
      <c r="D17" s="19"/>
      <c r="E17" s="18"/>
      <c r="F17" s="58" t="s">
        <v>59</v>
      </c>
      <c r="G17" s="58"/>
      <c r="H17" s="58"/>
      <c r="I17" s="58"/>
    </row>
    <row r="18" spans="2:11" s="10" customFormat="1" ht="14.15" customHeight="1" x14ac:dyDescent="0.25">
      <c r="C18" s="20" t="s">
        <v>45</v>
      </c>
      <c r="D18" s="18"/>
      <c r="E18" s="18"/>
      <c r="F18" s="58" t="s">
        <v>60</v>
      </c>
      <c r="G18" s="58"/>
      <c r="H18" s="58"/>
      <c r="I18" s="58"/>
    </row>
    <row r="19" spans="2:11" s="10" customFormat="1" ht="14.15" customHeight="1" x14ac:dyDescent="0.25">
      <c r="B19" s="21"/>
      <c r="C19" s="22"/>
      <c r="D19" s="23"/>
    </row>
    <row r="20" spans="2:11" s="10" customFormat="1" ht="14.15" customHeight="1" x14ac:dyDescent="0.25">
      <c r="B20" s="59" t="s">
        <v>46</v>
      </c>
      <c r="C20" s="59"/>
      <c r="D20" s="59"/>
      <c r="E20" s="59"/>
      <c r="F20" s="59"/>
      <c r="G20" s="59"/>
      <c r="H20" s="59"/>
      <c r="I20" s="59"/>
      <c r="J20" s="14"/>
      <c r="K20" s="14"/>
    </row>
    <row r="21" spans="2:11" s="10" customFormat="1" ht="14.15" customHeight="1" x14ac:dyDescent="0.25">
      <c r="B21" s="59"/>
      <c r="C21" s="59"/>
      <c r="D21" s="59"/>
      <c r="E21" s="59"/>
      <c r="F21" s="59"/>
      <c r="G21" s="59"/>
      <c r="H21" s="59"/>
      <c r="I21" s="59"/>
      <c r="J21" s="14"/>
      <c r="K21" s="14"/>
    </row>
    <row r="22" spans="2:11" s="10" customFormat="1" ht="14.15" customHeight="1" x14ac:dyDescent="0.25">
      <c r="B22" s="59"/>
      <c r="C22" s="59"/>
      <c r="D22" s="59"/>
      <c r="E22" s="59"/>
      <c r="F22" s="59"/>
      <c r="G22" s="59"/>
      <c r="H22" s="59"/>
      <c r="I22" s="59"/>
    </row>
    <row r="23" spans="2:11" s="10" customFormat="1" ht="14.15" customHeight="1" x14ac:dyDescent="0.25">
      <c r="B23" s="13"/>
      <c r="C23" s="13"/>
      <c r="D23" s="13"/>
      <c r="E23" s="13"/>
      <c r="F23" s="13"/>
      <c r="G23" s="13"/>
      <c r="H23" s="13"/>
    </row>
    <row r="24" spans="2:11" s="3" customFormat="1" ht="15" customHeight="1" x14ac:dyDescent="0.25">
      <c r="B24" s="60" t="s">
        <v>47</v>
      </c>
      <c r="C24" s="60"/>
      <c r="D24" s="60"/>
      <c r="E24" s="60"/>
      <c r="F24" s="60"/>
      <c r="G24" s="60"/>
      <c r="H24" s="60"/>
      <c r="I24" s="60"/>
    </row>
    <row r="25" spans="2:11" ht="14" x14ac:dyDescent="0.3">
      <c r="B25" s="60"/>
      <c r="C25" s="60"/>
      <c r="D25" s="60"/>
      <c r="E25" s="60"/>
      <c r="F25" s="60"/>
      <c r="G25" s="60"/>
      <c r="H25" s="60"/>
      <c r="I25" s="60"/>
    </row>
    <row r="26" spans="2:11" ht="14" x14ac:dyDescent="0.3">
      <c r="B26" s="60"/>
      <c r="C26" s="60"/>
      <c r="D26" s="60"/>
      <c r="E26" s="60"/>
      <c r="F26" s="60"/>
      <c r="G26" s="60"/>
      <c r="H26" s="60"/>
      <c r="I26" s="60"/>
    </row>
    <row r="27" spans="2:11" ht="14" x14ac:dyDescent="0.3">
      <c r="B27" s="60"/>
      <c r="C27" s="60"/>
      <c r="D27" s="60"/>
      <c r="E27" s="60"/>
      <c r="F27" s="60"/>
      <c r="G27" s="60"/>
      <c r="H27" s="60"/>
      <c r="I27" s="60"/>
    </row>
    <row r="28" spans="2:11" ht="22.5" customHeight="1" x14ac:dyDescent="0.3">
      <c r="B28" s="60"/>
      <c r="C28" s="60"/>
      <c r="D28" s="60"/>
      <c r="E28" s="60"/>
      <c r="F28" s="60"/>
      <c r="G28" s="60"/>
      <c r="H28" s="60"/>
      <c r="I28" s="60"/>
    </row>
    <row r="29" spans="2:11" ht="14" x14ac:dyDescent="0.3"/>
    <row r="30" spans="2:11" ht="14" hidden="1" x14ac:dyDescent="0.3"/>
    <row r="31" spans="2:11" ht="14" hidden="1" x14ac:dyDescent="0.3"/>
    <row r="32" spans="2:11" ht="14" hidden="1" x14ac:dyDescent="0.3"/>
    <row r="33" ht="14" hidden="1" x14ac:dyDescent="0.3"/>
    <row r="34" ht="14" hidden="1" x14ac:dyDescent="0.3"/>
    <row r="35" ht="14" hidden="1" x14ac:dyDescent="0.3"/>
    <row r="36" ht="14" x14ac:dyDescent="0.3"/>
    <row r="37" ht="14" hidden="1" x14ac:dyDescent="0.3"/>
    <row r="38" ht="14" hidden="1" x14ac:dyDescent="0.3"/>
    <row r="39" ht="14" hidden="1" x14ac:dyDescent="0.3"/>
    <row r="40" ht="14" hidden="1" x14ac:dyDescent="0.3"/>
    <row r="41" ht="14" hidden="1" x14ac:dyDescent="0.3"/>
    <row r="42" ht="14" hidden="1" x14ac:dyDescent="0.3"/>
    <row r="43" ht="13.9" customHeight="1" x14ac:dyDescent="0.3"/>
    <row r="44" ht="13.9" customHeight="1" x14ac:dyDescent="0.3"/>
    <row r="45" ht="13.9" customHeight="1" x14ac:dyDescent="0.3"/>
  </sheetData>
  <mergeCells count="9">
    <mergeCell ref="F18:I18"/>
    <mergeCell ref="B20:I22"/>
    <mergeCell ref="B24:I28"/>
    <mergeCell ref="A6:G6"/>
    <mergeCell ref="A7:H8"/>
    <mergeCell ref="B11:I12"/>
    <mergeCell ref="F15:I15"/>
    <mergeCell ref="F16:I16"/>
    <mergeCell ref="F17:I17"/>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4C23D-27D4-428E-BAA8-451BB7DA25DF}">
  <sheetPr codeName="OP_Index"/>
  <dimension ref="A1:H13"/>
  <sheetViews>
    <sheetView workbookViewId="0">
      <selection activeCell="B12" sqref="B12"/>
    </sheetView>
  </sheetViews>
  <sheetFormatPr defaultColWidth="9.1796875" defaultRowHeight="12.5" x14ac:dyDescent="0.25"/>
  <cols>
    <col min="1" max="1" width="9.1796875" style="8"/>
    <col min="2" max="2" width="11.6328125" style="8" bestFit="1" customWidth="1"/>
    <col min="3" max="16384" width="9.1796875" style="8"/>
  </cols>
  <sheetData>
    <row r="1" spans="1:8" s="2" customFormat="1" ht="16" customHeight="1" x14ac:dyDescent="0.3"/>
    <row r="2" spans="1:8" s="2" customFormat="1" ht="16" customHeight="1" x14ac:dyDescent="0.3">
      <c r="A2" s="64" t="s">
        <v>37</v>
      </c>
      <c r="B2" s="64"/>
      <c r="C2" s="64"/>
      <c r="D2" s="64"/>
      <c r="E2" s="64"/>
      <c r="F2" s="64"/>
      <c r="G2" s="64"/>
      <c r="H2" s="3"/>
    </row>
    <row r="3" spans="1:8" s="2" customFormat="1" ht="16" customHeight="1" x14ac:dyDescent="0.3">
      <c r="A3" s="65" t="s">
        <v>38</v>
      </c>
      <c r="B3" s="65"/>
      <c r="C3" s="65"/>
      <c r="D3" s="65"/>
      <c r="E3" s="65"/>
      <c r="F3" s="65"/>
      <c r="G3" s="65"/>
      <c r="H3" s="65"/>
    </row>
    <row r="4" spans="1:8" s="2" customFormat="1" ht="14" x14ac:dyDescent="0.3">
      <c r="A4" s="65"/>
      <c r="B4" s="65"/>
      <c r="C4" s="65"/>
      <c r="D4" s="65"/>
      <c r="E4" s="65"/>
      <c r="F4" s="65"/>
      <c r="G4" s="65"/>
      <c r="H4" s="65"/>
    </row>
    <row r="5" spans="1:8" s="2" customFormat="1" ht="17.5" x14ac:dyDescent="0.3">
      <c r="A5" s="61" t="str">
        <f>'FRONT PAGE'!A6</f>
        <v>Octopus Energy</v>
      </c>
      <c r="B5" s="61"/>
      <c r="C5" s="61"/>
      <c r="D5" s="61"/>
      <c r="E5" s="61"/>
      <c r="F5" s="61"/>
      <c r="G5" s="61"/>
      <c r="H5" s="3"/>
    </row>
    <row r="6" spans="1:8" s="2" customFormat="1" ht="15.75" customHeight="1" thickBot="1" x14ac:dyDescent="0.35">
      <c r="A6" s="62" t="str">
        <f>'FRONT PAGE'!A7</f>
        <v>Ad Testing (VI 2025 06 11)</v>
      </c>
      <c r="B6" s="62"/>
      <c r="C6" s="62"/>
      <c r="D6" s="62"/>
      <c r="E6" s="62"/>
      <c r="F6" s="62"/>
      <c r="G6" s="62"/>
      <c r="H6" s="62"/>
    </row>
    <row r="7" spans="1:8" s="2" customFormat="1" ht="16.5" customHeight="1" thickTop="1" thickBot="1" x14ac:dyDescent="0.35">
      <c r="A7" s="62"/>
      <c r="B7" s="62"/>
      <c r="C7" s="62"/>
      <c r="D7" s="62"/>
      <c r="E7" s="62"/>
      <c r="F7" s="62"/>
      <c r="G7" s="62"/>
      <c r="H7" s="62"/>
    </row>
    <row r="8" spans="1:8" s="2" customFormat="1" ht="14.5" thickTop="1" x14ac:dyDescent="0.3">
      <c r="A8" s="4"/>
      <c r="B8" s="4"/>
      <c r="C8" s="5"/>
      <c r="D8" s="4"/>
    </row>
    <row r="9" spans="1:8" s="2" customFormat="1" ht="14" x14ac:dyDescent="0.3"/>
    <row r="10" spans="1:8" s="2" customFormat="1" ht="14" x14ac:dyDescent="0.3">
      <c r="B10" s="6" t="s">
        <v>39</v>
      </c>
    </row>
    <row r="11" spans="1:8" s="7" customFormat="1" x14ac:dyDescent="0.25"/>
    <row r="12" spans="1:8" x14ac:dyDescent="0.25">
      <c r="B12" s="27" t="s">
        <v>51</v>
      </c>
      <c r="C12" s="8" t="s">
        <v>61</v>
      </c>
    </row>
    <row r="13" spans="1:8" x14ac:dyDescent="0.25">
      <c r="B13" s="27" t="s">
        <v>54</v>
      </c>
      <c r="C13" s="8" t="s">
        <v>62</v>
      </c>
    </row>
  </sheetData>
  <mergeCells count="4">
    <mergeCell ref="A2:G2"/>
    <mergeCell ref="A3:H4"/>
    <mergeCell ref="A5:G5"/>
    <mergeCell ref="A6:H7"/>
  </mergeCells>
  <hyperlinks>
    <hyperlink ref="B12" location="OPDT002" display="UK28328_Q2" xr:uid="{F70846C3-F4D6-48E3-8C32-47CEFAA44244}"/>
    <hyperlink ref="B13" location="OPDT003" display="UK28328_Q3" xr:uid="{13F1FDDF-A9E5-4B8E-A89E-333BE5A6F8CE}"/>
  </hyperlinks>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0" t="s">
        <v>32</v>
      </c>
      <c r="B1" s="70"/>
      <c r="C1" s="70"/>
      <c r="D1" s="70"/>
      <c r="E1" s="70"/>
      <c r="F1" s="70"/>
      <c r="G1" s="70"/>
      <c r="H1" s="70"/>
      <c r="I1" s="70"/>
      <c r="J1" s="70"/>
      <c r="K1" s="70"/>
      <c r="L1" s="70"/>
      <c r="M1" s="70"/>
      <c r="N1" s="70"/>
      <c r="O1" s="70"/>
      <c r="P1" s="70"/>
      <c r="Q1" s="70"/>
      <c r="R1" s="70"/>
      <c r="S1" s="70"/>
      <c r="T1" s="70"/>
      <c r="U1" s="70"/>
      <c r="V1" s="70"/>
      <c r="W1" s="70"/>
      <c r="X1" s="70"/>
      <c r="Y1" s="70"/>
      <c r="Z1" s="70"/>
      <c r="AA1" s="70"/>
      <c r="AB1" s="70"/>
      <c r="AC1" s="70"/>
      <c r="AD1" s="70"/>
    </row>
    <row r="2" spans="1:30" x14ac:dyDescent="0.25">
      <c r="A2" s="71"/>
      <c r="B2" s="1"/>
      <c r="C2" s="72" t="s">
        <v>0</v>
      </c>
      <c r="D2" s="73"/>
      <c r="E2" s="73"/>
      <c r="F2" s="73"/>
      <c r="G2" s="73"/>
      <c r="H2" s="72" t="s">
        <v>1</v>
      </c>
      <c r="I2" s="73"/>
      <c r="J2" s="73"/>
      <c r="K2" s="73"/>
      <c r="L2" s="73"/>
      <c r="M2" s="72" t="s">
        <v>2</v>
      </c>
      <c r="N2" s="73"/>
      <c r="O2" s="73"/>
      <c r="P2" s="72" t="s">
        <v>3</v>
      </c>
      <c r="Q2" s="73"/>
      <c r="R2" s="72" t="s">
        <v>4</v>
      </c>
      <c r="S2" s="73"/>
      <c r="T2" s="72" t="s">
        <v>5</v>
      </c>
      <c r="U2" s="73"/>
      <c r="V2" s="73"/>
      <c r="W2" s="73"/>
      <c r="X2" s="72" t="s">
        <v>6</v>
      </c>
      <c r="Y2" s="73"/>
      <c r="Z2" s="73"/>
      <c r="AA2" s="73"/>
      <c r="AB2" s="73"/>
      <c r="AC2" s="73"/>
      <c r="AD2" s="74"/>
    </row>
    <row r="3" spans="1:30" s="25" customFormat="1" ht="25" x14ac:dyDescent="0.25">
      <c r="A3" s="71"/>
      <c r="B3" s="28" t="s">
        <v>7</v>
      </c>
      <c r="C3" s="29" t="s">
        <v>8</v>
      </c>
      <c r="D3" s="30" t="s">
        <v>9</v>
      </c>
      <c r="E3" s="30" t="s">
        <v>10</v>
      </c>
      <c r="F3" s="30" t="s">
        <v>11</v>
      </c>
      <c r="G3" s="30" t="s">
        <v>12</v>
      </c>
      <c r="H3" s="29" t="s">
        <v>8</v>
      </c>
      <c r="I3" s="30" t="s">
        <v>9</v>
      </c>
      <c r="J3" s="30" t="s">
        <v>13</v>
      </c>
      <c r="K3" s="30" t="s">
        <v>14</v>
      </c>
      <c r="L3" s="30" t="s">
        <v>15</v>
      </c>
      <c r="M3" s="29" t="s">
        <v>8</v>
      </c>
      <c r="N3" s="30" t="s">
        <v>9</v>
      </c>
      <c r="O3" s="30" t="s">
        <v>10</v>
      </c>
      <c r="P3" s="29" t="s">
        <v>16</v>
      </c>
      <c r="Q3" s="30" t="s">
        <v>17</v>
      </c>
      <c r="R3" s="29" t="s">
        <v>18</v>
      </c>
      <c r="S3" s="30" t="s">
        <v>19</v>
      </c>
      <c r="T3" s="29" t="s">
        <v>20</v>
      </c>
      <c r="U3" s="30" t="s">
        <v>21</v>
      </c>
      <c r="V3" s="30" t="s">
        <v>22</v>
      </c>
      <c r="W3" s="30" t="s">
        <v>23</v>
      </c>
      <c r="X3" s="29" t="s">
        <v>24</v>
      </c>
      <c r="Y3" s="30" t="s">
        <v>25</v>
      </c>
      <c r="Z3" s="30" t="s">
        <v>26</v>
      </c>
      <c r="AA3" s="30" t="s">
        <v>27</v>
      </c>
      <c r="AB3" s="30" t="s">
        <v>28</v>
      </c>
      <c r="AC3" s="30" t="s">
        <v>29</v>
      </c>
      <c r="AD3" s="33" t="s">
        <v>30</v>
      </c>
    </row>
    <row r="4" spans="1:30" ht="24" customHeight="1" x14ac:dyDescent="0.25">
      <c r="A4" s="34" t="s">
        <v>49</v>
      </c>
      <c r="B4" s="35">
        <v>1028</v>
      </c>
      <c r="C4" s="49">
        <v>130</v>
      </c>
      <c r="D4" s="35">
        <v>194</v>
      </c>
      <c r="E4" s="35">
        <v>91</v>
      </c>
      <c r="F4" s="35">
        <v>214</v>
      </c>
      <c r="G4" s="35">
        <v>67</v>
      </c>
      <c r="H4" s="49">
        <v>167</v>
      </c>
      <c r="I4" s="35">
        <v>268</v>
      </c>
      <c r="J4" s="35">
        <v>84</v>
      </c>
      <c r="K4" s="35">
        <v>119</v>
      </c>
      <c r="L4" s="35">
        <v>41</v>
      </c>
      <c r="M4" s="49">
        <v>307</v>
      </c>
      <c r="N4" s="35">
        <v>238</v>
      </c>
      <c r="O4" s="35">
        <v>56</v>
      </c>
      <c r="P4" s="49">
        <v>339</v>
      </c>
      <c r="Q4" s="35">
        <v>375</v>
      </c>
      <c r="R4" s="49">
        <v>483</v>
      </c>
      <c r="S4" s="35">
        <v>540</v>
      </c>
      <c r="T4" s="49">
        <v>260</v>
      </c>
      <c r="U4" s="35">
        <v>246</v>
      </c>
      <c r="V4" s="35">
        <v>254</v>
      </c>
      <c r="W4" s="35">
        <v>268</v>
      </c>
      <c r="X4" s="49">
        <v>267</v>
      </c>
      <c r="Y4" s="35">
        <v>179</v>
      </c>
      <c r="Z4" s="35">
        <v>123</v>
      </c>
      <c r="AA4" s="35">
        <v>320</v>
      </c>
      <c r="AB4" s="35">
        <v>47</v>
      </c>
      <c r="AC4" s="35">
        <v>74</v>
      </c>
      <c r="AD4" s="36">
        <v>18</v>
      </c>
    </row>
    <row r="5" spans="1:30" s="24" customFormat="1" ht="24" customHeight="1" x14ac:dyDescent="0.25">
      <c r="A5" s="32" t="s">
        <v>50</v>
      </c>
      <c r="B5" s="31">
        <v>1031</v>
      </c>
      <c r="C5" s="55">
        <v>138</v>
      </c>
      <c r="D5" s="31">
        <v>181</v>
      </c>
      <c r="E5" s="31">
        <v>87</v>
      </c>
      <c r="F5" s="31">
        <v>201</v>
      </c>
      <c r="G5" s="31">
        <v>68</v>
      </c>
      <c r="H5" s="55">
        <v>176</v>
      </c>
      <c r="I5" s="31">
        <v>231</v>
      </c>
      <c r="J5" s="31">
        <v>88</v>
      </c>
      <c r="K5" s="31">
        <v>98</v>
      </c>
      <c r="L5" s="31">
        <v>43</v>
      </c>
      <c r="M5" s="55">
        <v>304</v>
      </c>
      <c r="N5" s="31">
        <v>217</v>
      </c>
      <c r="O5" s="31">
        <v>57</v>
      </c>
      <c r="P5" s="55">
        <v>338</v>
      </c>
      <c r="Q5" s="31">
        <v>372</v>
      </c>
      <c r="R5" s="55">
        <v>491</v>
      </c>
      <c r="S5" s="31">
        <v>535</v>
      </c>
      <c r="T5" s="55">
        <v>278</v>
      </c>
      <c r="U5" s="31">
        <v>256</v>
      </c>
      <c r="V5" s="31">
        <v>243</v>
      </c>
      <c r="W5" s="31">
        <v>254</v>
      </c>
      <c r="X5" s="55">
        <v>251</v>
      </c>
      <c r="Y5" s="31">
        <v>163</v>
      </c>
      <c r="Z5" s="31">
        <v>130</v>
      </c>
      <c r="AA5" s="31">
        <v>330</v>
      </c>
      <c r="AB5" s="31">
        <v>50</v>
      </c>
      <c r="AC5" s="31">
        <v>83</v>
      </c>
      <c r="AD5" s="56">
        <v>23</v>
      </c>
    </row>
    <row r="6" spans="1:30" ht="20" customHeight="1" x14ac:dyDescent="0.25">
      <c r="A6" s="66" t="s">
        <v>33</v>
      </c>
      <c r="B6" s="43">
        <v>0.50990430858556879</v>
      </c>
      <c r="C6" s="37">
        <v>0.59785313075164803</v>
      </c>
      <c r="D6" s="37">
        <v>0.50215432166553009</v>
      </c>
      <c r="E6" s="37">
        <v>0.58048817898309624</v>
      </c>
      <c r="F6" s="37">
        <v>0.50410953532324576</v>
      </c>
      <c r="G6" s="37">
        <v>0.55233818403307311</v>
      </c>
      <c r="H6" s="50">
        <v>0.56939245213534173</v>
      </c>
      <c r="I6" s="37">
        <v>0.54768818635897232</v>
      </c>
      <c r="J6" s="37">
        <v>0.67778419010335578</v>
      </c>
      <c r="K6" s="37">
        <v>0.50953791255470882</v>
      </c>
      <c r="L6" s="37">
        <v>0.56778498044464132</v>
      </c>
      <c r="M6" s="50">
        <v>0.59447031351344326</v>
      </c>
      <c r="N6" s="37">
        <v>0.50434529904744085</v>
      </c>
      <c r="O6" s="37">
        <v>0.54523070942968677</v>
      </c>
      <c r="P6" s="50">
        <v>0.57211849883773969</v>
      </c>
      <c r="Q6" s="37">
        <v>0.53982773064522993</v>
      </c>
      <c r="R6" s="50">
        <v>0.49537481327522753</v>
      </c>
      <c r="S6" s="37">
        <v>0.52353658545046733</v>
      </c>
      <c r="T6" s="50">
        <v>0.46039120791041455</v>
      </c>
      <c r="U6" s="37">
        <v>0.46548027122449021</v>
      </c>
      <c r="V6" s="37">
        <v>0.59267514792087395</v>
      </c>
      <c r="W6" s="37">
        <v>0.52944260986539105</v>
      </c>
      <c r="X6" s="50">
        <v>0.4988397746111044</v>
      </c>
      <c r="Y6" s="37">
        <v>0.48903507399337215</v>
      </c>
      <c r="Z6" s="37">
        <v>0.44292540534580405</v>
      </c>
      <c r="AA6" s="37">
        <v>0.51620400687580248</v>
      </c>
      <c r="AB6" s="37">
        <v>0.53158052848014614</v>
      </c>
      <c r="AC6" s="37">
        <v>0.65367893726163928</v>
      </c>
      <c r="AD6" s="43">
        <v>0.50512188184134521</v>
      </c>
    </row>
    <row r="7" spans="1:30" ht="29" customHeight="1" x14ac:dyDescent="0.25">
      <c r="A7" s="67"/>
      <c r="B7" s="44">
        <v>526</v>
      </c>
      <c r="C7" s="38">
        <v>82</v>
      </c>
      <c r="D7" s="38">
        <v>91</v>
      </c>
      <c r="E7" s="38">
        <v>51</v>
      </c>
      <c r="F7" s="38">
        <v>101</v>
      </c>
      <c r="G7" s="38">
        <v>38</v>
      </c>
      <c r="H7" s="51">
        <v>100</v>
      </c>
      <c r="I7" s="38">
        <v>127</v>
      </c>
      <c r="J7" s="38">
        <v>60</v>
      </c>
      <c r="K7" s="38">
        <v>50</v>
      </c>
      <c r="L7" s="38">
        <v>24</v>
      </c>
      <c r="M7" s="51">
        <v>181</v>
      </c>
      <c r="N7" s="38">
        <v>110</v>
      </c>
      <c r="O7" s="38">
        <v>31</v>
      </c>
      <c r="P7" s="51">
        <v>193</v>
      </c>
      <c r="Q7" s="38">
        <v>201</v>
      </c>
      <c r="R7" s="51">
        <v>243</v>
      </c>
      <c r="S7" s="38">
        <v>280</v>
      </c>
      <c r="T7" s="51">
        <v>128</v>
      </c>
      <c r="U7" s="38">
        <v>119</v>
      </c>
      <c r="V7" s="38">
        <v>144</v>
      </c>
      <c r="W7" s="38">
        <v>134</v>
      </c>
      <c r="X7" s="51">
        <v>125</v>
      </c>
      <c r="Y7" s="38">
        <v>80</v>
      </c>
      <c r="Z7" s="38">
        <v>58</v>
      </c>
      <c r="AA7" s="38">
        <v>170</v>
      </c>
      <c r="AB7" s="38">
        <v>26</v>
      </c>
      <c r="AC7" s="38">
        <v>54</v>
      </c>
      <c r="AD7" s="44">
        <v>12</v>
      </c>
    </row>
    <row r="8" spans="1:30" ht="20" customHeight="1" x14ac:dyDescent="0.25">
      <c r="A8" s="68" t="s">
        <v>34</v>
      </c>
      <c r="B8" s="45">
        <v>0.15762429854956267</v>
      </c>
      <c r="C8" s="39">
        <v>9.3349760888474811E-2</v>
      </c>
      <c r="D8" s="39">
        <v>0.21411698015036845</v>
      </c>
      <c r="E8" s="39">
        <v>0.1990137014954223</v>
      </c>
      <c r="F8" s="39">
        <v>0.13916901133342466</v>
      </c>
      <c r="G8" s="39">
        <v>0.245566359522881</v>
      </c>
      <c r="H8" s="52">
        <v>0.11760112614218678</v>
      </c>
      <c r="I8" s="39">
        <v>0.18451431171774391</v>
      </c>
      <c r="J8" s="39">
        <v>0.10100757379079832</v>
      </c>
      <c r="K8" s="39">
        <v>0.13375585169402524</v>
      </c>
      <c r="L8" s="39">
        <v>0.17371906147185964</v>
      </c>
      <c r="M8" s="52">
        <v>0.10732797288074247</v>
      </c>
      <c r="N8" s="39">
        <v>0.21922668788632343</v>
      </c>
      <c r="O8" s="39">
        <v>0.22927991329433542</v>
      </c>
      <c r="P8" s="52">
        <v>0.17172073335756263</v>
      </c>
      <c r="Q8" s="39">
        <v>0.13338694616554084</v>
      </c>
      <c r="R8" s="52">
        <v>0.17773386273485411</v>
      </c>
      <c r="S8" s="39">
        <v>0.14052452721978395</v>
      </c>
      <c r="T8" s="52">
        <v>0.18689644585290999</v>
      </c>
      <c r="U8" s="39">
        <v>0.2238704966899929</v>
      </c>
      <c r="V8" s="39">
        <v>0.11019557879537699</v>
      </c>
      <c r="W8" s="39">
        <v>0.10430869172698852</v>
      </c>
      <c r="X8" s="52">
        <v>0.15529763585802514</v>
      </c>
      <c r="Y8" s="39">
        <v>0.14907632896645895</v>
      </c>
      <c r="Z8" s="39">
        <v>0.18265504616486955</v>
      </c>
      <c r="AA8" s="39">
        <v>0.15752199141003323</v>
      </c>
      <c r="AB8" s="39">
        <v>0.1869141510088376</v>
      </c>
      <c r="AC8" s="39">
        <v>9.557046353211146E-2</v>
      </c>
      <c r="AD8" s="45">
        <v>0.26163581404463693</v>
      </c>
    </row>
    <row r="9" spans="1:30" ht="45" customHeight="1" x14ac:dyDescent="0.25">
      <c r="A9" s="68"/>
      <c r="B9" s="46">
        <v>162</v>
      </c>
      <c r="C9" s="40">
        <v>13</v>
      </c>
      <c r="D9" s="40">
        <v>39</v>
      </c>
      <c r="E9" s="40">
        <v>17</v>
      </c>
      <c r="F9" s="40">
        <v>28</v>
      </c>
      <c r="G9" s="40">
        <v>17</v>
      </c>
      <c r="H9" s="53">
        <v>21</v>
      </c>
      <c r="I9" s="40">
        <v>43</v>
      </c>
      <c r="J9" s="40">
        <v>9</v>
      </c>
      <c r="K9" s="40">
        <v>13</v>
      </c>
      <c r="L9" s="40">
        <v>7</v>
      </c>
      <c r="M9" s="53">
        <v>33</v>
      </c>
      <c r="N9" s="40">
        <v>48</v>
      </c>
      <c r="O9" s="40">
        <v>13</v>
      </c>
      <c r="P9" s="53">
        <v>58</v>
      </c>
      <c r="Q9" s="40">
        <v>50</v>
      </c>
      <c r="R9" s="53">
        <v>87</v>
      </c>
      <c r="S9" s="40">
        <v>75</v>
      </c>
      <c r="T9" s="53">
        <v>52</v>
      </c>
      <c r="U9" s="40">
        <v>57</v>
      </c>
      <c r="V9" s="40">
        <v>27</v>
      </c>
      <c r="W9" s="40">
        <v>26</v>
      </c>
      <c r="X9" s="53">
        <v>39</v>
      </c>
      <c r="Y9" s="40">
        <v>24</v>
      </c>
      <c r="Z9" s="40">
        <v>24</v>
      </c>
      <c r="AA9" s="40">
        <v>52</v>
      </c>
      <c r="AB9" s="40">
        <v>9</v>
      </c>
      <c r="AC9" s="40">
        <v>8</v>
      </c>
      <c r="AD9" s="46">
        <v>6</v>
      </c>
    </row>
    <row r="10" spans="1:30" ht="20" customHeight="1" x14ac:dyDescent="0.25">
      <c r="A10" s="67" t="s">
        <v>35</v>
      </c>
      <c r="B10" s="47">
        <v>0.14081820896223346</v>
      </c>
      <c r="C10" s="41">
        <v>0.14084073411933831</v>
      </c>
      <c r="D10" s="41">
        <v>0.19488642274989393</v>
      </c>
      <c r="E10" s="41">
        <v>0.10987359341693394</v>
      </c>
      <c r="F10" s="41">
        <v>0.15054188537870702</v>
      </c>
      <c r="G10" s="41">
        <v>4.0260344539113466E-2</v>
      </c>
      <c r="H10" s="54">
        <v>0.13275913055336053</v>
      </c>
      <c r="I10" s="41">
        <v>0.18319920337541912</v>
      </c>
      <c r="J10" s="41">
        <v>8.686298464079964E-2</v>
      </c>
      <c r="K10" s="41">
        <v>0.15621781366885512</v>
      </c>
      <c r="L10" s="41">
        <v>7.3730468062463764E-2</v>
      </c>
      <c r="M10" s="54">
        <v>0.12195662651525675</v>
      </c>
      <c r="N10" s="41">
        <v>0.15682723004727886</v>
      </c>
      <c r="O10" s="41">
        <v>0.10102860091889138</v>
      </c>
      <c r="P10" s="54">
        <v>0.13089524933300284</v>
      </c>
      <c r="Q10" s="41">
        <v>0.13633112030661995</v>
      </c>
      <c r="R10" s="54">
        <v>0.16375187054276746</v>
      </c>
      <c r="S10" s="41">
        <v>0.11961188354232691</v>
      </c>
      <c r="T10" s="54">
        <v>0.16471325920896135</v>
      </c>
      <c r="U10" s="41">
        <v>0.15108158394782759</v>
      </c>
      <c r="V10" s="41">
        <v>0.12485465515427205</v>
      </c>
      <c r="W10" s="41">
        <v>0.11964786223451304</v>
      </c>
      <c r="X10" s="54">
        <v>0.14750989359939903</v>
      </c>
      <c r="Y10" s="41">
        <v>0.12877415620435964</v>
      </c>
      <c r="Z10" s="41">
        <v>0.19272412521301527</v>
      </c>
      <c r="AA10" s="41">
        <v>0.12765480752382158</v>
      </c>
      <c r="AB10" s="41">
        <v>0.14513833761184314</v>
      </c>
      <c r="AC10" s="41">
        <v>0.1232531206387542</v>
      </c>
      <c r="AD10" s="47">
        <v>0.10181740218277933</v>
      </c>
    </row>
    <row r="11" spans="1:30" ht="23.5" customHeight="1" x14ac:dyDescent="0.25">
      <c r="A11" s="67"/>
      <c r="B11" s="44">
        <v>145</v>
      </c>
      <c r="C11" s="38">
        <v>19</v>
      </c>
      <c r="D11" s="38">
        <v>35</v>
      </c>
      <c r="E11" s="38">
        <v>10</v>
      </c>
      <c r="F11" s="38">
        <v>30</v>
      </c>
      <c r="G11" s="38">
        <v>3</v>
      </c>
      <c r="H11" s="51">
        <v>23</v>
      </c>
      <c r="I11" s="38">
        <v>42</v>
      </c>
      <c r="J11" s="38">
        <v>8</v>
      </c>
      <c r="K11" s="38">
        <v>15</v>
      </c>
      <c r="L11" s="38">
        <v>3</v>
      </c>
      <c r="M11" s="51">
        <v>37</v>
      </c>
      <c r="N11" s="38">
        <v>34</v>
      </c>
      <c r="O11" s="38">
        <v>6</v>
      </c>
      <c r="P11" s="51">
        <v>44</v>
      </c>
      <c r="Q11" s="38">
        <v>51</v>
      </c>
      <c r="R11" s="51">
        <v>80</v>
      </c>
      <c r="S11" s="38">
        <v>64</v>
      </c>
      <c r="T11" s="51">
        <v>46</v>
      </c>
      <c r="U11" s="38">
        <v>39</v>
      </c>
      <c r="V11" s="38">
        <v>30</v>
      </c>
      <c r="W11" s="38">
        <v>30</v>
      </c>
      <c r="X11" s="51">
        <v>37</v>
      </c>
      <c r="Y11" s="38">
        <v>21</v>
      </c>
      <c r="Z11" s="38">
        <v>25</v>
      </c>
      <c r="AA11" s="38">
        <v>42</v>
      </c>
      <c r="AB11" s="38">
        <v>7</v>
      </c>
      <c r="AC11" s="38">
        <v>10</v>
      </c>
      <c r="AD11" s="44">
        <v>2</v>
      </c>
    </row>
    <row r="12" spans="1:30" ht="20" customHeight="1" x14ac:dyDescent="0.25">
      <c r="A12" s="68" t="s">
        <v>31</v>
      </c>
      <c r="B12" s="45">
        <v>0.19165318390263483</v>
      </c>
      <c r="C12" s="39">
        <v>0.16795637424053875</v>
      </c>
      <c r="D12" s="39">
        <v>8.8842275434207363E-2</v>
      </c>
      <c r="E12" s="39">
        <v>0.11062452610454715</v>
      </c>
      <c r="F12" s="39">
        <v>0.20617956796462264</v>
      </c>
      <c r="G12" s="39">
        <v>0.1618351119049323</v>
      </c>
      <c r="H12" s="52">
        <v>0.18024729116911106</v>
      </c>
      <c r="I12" s="39">
        <v>8.4598298547864784E-2</v>
      </c>
      <c r="J12" s="39">
        <v>0.134345251465046</v>
      </c>
      <c r="K12" s="39">
        <v>0.20048842208241091</v>
      </c>
      <c r="L12" s="39">
        <v>0.18476549002103579</v>
      </c>
      <c r="M12" s="52">
        <v>0.17624508709055633</v>
      </c>
      <c r="N12" s="39">
        <v>0.11960078301895689</v>
      </c>
      <c r="O12" s="39">
        <v>0.12446077635708643</v>
      </c>
      <c r="P12" s="52">
        <v>0.12526551847169509</v>
      </c>
      <c r="Q12" s="39">
        <v>0.19045420288260936</v>
      </c>
      <c r="R12" s="52">
        <v>0.16313945344715033</v>
      </c>
      <c r="S12" s="39">
        <v>0.21632700378742295</v>
      </c>
      <c r="T12" s="52">
        <v>0.18799908702771437</v>
      </c>
      <c r="U12" s="39">
        <v>0.15956764813768914</v>
      </c>
      <c r="V12" s="39">
        <v>0.17227461812947745</v>
      </c>
      <c r="W12" s="39">
        <v>0.24660083617310732</v>
      </c>
      <c r="X12" s="52">
        <v>0.1983526959314712</v>
      </c>
      <c r="Y12" s="39">
        <v>0.23311444083581015</v>
      </c>
      <c r="Z12" s="39">
        <v>0.18169542327631089</v>
      </c>
      <c r="AA12" s="39">
        <v>0.19861919419034246</v>
      </c>
      <c r="AB12" s="39">
        <v>0.13636698289917304</v>
      </c>
      <c r="AC12" s="39">
        <v>0.12749747856749516</v>
      </c>
      <c r="AD12" s="45">
        <v>0.13142490193123837</v>
      </c>
    </row>
    <row r="13" spans="1:30" ht="20" customHeight="1" x14ac:dyDescent="0.25">
      <c r="A13" s="69"/>
      <c r="B13" s="48">
        <v>198</v>
      </c>
      <c r="C13" s="42">
        <v>23</v>
      </c>
      <c r="D13" s="42">
        <v>16</v>
      </c>
      <c r="E13" s="42">
        <v>10</v>
      </c>
      <c r="F13" s="42">
        <v>41</v>
      </c>
      <c r="G13" s="42">
        <v>11</v>
      </c>
      <c r="H13" s="57">
        <v>32</v>
      </c>
      <c r="I13" s="42">
        <v>20</v>
      </c>
      <c r="J13" s="42">
        <v>12</v>
      </c>
      <c r="K13" s="42">
        <v>20</v>
      </c>
      <c r="L13" s="42">
        <v>8</v>
      </c>
      <c r="M13" s="57">
        <v>54</v>
      </c>
      <c r="N13" s="42">
        <v>26</v>
      </c>
      <c r="O13" s="42">
        <v>7</v>
      </c>
      <c r="P13" s="57">
        <v>42</v>
      </c>
      <c r="Q13" s="42">
        <v>71</v>
      </c>
      <c r="R13" s="57">
        <v>80</v>
      </c>
      <c r="S13" s="42">
        <v>116</v>
      </c>
      <c r="T13" s="57">
        <v>52</v>
      </c>
      <c r="U13" s="42">
        <v>41</v>
      </c>
      <c r="V13" s="42">
        <v>42</v>
      </c>
      <c r="W13" s="42">
        <v>63</v>
      </c>
      <c r="X13" s="57">
        <v>50</v>
      </c>
      <c r="Y13" s="42">
        <v>38</v>
      </c>
      <c r="Z13" s="42">
        <v>24</v>
      </c>
      <c r="AA13" s="42">
        <v>66</v>
      </c>
      <c r="AB13" s="42">
        <v>7</v>
      </c>
      <c r="AC13" s="42">
        <v>11</v>
      </c>
      <c r="AD13" s="48">
        <v>3</v>
      </c>
    </row>
    <row r="15" spans="1:30" x14ac:dyDescent="0.25">
      <c r="A15" s="26" t="s">
        <v>48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13" display="Return to index" xr:uid="{038EAEE8-3273-47DD-BC21-83599AFB80AA}"/>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E8" sqref="E8"/>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0" t="s">
        <v>36</v>
      </c>
      <c r="B1" s="70"/>
      <c r="C1" s="70"/>
      <c r="D1" s="70"/>
      <c r="E1" s="70"/>
      <c r="F1" s="70"/>
      <c r="G1" s="70"/>
      <c r="H1" s="70"/>
      <c r="I1" s="70"/>
      <c r="J1" s="70"/>
      <c r="K1" s="70"/>
      <c r="L1" s="70"/>
      <c r="M1" s="70"/>
      <c r="N1" s="70"/>
      <c r="O1" s="70"/>
      <c r="P1" s="70"/>
      <c r="Q1" s="70"/>
      <c r="R1" s="70"/>
      <c r="S1" s="70"/>
      <c r="T1" s="70"/>
      <c r="U1" s="70"/>
      <c r="V1" s="70"/>
      <c r="W1" s="70"/>
      <c r="X1" s="70"/>
      <c r="Y1" s="70"/>
      <c r="Z1" s="70"/>
      <c r="AA1" s="70"/>
      <c r="AB1" s="70"/>
      <c r="AC1" s="70"/>
      <c r="AD1" s="70"/>
    </row>
    <row r="2" spans="1:30" x14ac:dyDescent="0.25">
      <c r="A2" s="71"/>
      <c r="B2" s="1"/>
      <c r="C2" s="72" t="s">
        <v>0</v>
      </c>
      <c r="D2" s="73"/>
      <c r="E2" s="73"/>
      <c r="F2" s="73"/>
      <c r="G2" s="73"/>
      <c r="H2" s="72" t="s">
        <v>1</v>
      </c>
      <c r="I2" s="73"/>
      <c r="J2" s="73"/>
      <c r="K2" s="73"/>
      <c r="L2" s="73"/>
      <c r="M2" s="72" t="s">
        <v>2</v>
      </c>
      <c r="N2" s="73"/>
      <c r="O2" s="73"/>
      <c r="P2" s="72" t="s">
        <v>3</v>
      </c>
      <c r="Q2" s="73"/>
      <c r="R2" s="72" t="s">
        <v>4</v>
      </c>
      <c r="S2" s="73"/>
      <c r="T2" s="72" t="s">
        <v>5</v>
      </c>
      <c r="U2" s="73"/>
      <c r="V2" s="73"/>
      <c r="W2" s="73"/>
      <c r="X2" s="72" t="s">
        <v>6</v>
      </c>
      <c r="Y2" s="73"/>
      <c r="Z2" s="73"/>
      <c r="AA2" s="73"/>
      <c r="AB2" s="73"/>
      <c r="AC2" s="73"/>
      <c r="AD2" s="74"/>
    </row>
    <row r="3" spans="1:30" s="25" customFormat="1" ht="25" x14ac:dyDescent="0.25">
      <c r="A3" s="71"/>
      <c r="B3" s="28" t="s">
        <v>7</v>
      </c>
      <c r="C3" s="29" t="s">
        <v>8</v>
      </c>
      <c r="D3" s="30" t="s">
        <v>9</v>
      </c>
      <c r="E3" s="30" t="s">
        <v>10</v>
      </c>
      <c r="F3" s="30" t="s">
        <v>11</v>
      </c>
      <c r="G3" s="30" t="s">
        <v>12</v>
      </c>
      <c r="H3" s="29" t="s">
        <v>8</v>
      </c>
      <c r="I3" s="30" t="s">
        <v>9</v>
      </c>
      <c r="J3" s="30" t="s">
        <v>13</v>
      </c>
      <c r="K3" s="30" t="s">
        <v>14</v>
      </c>
      <c r="L3" s="30" t="s">
        <v>15</v>
      </c>
      <c r="M3" s="29" t="s">
        <v>8</v>
      </c>
      <c r="N3" s="30" t="s">
        <v>9</v>
      </c>
      <c r="O3" s="30" t="s">
        <v>10</v>
      </c>
      <c r="P3" s="29" t="s">
        <v>16</v>
      </c>
      <c r="Q3" s="30" t="s">
        <v>17</v>
      </c>
      <c r="R3" s="29" t="s">
        <v>18</v>
      </c>
      <c r="S3" s="30" t="s">
        <v>19</v>
      </c>
      <c r="T3" s="29" t="s">
        <v>20</v>
      </c>
      <c r="U3" s="30" t="s">
        <v>21</v>
      </c>
      <c r="V3" s="30" t="s">
        <v>22</v>
      </c>
      <c r="W3" s="30" t="s">
        <v>23</v>
      </c>
      <c r="X3" s="29" t="s">
        <v>24</v>
      </c>
      <c r="Y3" s="30" t="s">
        <v>25</v>
      </c>
      <c r="Z3" s="30" t="s">
        <v>26</v>
      </c>
      <c r="AA3" s="30" t="s">
        <v>27</v>
      </c>
      <c r="AB3" s="30" t="s">
        <v>28</v>
      </c>
      <c r="AC3" s="30" t="s">
        <v>29</v>
      </c>
      <c r="AD3" s="33" t="s">
        <v>30</v>
      </c>
    </row>
    <row r="4" spans="1:30" ht="24" customHeight="1" x14ac:dyDescent="0.25">
      <c r="A4" s="34" t="s">
        <v>52</v>
      </c>
      <c r="B4" s="35">
        <v>1022</v>
      </c>
      <c r="C4" s="49">
        <v>114</v>
      </c>
      <c r="D4" s="35">
        <v>194</v>
      </c>
      <c r="E4" s="35">
        <v>86</v>
      </c>
      <c r="F4" s="35">
        <v>238</v>
      </c>
      <c r="G4" s="35">
        <v>71</v>
      </c>
      <c r="H4" s="49">
        <v>156</v>
      </c>
      <c r="I4" s="35">
        <v>283</v>
      </c>
      <c r="J4" s="35">
        <v>82</v>
      </c>
      <c r="K4" s="35">
        <v>123</v>
      </c>
      <c r="L4" s="35">
        <v>45</v>
      </c>
      <c r="M4" s="49">
        <v>293</v>
      </c>
      <c r="N4" s="35">
        <v>232</v>
      </c>
      <c r="O4" s="35">
        <v>64</v>
      </c>
      <c r="P4" s="49">
        <v>370</v>
      </c>
      <c r="Q4" s="35">
        <v>351</v>
      </c>
      <c r="R4" s="49">
        <v>504</v>
      </c>
      <c r="S4" s="35">
        <v>513</v>
      </c>
      <c r="T4" s="49">
        <v>258</v>
      </c>
      <c r="U4" s="35">
        <v>232</v>
      </c>
      <c r="V4" s="35">
        <v>282</v>
      </c>
      <c r="W4" s="35">
        <v>250</v>
      </c>
      <c r="X4" s="49">
        <v>238</v>
      </c>
      <c r="Y4" s="35">
        <v>184</v>
      </c>
      <c r="Z4" s="35">
        <v>128</v>
      </c>
      <c r="AA4" s="35">
        <v>323</v>
      </c>
      <c r="AB4" s="35">
        <v>50</v>
      </c>
      <c r="AC4" s="35">
        <v>74</v>
      </c>
      <c r="AD4" s="36">
        <v>25</v>
      </c>
    </row>
    <row r="5" spans="1:30" s="24" customFormat="1" ht="24" customHeight="1" x14ac:dyDescent="0.25">
      <c r="A5" s="32" t="s">
        <v>53</v>
      </c>
      <c r="B5" s="31">
        <v>1019</v>
      </c>
      <c r="C5" s="55">
        <v>119</v>
      </c>
      <c r="D5" s="31">
        <v>169</v>
      </c>
      <c r="E5" s="31">
        <v>83</v>
      </c>
      <c r="F5" s="31">
        <v>236</v>
      </c>
      <c r="G5" s="31">
        <v>68</v>
      </c>
      <c r="H5" s="55">
        <v>157</v>
      </c>
      <c r="I5" s="31">
        <v>242</v>
      </c>
      <c r="J5" s="31">
        <v>83</v>
      </c>
      <c r="K5" s="31">
        <v>103</v>
      </c>
      <c r="L5" s="31">
        <v>51</v>
      </c>
      <c r="M5" s="55">
        <v>284</v>
      </c>
      <c r="N5" s="31">
        <v>216</v>
      </c>
      <c r="O5" s="31">
        <v>59</v>
      </c>
      <c r="P5" s="55">
        <v>366</v>
      </c>
      <c r="Q5" s="31">
        <v>347</v>
      </c>
      <c r="R5" s="55">
        <v>496</v>
      </c>
      <c r="S5" s="31">
        <v>517</v>
      </c>
      <c r="T5" s="55">
        <v>284</v>
      </c>
      <c r="U5" s="31">
        <v>239</v>
      </c>
      <c r="V5" s="31">
        <v>264</v>
      </c>
      <c r="W5" s="31">
        <v>233</v>
      </c>
      <c r="X5" s="55">
        <v>226</v>
      </c>
      <c r="Y5" s="31">
        <v>167</v>
      </c>
      <c r="Z5" s="31">
        <v>136</v>
      </c>
      <c r="AA5" s="31">
        <v>324</v>
      </c>
      <c r="AB5" s="31">
        <v>47</v>
      </c>
      <c r="AC5" s="31">
        <v>88</v>
      </c>
      <c r="AD5" s="56">
        <v>32</v>
      </c>
    </row>
    <row r="6" spans="1:30" ht="20" customHeight="1" x14ac:dyDescent="0.25">
      <c r="A6" s="66" t="s">
        <v>33</v>
      </c>
      <c r="B6" s="43">
        <v>0.56275002466926149</v>
      </c>
      <c r="C6" s="37">
        <v>0.58109843892022561</v>
      </c>
      <c r="D6" s="37">
        <v>0.54744713802840661</v>
      </c>
      <c r="E6" s="37">
        <v>0.6888553367990633</v>
      </c>
      <c r="F6" s="37">
        <v>0.51032360018041745</v>
      </c>
      <c r="G6" s="37">
        <v>0.57838801493848768</v>
      </c>
      <c r="H6" s="50">
        <v>0.62973418169066231</v>
      </c>
      <c r="I6" s="37">
        <v>0.61967368127946054</v>
      </c>
      <c r="J6" s="37">
        <v>0.72153534283632392</v>
      </c>
      <c r="K6" s="37">
        <v>0.54758599517870765</v>
      </c>
      <c r="L6" s="37">
        <v>0.579715614552342</v>
      </c>
      <c r="M6" s="50">
        <v>0.62758426080559981</v>
      </c>
      <c r="N6" s="37">
        <v>0.56860914516758343</v>
      </c>
      <c r="O6" s="37">
        <v>0.6921113842496408</v>
      </c>
      <c r="P6" s="50">
        <v>0.6427564656629251</v>
      </c>
      <c r="Q6" s="37">
        <v>0.57568538975683947</v>
      </c>
      <c r="R6" s="50">
        <v>0.55695075213825895</v>
      </c>
      <c r="S6" s="37">
        <v>0.56742384421349334</v>
      </c>
      <c r="T6" s="50">
        <v>0.44984751205950646</v>
      </c>
      <c r="U6" s="37">
        <v>0.63221147928419974</v>
      </c>
      <c r="V6" s="37">
        <v>0.58691432560069745</v>
      </c>
      <c r="W6" s="37">
        <v>0.60212809393990896</v>
      </c>
      <c r="X6" s="50">
        <v>0.56586404082724195</v>
      </c>
      <c r="Y6" s="37">
        <v>0.53527147672782549</v>
      </c>
      <c r="Z6" s="37">
        <v>0.4959956023118392</v>
      </c>
      <c r="AA6" s="37">
        <v>0.59354584306986302</v>
      </c>
      <c r="AB6" s="37">
        <v>0.61436721605713907</v>
      </c>
      <c r="AC6" s="37">
        <v>0.59700176380809122</v>
      </c>
      <c r="AD6" s="43">
        <v>0.48735457285326134</v>
      </c>
    </row>
    <row r="7" spans="1:30" ht="24" customHeight="1" x14ac:dyDescent="0.25">
      <c r="A7" s="67"/>
      <c r="B7" s="44">
        <v>574</v>
      </c>
      <c r="C7" s="38">
        <v>69</v>
      </c>
      <c r="D7" s="38">
        <v>92</v>
      </c>
      <c r="E7" s="38">
        <v>57</v>
      </c>
      <c r="F7" s="38">
        <v>120</v>
      </c>
      <c r="G7" s="38">
        <v>40</v>
      </c>
      <c r="H7" s="51">
        <v>99</v>
      </c>
      <c r="I7" s="38">
        <v>150</v>
      </c>
      <c r="J7" s="38">
        <v>60</v>
      </c>
      <c r="K7" s="38">
        <v>56</v>
      </c>
      <c r="L7" s="38">
        <v>30</v>
      </c>
      <c r="M7" s="51">
        <v>178</v>
      </c>
      <c r="N7" s="38">
        <v>123</v>
      </c>
      <c r="O7" s="38">
        <v>41</v>
      </c>
      <c r="P7" s="51">
        <v>235</v>
      </c>
      <c r="Q7" s="38">
        <v>200</v>
      </c>
      <c r="R7" s="51">
        <v>276</v>
      </c>
      <c r="S7" s="38">
        <v>294</v>
      </c>
      <c r="T7" s="51">
        <v>128</v>
      </c>
      <c r="U7" s="38">
        <v>151</v>
      </c>
      <c r="V7" s="38">
        <v>155</v>
      </c>
      <c r="W7" s="38">
        <v>140</v>
      </c>
      <c r="X7" s="51">
        <v>128</v>
      </c>
      <c r="Y7" s="38">
        <v>89</v>
      </c>
      <c r="Z7" s="38">
        <v>67</v>
      </c>
      <c r="AA7" s="38">
        <v>192</v>
      </c>
      <c r="AB7" s="38">
        <v>29</v>
      </c>
      <c r="AC7" s="38">
        <v>52</v>
      </c>
      <c r="AD7" s="44">
        <v>16</v>
      </c>
    </row>
    <row r="8" spans="1:30" ht="20" customHeight="1" x14ac:dyDescent="0.25">
      <c r="A8" s="68" t="s">
        <v>35</v>
      </c>
      <c r="B8" s="45">
        <v>0.15835498325178038</v>
      </c>
      <c r="C8" s="39">
        <v>0.17068488635077664</v>
      </c>
      <c r="D8" s="39">
        <v>0.19815033756171618</v>
      </c>
      <c r="E8" s="39">
        <v>7.4174813502623754E-2</v>
      </c>
      <c r="F8" s="39">
        <v>0.16025408025194957</v>
      </c>
      <c r="G8" s="39">
        <v>0.15524004486342485</v>
      </c>
      <c r="H8" s="52">
        <v>0.10674931294873731</v>
      </c>
      <c r="I8" s="39">
        <v>0.1558874889081627</v>
      </c>
      <c r="J8" s="39">
        <v>8.3697147677686615E-2</v>
      </c>
      <c r="K8" s="39">
        <v>0.16243566964427381</v>
      </c>
      <c r="L8" s="39">
        <v>0.14147112422699573</v>
      </c>
      <c r="M8" s="52">
        <v>0.13563316668432454</v>
      </c>
      <c r="N8" s="39">
        <v>0.16397737147623204</v>
      </c>
      <c r="O8" s="39">
        <v>0.10052873154387668</v>
      </c>
      <c r="P8" s="52">
        <v>0.12376083302969504</v>
      </c>
      <c r="Q8" s="39">
        <v>0.15741059875433719</v>
      </c>
      <c r="R8" s="52">
        <v>0.16646524525046871</v>
      </c>
      <c r="S8" s="39">
        <v>0.15052165433377929</v>
      </c>
      <c r="T8" s="52">
        <v>0.19716541016335165</v>
      </c>
      <c r="U8" s="39">
        <v>0.14970343657462581</v>
      </c>
      <c r="V8" s="39">
        <v>0.15371499743941641</v>
      </c>
      <c r="W8" s="39">
        <v>0.12502701603267666</v>
      </c>
      <c r="X8" s="52">
        <v>0.15714270513156162</v>
      </c>
      <c r="Y8" s="39">
        <v>0.19283800866102163</v>
      </c>
      <c r="Z8" s="39">
        <v>0.14528009730683894</v>
      </c>
      <c r="AA8" s="39">
        <v>0.14790348075199858</v>
      </c>
      <c r="AB8" s="39">
        <v>0.1338789350725465</v>
      </c>
      <c r="AC8" s="39">
        <v>0.1061466753372985</v>
      </c>
      <c r="AD8" s="45">
        <v>0.32653530113473905</v>
      </c>
    </row>
    <row r="9" spans="1:30" ht="40.5" customHeight="1" x14ac:dyDescent="0.25">
      <c r="A9" s="68"/>
      <c r="B9" s="46">
        <v>161</v>
      </c>
      <c r="C9" s="40">
        <v>20</v>
      </c>
      <c r="D9" s="40">
        <v>33</v>
      </c>
      <c r="E9" s="40">
        <v>6</v>
      </c>
      <c r="F9" s="40">
        <v>38</v>
      </c>
      <c r="G9" s="40">
        <v>11</v>
      </c>
      <c r="H9" s="53">
        <v>17</v>
      </c>
      <c r="I9" s="40">
        <v>38</v>
      </c>
      <c r="J9" s="40">
        <v>7</v>
      </c>
      <c r="K9" s="40">
        <v>17</v>
      </c>
      <c r="L9" s="40">
        <v>7</v>
      </c>
      <c r="M9" s="53">
        <v>38</v>
      </c>
      <c r="N9" s="40">
        <v>35</v>
      </c>
      <c r="O9" s="40">
        <v>6</v>
      </c>
      <c r="P9" s="53">
        <v>45</v>
      </c>
      <c r="Q9" s="40">
        <v>55</v>
      </c>
      <c r="R9" s="53">
        <v>83</v>
      </c>
      <c r="S9" s="40">
        <v>78</v>
      </c>
      <c r="T9" s="53">
        <v>56</v>
      </c>
      <c r="U9" s="40">
        <v>36</v>
      </c>
      <c r="V9" s="40">
        <v>41</v>
      </c>
      <c r="W9" s="40">
        <v>29</v>
      </c>
      <c r="X9" s="53">
        <v>36</v>
      </c>
      <c r="Y9" s="40">
        <v>32</v>
      </c>
      <c r="Z9" s="40">
        <v>20</v>
      </c>
      <c r="AA9" s="40">
        <v>48</v>
      </c>
      <c r="AB9" s="40">
        <v>6</v>
      </c>
      <c r="AC9" s="40">
        <v>9</v>
      </c>
      <c r="AD9" s="46">
        <v>10</v>
      </c>
    </row>
    <row r="10" spans="1:30" ht="20" customHeight="1" x14ac:dyDescent="0.25">
      <c r="A10" s="67" t="s">
        <v>34</v>
      </c>
      <c r="B10" s="47">
        <v>0.1153636631316432</v>
      </c>
      <c r="C10" s="41">
        <v>9.6470591168410474E-2</v>
      </c>
      <c r="D10" s="41">
        <v>0.14284475326714938</v>
      </c>
      <c r="E10" s="41">
        <v>8.6995041459226777E-2</v>
      </c>
      <c r="F10" s="41">
        <v>0.15606847187669978</v>
      </c>
      <c r="G10" s="41">
        <v>0.17440005014709178</v>
      </c>
      <c r="H10" s="54">
        <v>8.9832226219861866E-2</v>
      </c>
      <c r="I10" s="41">
        <v>0.12597956857480064</v>
      </c>
      <c r="J10" s="41">
        <v>9.4700074189426026E-2</v>
      </c>
      <c r="K10" s="41">
        <v>0.14113119256822373</v>
      </c>
      <c r="L10" s="41">
        <v>0.18240409156966564</v>
      </c>
      <c r="M10" s="54">
        <v>9.0452408818339936E-2</v>
      </c>
      <c r="N10" s="41">
        <v>0.12720690246800143</v>
      </c>
      <c r="O10" s="41">
        <v>8.1125957976023913E-2</v>
      </c>
      <c r="P10" s="54">
        <v>0.10702636644609421</v>
      </c>
      <c r="Q10" s="41">
        <v>0.10962078828808716</v>
      </c>
      <c r="R10" s="54">
        <v>0.11183439785763628</v>
      </c>
      <c r="S10" s="41">
        <v>0.12002266988074708</v>
      </c>
      <c r="T10" s="54">
        <v>0.1866969832462301</v>
      </c>
      <c r="U10" s="41">
        <v>9.198771075924822E-2</v>
      </c>
      <c r="V10" s="41">
        <v>9.6157471430546704E-2</v>
      </c>
      <c r="W10" s="41">
        <v>7.3890815457429537E-2</v>
      </c>
      <c r="X10" s="54">
        <v>0.14546381942148845</v>
      </c>
      <c r="Y10" s="41">
        <v>8.1891222083228285E-2</v>
      </c>
      <c r="Z10" s="41">
        <v>0.1678014745954112</v>
      </c>
      <c r="AA10" s="41">
        <v>0.10004890333147559</v>
      </c>
      <c r="AB10" s="41">
        <v>9.8161105270135177E-2</v>
      </c>
      <c r="AC10" s="41">
        <v>0.1010559083741359</v>
      </c>
      <c r="AD10" s="47">
        <v>7.3437147572230813E-2</v>
      </c>
    </row>
    <row r="11" spans="1:30" ht="32" customHeight="1" x14ac:dyDescent="0.25">
      <c r="A11" s="67"/>
      <c r="B11" s="44">
        <v>118</v>
      </c>
      <c r="C11" s="38">
        <v>11</v>
      </c>
      <c r="D11" s="38">
        <v>24</v>
      </c>
      <c r="E11" s="38">
        <v>7</v>
      </c>
      <c r="F11" s="38">
        <v>37</v>
      </c>
      <c r="G11" s="38">
        <v>12</v>
      </c>
      <c r="H11" s="51">
        <v>14</v>
      </c>
      <c r="I11" s="38">
        <v>31</v>
      </c>
      <c r="J11" s="38">
        <v>8</v>
      </c>
      <c r="K11" s="38">
        <v>14</v>
      </c>
      <c r="L11" s="38">
        <v>9</v>
      </c>
      <c r="M11" s="51">
        <v>26</v>
      </c>
      <c r="N11" s="38">
        <v>28</v>
      </c>
      <c r="O11" s="38">
        <v>5</v>
      </c>
      <c r="P11" s="51">
        <v>39</v>
      </c>
      <c r="Q11" s="38">
        <v>38</v>
      </c>
      <c r="R11" s="51">
        <v>55</v>
      </c>
      <c r="S11" s="38">
        <v>62</v>
      </c>
      <c r="T11" s="51">
        <v>53</v>
      </c>
      <c r="U11" s="38">
        <v>22</v>
      </c>
      <c r="V11" s="38">
        <v>25</v>
      </c>
      <c r="W11" s="38">
        <v>17</v>
      </c>
      <c r="X11" s="51">
        <v>33</v>
      </c>
      <c r="Y11" s="38">
        <v>14</v>
      </c>
      <c r="Z11" s="38">
        <v>23</v>
      </c>
      <c r="AA11" s="38">
        <v>32</v>
      </c>
      <c r="AB11" s="38">
        <v>5</v>
      </c>
      <c r="AC11" s="38">
        <v>9</v>
      </c>
      <c r="AD11" s="44">
        <v>2</v>
      </c>
    </row>
    <row r="12" spans="1:30" ht="20" customHeight="1" x14ac:dyDescent="0.25">
      <c r="A12" s="68" t="s">
        <v>31</v>
      </c>
      <c r="B12" s="45">
        <v>0.16353132894731515</v>
      </c>
      <c r="C12" s="39">
        <v>0.15174608356058672</v>
      </c>
      <c r="D12" s="39">
        <v>0.11155777114272852</v>
      </c>
      <c r="E12" s="39">
        <v>0.14997480823908585</v>
      </c>
      <c r="F12" s="39">
        <v>0.17335384769093218</v>
      </c>
      <c r="G12" s="39">
        <v>9.1971890050995792E-2</v>
      </c>
      <c r="H12" s="52">
        <v>0.17368427914073936</v>
      </c>
      <c r="I12" s="39">
        <v>9.8459261237576076E-2</v>
      </c>
      <c r="J12" s="39">
        <v>0.10006743529656342</v>
      </c>
      <c r="K12" s="39">
        <v>0.14884714260879447</v>
      </c>
      <c r="L12" s="39">
        <v>9.6409169650996634E-2</v>
      </c>
      <c r="M12" s="52">
        <v>0.14633016369173546</v>
      </c>
      <c r="N12" s="39">
        <v>0.14020658088818297</v>
      </c>
      <c r="O12" s="39">
        <v>0.12623392623045829</v>
      </c>
      <c r="P12" s="52">
        <v>0.12645633486128566</v>
      </c>
      <c r="Q12" s="39">
        <v>0.15728322320073559</v>
      </c>
      <c r="R12" s="52">
        <v>0.16474960475363651</v>
      </c>
      <c r="S12" s="39">
        <v>0.16203183157198103</v>
      </c>
      <c r="T12" s="52">
        <v>0.16629009453091245</v>
      </c>
      <c r="U12" s="39">
        <v>0.12609737338192639</v>
      </c>
      <c r="V12" s="39">
        <v>0.16321320552933971</v>
      </c>
      <c r="W12" s="39">
        <v>0.19895407456998485</v>
      </c>
      <c r="X12" s="52">
        <v>0.13152943461970784</v>
      </c>
      <c r="Y12" s="39">
        <v>0.18999929252792408</v>
      </c>
      <c r="Z12" s="39">
        <v>0.19092282578591047</v>
      </c>
      <c r="AA12" s="39">
        <v>0.15850177284666286</v>
      </c>
      <c r="AB12" s="39">
        <v>0.15359274360017905</v>
      </c>
      <c r="AC12" s="39">
        <v>0.19579565248047456</v>
      </c>
      <c r="AD12" s="45">
        <v>0.11267297843976856</v>
      </c>
    </row>
    <row r="13" spans="1:30" ht="20" customHeight="1" x14ac:dyDescent="0.25">
      <c r="A13" s="69"/>
      <c r="B13" s="48">
        <v>167</v>
      </c>
      <c r="C13" s="42">
        <v>18</v>
      </c>
      <c r="D13" s="42">
        <v>19</v>
      </c>
      <c r="E13" s="42">
        <v>12</v>
      </c>
      <c r="F13" s="42">
        <v>41</v>
      </c>
      <c r="G13" s="42">
        <v>6</v>
      </c>
      <c r="H13" s="57">
        <v>27</v>
      </c>
      <c r="I13" s="42">
        <v>24</v>
      </c>
      <c r="J13" s="42">
        <v>8</v>
      </c>
      <c r="K13" s="42">
        <v>15</v>
      </c>
      <c r="L13" s="42">
        <v>5</v>
      </c>
      <c r="M13" s="57">
        <v>42</v>
      </c>
      <c r="N13" s="42">
        <v>30</v>
      </c>
      <c r="O13" s="42">
        <v>7</v>
      </c>
      <c r="P13" s="57">
        <v>46</v>
      </c>
      <c r="Q13" s="42">
        <v>55</v>
      </c>
      <c r="R13" s="57">
        <v>82</v>
      </c>
      <c r="S13" s="42">
        <v>84</v>
      </c>
      <c r="T13" s="57">
        <v>47</v>
      </c>
      <c r="U13" s="42">
        <v>30</v>
      </c>
      <c r="V13" s="42">
        <v>43</v>
      </c>
      <c r="W13" s="42">
        <v>46</v>
      </c>
      <c r="X13" s="57">
        <v>30</v>
      </c>
      <c r="Y13" s="42">
        <v>32</v>
      </c>
      <c r="Z13" s="42">
        <v>26</v>
      </c>
      <c r="AA13" s="42">
        <v>51</v>
      </c>
      <c r="AB13" s="42">
        <v>7</v>
      </c>
      <c r="AC13" s="42">
        <v>17</v>
      </c>
      <c r="AD13" s="48">
        <v>4</v>
      </c>
    </row>
    <row r="15" spans="1:30" x14ac:dyDescent="0.25">
      <c r="A15" s="26" t="s">
        <v>48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14" display="Return to index" xr:uid="{243BCDD9-0C12-4D75-B959-5BB61AA66992}"/>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E7E85628003DF40B1793E218DE4DEF8" ma:contentTypeVersion="15" ma:contentTypeDescription="Create a new document." ma:contentTypeScope="" ma:versionID="aa3ad532f375bd7f0e009ffdeea8d8e9">
  <xsd:schema xmlns:xsd="http://www.w3.org/2001/XMLSchema" xmlns:xs="http://www.w3.org/2001/XMLSchema" xmlns:p="http://schemas.microsoft.com/office/2006/metadata/properties" xmlns:ns3="0ea09c3f-16cc-4af8-a4ea-98c9849016a2" xmlns:ns4="624313e3-bbfd-4909-8fbd-b915233bb437" targetNamespace="http://schemas.microsoft.com/office/2006/metadata/properties" ma:root="true" ma:fieldsID="a993f8f106a6b3b45eca2b4a0fbd22b9" ns3:_="" ns4:_="">
    <xsd:import namespace="0ea09c3f-16cc-4af8-a4ea-98c9849016a2"/>
    <xsd:import namespace="624313e3-bbfd-4909-8fbd-b915233bb43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_activity"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a09c3f-16cc-4af8-a4ea-98c9849016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4313e3-bbfd-4909-8fbd-b915233bb43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xsi="http://www.w3.org/2001/XMLSchema-instance" xmlns:pc="http://schemas.microsoft.com/office/infopath/2007/PartnerControls" xmlns:p="http://schemas.microsoft.com/office/2006/metadata/properties">
  <documentManagement>
    <_activity xmlns="0ea09c3f-16cc-4af8-a4ea-98c9849016a2" xsi:nil="true"/>
  </documentManagement>
</p:properties>
</file>

<file path=customXml/itemProps1.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customXml/itemProps2.xml><?xml version="1.0" encoding="utf-8"?>
<ds:datastoreItem xmlns:ds="http://schemas.openxmlformats.org/officeDocument/2006/customXml" ds:itemID="{4D91C167-DE65-42DD-8096-AE7E3557E9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a09c3f-16cc-4af8-a4ea-98c9849016a2"/>
    <ds:schemaRef ds:uri="624313e3-bbfd-4909-8fbd-b915233bb4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3836191-7A16-458E-9956-3262337C1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b1aeb8-90b6-4848-9eeb-2f76d52dd3ec"/>
    <ds:schemaRef ds:uri="59b86e6e-e81f-4056-b816-b82f95d1f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 ds:uri="http://schemas.microsoft.com/sharepoint/v3/contenttype/forms"/>
    <ds:schemaRef ds:uri="0ea09c3f-16cc-4af8-a4ea-98c9849016a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FRONT PAGE</vt:lpstr>
      <vt:lpstr>Index</vt:lpstr>
      <vt:lpstr>UK28328_Q2</vt:lpstr>
      <vt:lpstr>UK28328_Q3</vt:lpstr>
      <vt:lpstr>ClientName1</vt:lpstr>
      <vt:lpstr>OPDT002</vt:lpstr>
      <vt:lpstr>OPDT003</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Kai Hain</cp:lastModifiedBy>
  <dcterms:created xsi:type="dcterms:W3CDTF">2017-02-27T12:59:54Z</dcterms:created>
  <dcterms:modified xsi:type="dcterms:W3CDTF">2025-07-29T11:32:42Z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0x0101003E7E85628003DF40B1793E218DE4DEF8</vt:lpwstr>
  </property>
</Properties>
</file>