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codeName="ThisWorkbook"/>
  <mc:AlternateContent xmlns:mc="http://schemas.openxmlformats.org/markup-compatibility/2006">
    <mc:Choice Requires="x15">
      <x15ac:absPath xmlns:x15ac="http://schemas.microsoft.com/office/spreadsheetml/2010/11/ac" url="C:\Users\calumweir\Downloads\"/>
    </mc:Choice>
  </mc:AlternateContent>
  <xr:revisionPtr revIDLastSave="0" documentId="13_ncr:1_{DDA3D73E-EB00-4BCC-8D04-47E84883F85D}" xr6:coauthVersionLast="47" xr6:coauthVersionMax="47" xr10:uidLastSave="{00000000-0000-0000-0000-000000000000}"/>
  <bookViews>
    <workbookView xWindow="0" yWindow="0" windowWidth="14196" windowHeight="12360" xr2:uid="{00000000-000D-0000-FFFF-FFFF00000000}"/>
  </bookViews>
  <sheets>
    <sheet name="FRONT PAGE" sheetId="24" r:id="rId1"/>
    <sheet name="Index" sheetId="23" r:id="rId2"/>
    <sheet name="Q1" sheetId="8" r:id="rId3"/>
    <sheet name="Q2" sheetId="9" r:id="rId4"/>
    <sheet name="Q3" sheetId="10" r:id="rId5"/>
    <sheet name="Q4" sheetId="11" r:id="rId6"/>
    <sheet name="Q5" sheetId="12" r:id="rId7"/>
  </sheets>
  <externalReferences>
    <externalReference r:id="rId8"/>
    <externalReference r:id="rId9"/>
  </externalReferences>
  <definedNames>
    <definedName name="Client">'[1]FRONT PAGE'!$A$6</definedName>
    <definedName name="ClientName">'[2]FRONT PAGE'!$A$6</definedName>
    <definedName name="ClientName1">'FRONT PAGE'!$A$6</definedName>
    <definedName name="OPDT001">#REF!</definedName>
    <definedName name="OPDT002">#REF!</definedName>
    <definedName name="OPDT003">#REF!</definedName>
    <definedName name="OPDT004">#REF!</definedName>
    <definedName name="OPDT005">#REF!</definedName>
    <definedName name="OPDT006">#REF!</definedName>
    <definedName name="OPDT007">#REF!</definedName>
    <definedName name="OPDT008">'Q1'!$A$2</definedName>
    <definedName name="OPDT009">'Q2'!$A$2</definedName>
    <definedName name="OPDT010">'Q3'!$A$2</definedName>
    <definedName name="OPDT011">'Q4'!$A$2</definedName>
    <definedName name="OPDT012">'Q5'!$A$2</definedName>
    <definedName name="OPDT013">#REF!</definedName>
    <definedName name="OPDT014">#REF!</definedName>
    <definedName name="OPDT015">#REF!</definedName>
    <definedName name="OPDT016">#REF!</definedName>
    <definedName name="OPDT017">#REF!</definedName>
    <definedName name="OPDT018">#REF!</definedName>
    <definedName name="OPDT019">#REF!</definedName>
    <definedName name="OPDT020">#REF!</definedName>
    <definedName name="OPDT021">#REF!</definedName>
    <definedName name="OPDT022">#REF!</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23" l="1"/>
  <c r="A5" i="23"/>
</calcChain>
</file>

<file path=xl/sharedStrings.xml><?xml version="1.0" encoding="utf-8"?>
<sst xmlns="http://schemas.openxmlformats.org/spreadsheetml/2006/main" count="410" uniqueCount="108">
  <si>
    <t>Headline VI</t>
  </si>
  <si>
    <t>2024 vote</t>
  </si>
  <si>
    <t>Age</t>
  </si>
  <si>
    <t>Region</t>
  </si>
  <si>
    <t>Considering voting for...</t>
  </si>
  <si>
    <t>Conservative Party</t>
  </si>
  <si>
    <t>Labour Party</t>
  </si>
  <si>
    <t>Liberal Democrats</t>
  </si>
  <si>
    <t>The Green Party</t>
  </si>
  <si>
    <t>Reform UK</t>
  </si>
  <si>
    <t>Total</t>
  </si>
  <si>
    <t>Con</t>
  </si>
  <si>
    <t>Lab</t>
  </si>
  <si>
    <t>Lib Dem</t>
  </si>
  <si>
    <t>Reform</t>
  </si>
  <si>
    <t>Green</t>
  </si>
  <si>
    <t>Conservative</t>
  </si>
  <si>
    <t xml:space="preserve">Labour </t>
  </si>
  <si>
    <t>Lib Dems</t>
  </si>
  <si>
    <t xml:space="preserve">Green </t>
  </si>
  <si>
    <t xml:space="preserve">Reform UK </t>
  </si>
  <si>
    <t xml:space="preserve">Did not vote / Spoiled ballot </t>
  </si>
  <si>
    <t>18-34</t>
  </si>
  <si>
    <t>35-49</t>
  </si>
  <si>
    <t>50-64</t>
  </si>
  <si>
    <t>65+</t>
  </si>
  <si>
    <t>North</t>
  </si>
  <si>
    <t>Mids</t>
  </si>
  <si>
    <t>London</t>
  </si>
  <si>
    <t>South</t>
  </si>
  <si>
    <t>Wales</t>
  </si>
  <si>
    <t>Yes – definitely</t>
  </si>
  <si>
    <t>Yes – potentially in the future</t>
  </si>
  <si>
    <t>No – probably not</t>
  </si>
  <si>
    <t>No – never</t>
  </si>
  <si>
    <t>NET: Yes</t>
  </si>
  <si>
    <t>NET: No</t>
  </si>
  <si>
    <t>2024 Labour and considering Con</t>
  </si>
  <si>
    <t>2024 Labour and considering Reform</t>
  </si>
  <si>
    <t>2024 Labour and considering Lib Dem</t>
  </si>
  <si>
    <t>2024 Labour and considering Green</t>
  </si>
  <si>
    <t>2024 Labour and considering for another party</t>
  </si>
  <si>
    <t>Don’t know</t>
  </si>
  <si>
    <t>Q:Q1. If forced to choose between the following, which best describes your view?</t>
  </si>
  <si>
    <t>The government should prioritise reducing energy costs for all parts of the country at a flat rate (for example, reducing everyone’s energy bills by 10%)</t>
  </si>
  <si>
    <t>The government should prioritise creating regional power markets that could reduce bills in some areas and increase them in others</t>
  </si>
  <si>
    <t>Q:Q2. Thinking about the proposal to split the UK into different electricity price zones, to what extent do you think this is fair or unfair?</t>
  </si>
  <si>
    <t>Completely fair</t>
  </si>
  <si>
    <t>Somewhat fair</t>
  </si>
  <si>
    <t>Neither fair nor unfair</t>
  </si>
  <si>
    <t>Somewhat unfair</t>
  </si>
  <si>
    <t>Completely unfair</t>
  </si>
  <si>
    <t>NET: Fair</t>
  </si>
  <si>
    <t>NET: Unfair</t>
  </si>
  <si>
    <t>Q:Q3. Thinking about the proposal to split the UK into different electricity price zones, to what extent do you support or oppose this proposal?</t>
  </si>
  <si>
    <t>Strongly support</t>
  </si>
  <si>
    <t>Somewhat support</t>
  </si>
  <si>
    <t>Neither support nor oppose</t>
  </si>
  <si>
    <t>Somewhat oppose</t>
  </si>
  <si>
    <t>Strongly oppose</t>
  </si>
  <si>
    <t>NET: Support</t>
  </si>
  <si>
    <t>NET: Oppose</t>
  </si>
  <si>
    <t>Q:Q4. If the Government argued that “an electricity price zoning system will help all billpayers, because even though billpayers in England and Wales will have higher energy bills than those in Scotland, they’ll still be cheaper than they would have been because the new system is more efficient”.To what extent do you think this argument is true or untrue?</t>
  </si>
  <si>
    <t>Completely true</t>
  </si>
  <si>
    <t>Somewhat true</t>
  </si>
  <si>
    <t>Not that true</t>
  </si>
  <si>
    <t>Not true at all</t>
  </si>
  <si>
    <t>NET: True</t>
  </si>
  <si>
    <t>NET: Not true</t>
  </si>
  <si>
    <t>Q:Q5. In the last general election, the Labour party did not say they were considering introducing an electricity price by zone system.Do you think the Government should have told voters if they were or were not planning to introduce this policy at the last general election?</t>
  </si>
  <si>
    <t>Definitely should have told voters</t>
  </si>
  <si>
    <t>Probably should have told voters</t>
  </si>
  <si>
    <t>Probably should not have told voters</t>
  </si>
  <si>
    <t>Definitely should not have told voters</t>
  </si>
  <si>
    <t>NET: Should have told voters</t>
  </si>
  <si>
    <t>NET: Should not have told voters</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</si>
  <si>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</si>
  <si>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</si>
  <si>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</si>
  <si>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</si>
  <si>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</si>
  <si>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</si>
  <si>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</si>
  <si>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</si>
  <si>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</si>
  <si>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</si>
  <si>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</si>
  <si>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respondents (Unweighted)</t>
  </si>
  <si>
    <t>Base: All respondents (Weighted)</t>
  </si>
  <si>
    <t>Return to index</t>
  </si>
  <si>
    <t>Q1</t>
  </si>
  <si>
    <t>If forced to choose between the following, which best describes your view?</t>
  </si>
  <si>
    <t>Base: All answering (Unweighted)</t>
  </si>
  <si>
    <t>Base: All answering (Weighted)</t>
  </si>
  <si>
    <t>Q2</t>
  </si>
  <si>
    <t>Thinking about the proposal to split the UK into different electricity price zones, to what extent do you think this is fair or unfair?</t>
  </si>
  <si>
    <t>Q3</t>
  </si>
  <si>
    <t>Thinking about the proposal to split the UK into different electricity price zones, to what extent do you support or oppose this proposal?</t>
  </si>
  <si>
    <t>Q4</t>
  </si>
  <si>
    <t>If the Government argued that “an electricity price zoning system will help all billpayers, because even though billpayers in England and Wales will have higher energy bills than those in Scotland, they’ll still be cheaper than they would have been because the new system is more efficient”.To what extent do you think this argument is true or untrue?</t>
  </si>
  <si>
    <t>Q5</t>
  </si>
  <si>
    <t>In the last general election, the Labour party did not say they were considering introducing an electricity price by zone system.Do you think the Government should have told voters if they were or were not planning to introduce this policy at the last general election?</t>
  </si>
  <si>
    <t>RenewableUK</t>
  </si>
  <si>
    <t>UK27593</t>
  </si>
  <si>
    <t>6th - 11th March 2025</t>
  </si>
  <si>
    <t>Weighted to be nationally and politically representative</t>
  </si>
  <si>
    <t>3,249 English and Wales Adults</t>
  </si>
  <si>
    <t>Zonal Pricing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</si>
</sst>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0">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83">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1" fillId="0" borderId="0" xfId="11" applyFont="1">
      <alignment horizontal="right" vertical="center" wrapText="1"/>
    </xf>
    <xf numFmtId="0" fontId="31" fillId="0" borderId="2" xfId="12" applyFont="1" applyBorder="1">
      <alignment horizontal="left" vertical="center" wrapText="1"/>
    </xf>
    <xf numFmtId="0" fontId="4" fillId="0" borderId="5"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5" xfId="11" applyBorder="1">
      <alignment horizontal="righ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5" xfId="6" applyNumberFormat="1" applyBorder="1">
      <alignment horizontal="center" vertical="center" wrapText="1"/>
    </xf>
    <xf numFmtId="0" fontId="6" fillId="0" borderId="3"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7" xfId="16" applyBorder="1">
      <alignment horizontal="right" vertical="center" wrapText="1"/>
    </xf>
    <xf numFmtId="9" fontId="2" fillId="9" borderId="5" xfId="18" applyFill="1" applyBorder="1">
      <alignment horizontal="right" vertical="center" wrapText="1"/>
    </xf>
    <xf numFmtId="0" fontId="5" fillId="9" borderId="9" xfId="16" applyFill="1" applyBorder="1">
      <alignment horizontal="right" vertical="center" wrapText="1"/>
    </xf>
    <xf numFmtId="9" fontId="2" fillId="0" borderId="9" xfId="18" applyBorder="1">
      <alignment horizontal="right" vertical="center" wrapText="1"/>
    </xf>
    <xf numFmtId="0" fontId="5" fillId="0" borderId="9" xfId="16" applyBorder="1">
      <alignment horizontal="right" vertical="center" wrapText="1"/>
    </xf>
    <xf numFmtId="9" fontId="2" fillId="9" borderId="9" xfId="18" applyFill="1" applyBorder="1">
      <alignment horizontal="right" vertical="center" wrapText="1"/>
    </xf>
    <xf numFmtId="0" fontId="5" fillId="0" borderId="8" xfId="16"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3" xfId="11" applyFont="1" applyBorder="1">
      <alignment horizontal="right" vertical="center" wrapText="1"/>
    </xf>
    <xf numFmtId="0" fontId="31" fillId="0" borderId="4" xfId="11" applyFont="1" applyBorder="1">
      <alignment horizontal="right" vertical="center" wrapText="1"/>
    </xf>
    <xf numFmtId="0" fontId="31" fillId="0" borderId="5" xfId="11" applyFont="1" applyBorder="1">
      <alignment horizontal="right" vertical="center" wrapText="1"/>
    </xf>
    <xf numFmtId="0" fontId="5" fillId="0" borderId="6" xfId="16" applyBorder="1">
      <alignment horizontal="right" vertical="center" wrapText="1"/>
    </xf>
    <xf numFmtId="0" fontId="5" fillId="9" borderId="7" xfId="16" applyFill="1" applyBorder="1">
      <alignment horizontal="right" vertical="center" wrapText="1"/>
    </xf>
    <xf numFmtId="0" fontId="5" fillId="9" borderId="8" xfId="16" applyFill="1" applyBorder="1">
      <alignment horizontal="right" vertical="center" wrapText="1"/>
    </xf>
    <xf numFmtId="0" fontId="5" fillId="9" borderId="6" xfId="16" applyFill="1" applyBorder="1">
      <alignment horizontal="righ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26" fillId="8" borderId="0" xfId="25" applyFont="1" applyFill="1" applyAlignment="1">
      <alignment horizontal="left" vertical="top"/>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0" borderId="2" xfId="19" applyBorder="1">
      <alignment horizontal="left" vertical="center" wrapText="1"/>
    </xf>
    <xf numFmtId="0" fontId="5" fillId="9" borderId="2" xfId="19" applyFill="1" applyBorder="1">
      <alignment horizontal="left" vertical="center" wrapText="1"/>
    </xf>
    <xf numFmtId="0" fontId="5" fillId="0" borderId="6" xfId="19" applyBorder="1">
      <alignment horizontal="left" vertical="center" wrapText="1"/>
    </xf>
    <xf numFmtId="0" fontId="5" fillId="9" borderId="3" xfId="19" applyFill="1" applyBorder="1">
      <alignment horizontal="left" vertical="center" wrapText="1"/>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5" xfId="6" applyNumberFormat="1" applyBorder="1">
      <alignment horizontal="center" vertical="center" wrapText="1"/>
    </xf>
    <xf numFmtId="0" fontId="5" fillId="9" borderId="6" xfId="19" applyFill="1" applyBorder="1">
      <alignment horizontal="left" vertical="center" wrapText="1"/>
    </xf>
  </cellXfs>
  <cellStyles count="29">
    <cellStyle name="Heading 1 2" xfId="26" xr:uid="{1F1A4090-2D6D-4759-8D96-A507AD772D51}"/>
    <cellStyle name="Heading 2 2" xfId="24" xr:uid="{6D743215-A2A6-4591-851C-BD84692B5A58}"/>
    <cellStyle name="Heading 4 2" xfId="27" xr:uid="{B1E2A0DC-5A2E-4BA0-95C7-6A39F765D0DB}"/>
    <cellStyle name="Hyperlink" xfId="28" builtinId="8"/>
    <cellStyle name="Normal" xfId="0" builtinId="0"/>
    <cellStyle name="Normal 2" xfId="25" xr:uid="{95F4C1E4-1B4D-42E6-9495-70AD19DE3FB3}"/>
    <cellStyle name="Normal 4" xfId="23" xr:uid="{ACE9BF16-AEF4-4EC0-B62E-35B7694B7E46}"/>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absolute">
    <xdr:from>
      <xdr:col>0</xdr:col>
      <xdr:colOff>149032</xdr:colOff>
      <xdr:row>0</xdr:row>
      <xdr:rowOff>109724</xdr:rowOff>
    </xdr:from>
    <xdr:to>
      <xdr:col>4</xdr:col>
      <xdr:colOff>261989</xdr:colOff>
      <xdr:row>4</xdr:row>
      <xdr:rowOff>34290</xdr:rowOff>
    </xdr:to>
    <xdr:pic>
      <xdr:nvPicPr>
        <xdr:cNvPr id="2" name="Picture 1">
          <a:extLst>
            <a:ext uri="{FF2B5EF4-FFF2-40B4-BE49-F238E27FC236}">
              <a16:creationId xmlns:a16="http://schemas.microsoft.com/office/drawing/2014/main" id="{561F8CF7-550B-4D00-94DD-25D4172057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697" y="98294"/>
          <a:ext cx="1804597" cy="640846"/>
        </a:xfrm>
        <a:prstGeom prst="rect">
          <a:avLst/>
        </a:prstGeom>
      </xdr:spPr>
    </xdr:pic>
    <xdr:clientData/>
  </xdr:twoCellAnchor>
  <xdr:twoCellAnchor editAs="oneCell">
    <xdr:from>
      <xdr:col>9</xdr:col>
      <xdr:colOff>110144</xdr:colOff>
      <xdr:row>0</xdr:row>
      <xdr:rowOff>118456</xdr:rowOff>
    </xdr:from>
    <xdr:to>
      <xdr:col>9</xdr:col>
      <xdr:colOff>492257</xdr:colOff>
      <xdr:row>4</xdr:row>
      <xdr:rowOff>33770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04E980D2-1469-449B-857E-4BA5B244E99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11684" y="118456"/>
          <a:ext cx="374493" cy="62016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110490</xdr:colOff>
      <xdr:row>0</xdr:row>
      <xdr:rowOff>110490</xdr:rowOff>
    </xdr:from>
    <xdr:to>
      <xdr:col>2</xdr:col>
      <xdr:colOff>337747</xdr:colOff>
      <xdr:row>3</xdr:row>
      <xdr:rowOff>111256</xdr:rowOff>
    </xdr:to>
    <xdr:pic>
      <xdr:nvPicPr>
        <xdr:cNvPr id="2" name="Picture 1">
          <a:extLst>
            <a:ext uri="{FF2B5EF4-FFF2-40B4-BE49-F238E27FC236}">
              <a16:creationId xmlns:a16="http://schemas.microsoft.com/office/drawing/2014/main" id="{6FFEA437-D391-481B-A1EB-CB67B3DF37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 y="97155"/>
          <a:ext cx="1770307" cy="6084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73024</xdr:colOff>
      <xdr:row>0</xdr:row>
      <xdr:rowOff>71120</xdr:rowOff>
    </xdr:from>
    <xdr:to>
      <xdr:col>0</xdr:col>
      <xdr:colOff>530986</xdr:colOff>
      <xdr:row>0</xdr:row>
      <xdr:rowOff>529082</xdr:rowOff>
    </xdr:to>
    <xdr:pic>
      <xdr:nvPicPr>
        <xdr:cNvPr id="11265" name="Picture 1">
          <a:extLst>
            <a:ext uri="{FF2B5EF4-FFF2-40B4-BE49-F238E27FC236}">
              <a16:creationId xmlns:a16="http://schemas.microsoft.com/office/drawing/2014/main" id="{E4F48109-E472-EC59-C827-F59EE1DA1D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4" y="71120"/>
          <a:ext cx="457962" cy="457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73024</xdr:colOff>
      <xdr:row>0</xdr:row>
      <xdr:rowOff>71120</xdr:rowOff>
    </xdr:from>
    <xdr:to>
      <xdr:col>0</xdr:col>
      <xdr:colOff>530986</xdr:colOff>
      <xdr:row>0</xdr:row>
      <xdr:rowOff>529082</xdr:rowOff>
    </xdr:to>
    <xdr:pic>
      <xdr:nvPicPr>
        <xdr:cNvPr id="12289" name="Picture 1">
          <a:extLst>
            <a:ext uri="{FF2B5EF4-FFF2-40B4-BE49-F238E27FC236}">
              <a16:creationId xmlns:a16="http://schemas.microsoft.com/office/drawing/2014/main" id="{C4DEFB8F-F8E6-6EE6-382C-8F187F68C6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4" y="71120"/>
          <a:ext cx="457962" cy="457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73024</xdr:colOff>
      <xdr:row>0</xdr:row>
      <xdr:rowOff>71120</xdr:rowOff>
    </xdr:from>
    <xdr:to>
      <xdr:col>0</xdr:col>
      <xdr:colOff>530986</xdr:colOff>
      <xdr:row>0</xdr:row>
      <xdr:rowOff>529082</xdr:rowOff>
    </xdr:to>
    <xdr:pic>
      <xdr:nvPicPr>
        <xdr:cNvPr id="13313" name="Picture 1">
          <a:extLst>
            <a:ext uri="{FF2B5EF4-FFF2-40B4-BE49-F238E27FC236}">
              <a16:creationId xmlns:a16="http://schemas.microsoft.com/office/drawing/2014/main" id="{4CD19160-DE2D-E11C-3874-3395AB18CB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4" y="71120"/>
          <a:ext cx="457962" cy="457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73024</xdr:colOff>
      <xdr:row>0</xdr:row>
      <xdr:rowOff>71120</xdr:rowOff>
    </xdr:from>
    <xdr:to>
      <xdr:col>0</xdr:col>
      <xdr:colOff>530986</xdr:colOff>
      <xdr:row>0</xdr:row>
      <xdr:rowOff>529082</xdr:rowOff>
    </xdr:to>
    <xdr:pic>
      <xdr:nvPicPr>
        <xdr:cNvPr id="14337" name="Picture 1">
          <a:extLst>
            <a:ext uri="{FF2B5EF4-FFF2-40B4-BE49-F238E27FC236}">
              <a16:creationId xmlns:a16="http://schemas.microsoft.com/office/drawing/2014/main" id="{66303BA1-F8F1-8D7C-B16F-BA9650026D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4" y="71120"/>
          <a:ext cx="457962" cy="457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73024</xdr:colOff>
      <xdr:row>0</xdr:row>
      <xdr:rowOff>71120</xdr:rowOff>
    </xdr:from>
    <xdr:to>
      <xdr:col>0</xdr:col>
      <xdr:colOff>530986</xdr:colOff>
      <xdr:row>0</xdr:row>
      <xdr:rowOff>529082</xdr:rowOff>
    </xdr:to>
    <xdr:pic>
      <xdr:nvPicPr>
        <xdr:cNvPr id="15361" name="Picture 1">
          <a:extLst>
            <a:ext uri="{FF2B5EF4-FFF2-40B4-BE49-F238E27FC236}">
              <a16:creationId xmlns:a16="http://schemas.microsoft.com/office/drawing/2014/main" id="{F506760F-D970-4388-F7F7-A5B1FA200F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4" y="71120"/>
          <a:ext cx="457962" cy="457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20E50-B736-4278-AA25-D1A4C5F5349F}">
  <sheetPr codeName="OP_FrontPage">
    <tabColor theme="1" tint="0.249977111117893"/>
  </sheetPr>
  <dimension ref="A1:N45"/>
  <sheetViews>
    <sheetView showGridLines="0" tabSelected="1" topLeftCell="A6" zoomScale="165" zoomScaleNormal="100" workbookViewId="0">
      <selection activeCell="B11" sqref="B11:I12"/>
    </sheetView>
  </sheetViews>
  <sheetFormatPr defaultColWidth="0" defaultRowHeight="13.95" customHeight="1" zeroHeight="1" x14ac:dyDescent="0.25"/>
  <cols>
    <col min="1" max="1" width="2.5546875" style="9" customWidth="1"/>
    <col min="2" max="2" width="4.6640625" style="9" customWidth="1"/>
    <col min="3" max="9" width="9" style="9" customWidth="1"/>
    <col min="10" max="10" width="9.6640625" style="9" customWidth="1"/>
    <col min="11" max="11" width="9.6640625" style="9" hidden="1" customWidth="1"/>
    <col min="12" max="14" width="8.88671875" style="9" hidden="1" customWidth="1"/>
    <col min="15" max="16384" width="8.6640625" style="9" hidden="1"/>
  </cols>
  <sheetData>
    <row r="1" spans="1:12" ht="13.8" x14ac:dyDescent="0.25"/>
    <row r="2" spans="1:12" ht="13.8" x14ac:dyDescent="0.25"/>
    <row r="3" spans="1:12" s="10" customFormat="1" ht="14.1" customHeight="1" x14ac:dyDescent="0.25"/>
    <row r="4" spans="1:12" s="10" customFormat="1" ht="14.1" customHeight="1" x14ac:dyDescent="0.25"/>
    <row r="5" spans="1:12" s="10" customFormat="1" ht="14.1" customHeight="1" x14ac:dyDescent="0.25"/>
    <row r="6" spans="1:12" s="3" customFormat="1" ht="20.100000000000001" customHeight="1" x14ac:dyDescent="0.25">
      <c r="A6" s="68" t="s">
        <v>102</v>
      </c>
      <c r="B6" s="68"/>
      <c r="C6" s="68"/>
      <c r="D6" s="68"/>
      <c r="E6" s="68"/>
      <c r="F6" s="68"/>
      <c r="G6" s="68"/>
    </row>
    <row r="7" spans="1:12" s="3" customFormat="1" ht="14.1" customHeight="1" thickBot="1" x14ac:dyDescent="0.3">
      <c r="A7" s="69" t="s">
        <v>107</v>
      </c>
      <c r="B7" s="69"/>
      <c r="C7" s="69"/>
      <c r="D7" s="69"/>
      <c r="E7" s="69"/>
      <c r="F7" s="69"/>
      <c r="G7" s="69"/>
      <c r="H7" s="69"/>
    </row>
    <row r="8" spans="1:12" s="3" customFormat="1" ht="14.1" customHeight="1" thickTop="1" thickBot="1" x14ac:dyDescent="0.3">
      <c r="A8" s="69"/>
      <c r="B8" s="69"/>
      <c r="C8" s="69"/>
      <c r="D8" s="69"/>
      <c r="E8" s="69"/>
      <c r="F8" s="69"/>
      <c r="G8" s="69"/>
      <c r="H8" s="69"/>
      <c r="I8" s="11"/>
      <c r="J8" s="11"/>
      <c r="K8" s="11"/>
    </row>
    <row r="9" spans="1:12" s="3" customFormat="1" ht="14.1" customHeight="1" thickTop="1" x14ac:dyDescent="0.25">
      <c r="A9" s="4"/>
      <c r="B9" s="4"/>
      <c r="C9" s="5"/>
      <c r="D9" s="4"/>
      <c r="E9" s="10"/>
      <c r="F9" s="10"/>
      <c r="G9" s="10"/>
      <c r="H9" s="10"/>
      <c r="I9" s="10"/>
      <c r="J9" s="11"/>
      <c r="K9" s="11"/>
    </row>
    <row r="10" spans="1:12" s="10" customFormat="1" ht="14.1" customHeight="1" x14ac:dyDescent="0.25">
      <c r="C10" s="12"/>
      <c r="D10" s="12"/>
      <c r="E10" s="12"/>
      <c r="F10" s="12"/>
      <c r="G10" s="12"/>
      <c r="H10" s="12"/>
      <c r="I10" s="12"/>
      <c r="J10" s="12"/>
      <c r="K10" s="12"/>
      <c r="L10" s="12"/>
    </row>
    <row r="11" spans="1:12" s="10" customFormat="1" ht="14.1" customHeight="1" x14ac:dyDescent="0.25">
      <c r="B11" s="65" t="s">
        <v>79</v>
      </c>
      <c r="C11" s="65"/>
      <c r="D11" s="65"/>
      <c r="E11" s="65"/>
      <c r="F11" s="65"/>
      <c r="G11" s="65"/>
      <c r="H11" s="65"/>
      <c r="I11" s="65"/>
      <c r="J11" s="14"/>
      <c r="K11" s="14"/>
      <c r="L11" s="12"/>
    </row>
    <row r="12" spans="1:12" s="10" customFormat="1" ht="22.5" customHeight="1" x14ac:dyDescent="0.25">
      <c r="B12" s="65"/>
      <c r="C12" s="65"/>
      <c r="D12" s="65"/>
      <c r="E12" s="65"/>
      <c r="F12" s="65"/>
      <c r="G12" s="65"/>
      <c r="H12" s="65"/>
      <c r="I12" s="65"/>
      <c r="J12" s="14"/>
      <c r="K12" s="14"/>
      <c r="L12" s="12"/>
    </row>
    <row r="13" spans="1:12" s="10" customFormat="1" ht="14.1" customHeight="1" x14ac:dyDescent="0.25">
      <c r="B13" s="13"/>
      <c r="C13" s="13"/>
      <c r="D13" s="13"/>
      <c r="E13" s="13"/>
      <c r="F13" s="13"/>
      <c r="G13" s="13"/>
      <c r="H13" s="13"/>
      <c r="I13" s="59"/>
      <c r="J13" s="12"/>
      <c r="K13" s="12"/>
    </row>
    <row r="14" spans="1:12" s="10" customFormat="1" ht="14.1" customHeight="1" x14ac:dyDescent="0.25">
      <c r="C14" s="60" t="s">
        <v>80</v>
      </c>
    </row>
    <row r="15" spans="1:12" s="10" customFormat="1" ht="14.1" customHeight="1" x14ac:dyDescent="0.25">
      <c r="C15" s="61" t="s">
        <v>81</v>
      </c>
      <c r="D15" s="62"/>
      <c r="E15" s="62"/>
      <c r="F15" s="70" t="s">
        <v>103</v>
      </c>
      <c r="G15" s="70"/>
      <c r="H15" s="70"/>
      <c r="I15" s="70"/>
    </row>
    <row r="16" spans="1:12" s="10" customFormat="1" ht="14.1" customHeight="1" x14ac:dyDescent="0.25">
      <c r="C16" s="61" t="s">
        <v>82</v>
      </c>
      <c r="D16" s="62"/>
      <c r="E16" s="62"/>
      <c r="F16" s="70" t="s">
        <v>104</v>
      </c>
      <c r="G16" s="70"/>
      <c r="H16" s="70"/>
      <c r="I16" s="70"/>
    </row>
    <row r="17" spans="2:11" s="10" customFormat="1" ht="14.1" customHeight="1" x14ac:dyDescent="0.25">
      <c r="C17" s="64" t="s">
        <v>83</v>
      </c>
      <c r="D17" s="63"/>
      <c r="E17" s="62"/>
      <c r="F17" s="67" t="s">
        <v>105</v>
      </c>
      <c r="G17" s="67"/>
      <c r="H17" s="67"/>
      <c r="I17" s="67"/>
    </row>
    <row r="18" spans="2:11" s="10" customFormat="1" ht="14.1" customHeight="1" x14ac:dyDescent="0.25">
      <c r="C18" s="64" t="s">
        <v>84</v>
      </c>
      <c r="D18" s="62"/>
      <c r="E18" s="62"/>
      <c r="F18" s="67" t="s">
        <v>106</v>
      </c>
      <c r="G18" s="67"/>
      <c r="H18" s="67"/>
      <c r="I18" s="67"/>
    </row>
    <row r="19" spans="2:11" s="10" customFormat="1" ht="14.1" customHeight="1" x14ac:dyDescent="0.25">
      <c r="B19" s="15"/>
      <c r="C19" s="16"/>
      <c r="D19" s="17"/>
    </row>
    <row r="20" spans="2:11" s="10" customFormat="1" ht="14.1" customHeight="1" x14ac:dyDescent="0.25">
      <c r="B20" s="65" t="s">
        <v>85</v>
      </c>
      <c r="C20" s="65"/>
      <c r="D20" s="65"/>
      <c r="E20" s="65"/>
      <c r="F20" s="65"/>
      <c r="G20" s="65"/>
      <c r="H20" s="65"/>
      <c r="I20" s="65"/>
      <c r="J20" s="14"/>
      <c r="K20" s="14"/>
    </row>
    <row r="21" spans="2:11" s="10" customFormat="1" ht="14.1" customHeight="1" x14ac:dyDescent="0.25">
      <c r="B21" s="65"/>
      <c r="C21" s="65"/>
      <c r="D21" s="65"/>
      <c r="E21" s="65"/>
      <c r="F21" s="65"/>
      <c r="G21" s="65"/>
      <c r="H21" s="65"/>
      <c r="I21" s="65"/>
      <c r="J21" s="14"/>
      <c r="K21" s="14"/>
    </row>
    <row r="22" spans="2:11" s="10" customFormat="1" ht="14.1" customHeight="1" x14ac:dyDescent="0.25">
      <c r="B22" s="65"/>
      <c r="C22" s="65"/>
      <c r="D22" s="65"/>
      <c r="E22" s="65"/>
      <c r="F22" s="65"/>
      <c r="G22" s="65"/>
      <c r="H22" s="65"/>
      <c r="I22" s="65"/>
    </row>
    <row r="23" spans="2:11" s="10" customFormat="1" ht="14.1" customHeight="1" x14ac:dyDescent="0.25">
      <c r="B23" s="13"/>
      <c r="C23" s="13"/>
      <c r="D23" s="13"/>
      <c r="E23" s="13"/>
      <c r="F23" s="13"/>
      <c r="G23" s="13"/>
      <c r="H23" s="13"/>
    </row>
    <row r="24" spans="2:11" s="3" customFormat="1" ht="15" customHeight="1" x14ac:dyDescent="0.25">
      <c r="B24" s="66" t="s">
        <v>86</v>
      </c>
      <c r="C24" s="66"/>
      <c r="D24" s="66"/>
      <c r="E24" s="66"/>
      <c r="F24" s="66"/>
      <c r="G24" s="66"/>
      <c r="H24" s="66"/>
      <c r="I24" s="66"/>
    </row>
    <row r="25" spans="2:11" ht="13.8" x14ac:dyDescent="0.25">
      <c r="B25" s="66"/>
      <c r="C25" s="66"/>
      <c r="D25" s="66"/>
      <c r="E25" s="66"/>
      <c r="F25" s="66"/>
      <c r="G25" s="66"/>
      <c r="H25" s="66"/>
      <c r="I25" s="66"/>
    </row>
    <row r="26" spans="2:11" ht="13.8" x14ac:dyDescent="0.25">
      <c r="B26" s="66"/>
      <c r="C26" s="66"/>
      <c r="D26" s="66"/>
      <c r="E26" s="66"/>
      <c r="F26" s="66"/>
      <c r="G26" s="66"/>
      <c r="H26" s="66"/>
      <c r="I26" s="66"/>
    </row>
    <row r="27" spans="2:11" ht="13.8" x14ac:dyDescent="0.25">
      <c r="B27" s="66"/>
      <c r="C27" s="66"/>
      <c r="D27" s="66"/>
      <c r="E27" s="66"/>
      <c r="F27" s="66"/>
      <c r="G27" s="66"/>
      <c r="H27" s="66"/>
      <c r="I27" s="66"/>
    </row>
    <row r="28" spans="2:11" ht="22.5" customHeight="1" x14ac:dyDescent="0.25">
      <c r="B28" s="66"/>
      <c r="C28" s="66"/>
      <c r="D28" s="66"/>
      <c r="E28" s="66"/>
      <c r="F28" s="66"/>
      <c r="G28" s="66"/>
      <c r="H28" s="66"/>
      <c r="I28" s="66"/>
    </row>
    <row r="29" spans="2:11" ht="13.8" x14ac:dyDescent="0.25"/>
    <row r="30" spans="2:11" ht="13.8" hidden="1" x14ac:dyDescent="0.25"/>
    <row r="31" spans="2:11" ht="13.8" hidden="1" x14ac:dyDescent="0.25"/>
    <row r="32" spans="2:11" ht="13.8" hidden="1" x14ac:dyDescent="0.25"/>
    <row r="33" ht="13.8" hidden="1" x14ac:dyDescent="0.25"/>
    <row r="34" ht="13.8" hidden="1" x14ac:dyDescent="0.25"/>
    <row r="35" ht="13.8" hidden="1" x14ac:dyDescent="0.25"/>
    <row r="36" ht="13.8" x14ac:dyDescent="0.25"/>
    <row r="37" ht="13.8" hidden="1" x14ac:dyDescent="0.25"/>
    <row r="38" ht="13.8" hidden="1" x14ac:dyDescent="0.25"/>
    <row r="39" ht="13.8" hidden="1" x14ac:dyDescent="0.25"/>
    <row r="40" ht="13.8" hidden="1" x14ac:dyDescent="0.25"/>
    <row r="41" ht="13.8" hidden="1" x14ac:dyDescent="0.25"/>
    <row r="42" ht="13.8" hidden="1" x14ac:dyDescent="0.25"/>
    <row r="43" ht="13.95" customHeight="1" x14ac:dyDescent="0.25"/>
    <row r="44" ht="13.95" customHeight="1" x14ac:dyDescent="0.25"/>
    <row r="45" ht="13.95" customHeight="1" x14ac:dyDescent="0.25"/>
  </sheetData>
  <mergeCells count="9">
    <mergeCell ref="B20:I22"/>
    <mergeCell ref="B24:I28"/>
    <mergeCell ref="F17:I17"/>
    <mergeCell ref="F18:I18"/>
    <mergeCell ref="A6:G6"/>
    <mergeCell ref="A7:H8"/>
    <mergeCell ref="B11:I12"/>
    <mergeCell ref="F15:I15"/>
    <mergeCell ref="F16:I1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A8051-11FC-416E-BF99-4ADBD030B2E4}">
  <sheetPr codeName="OP_Index"/>
  <dimension ref="A1:H16"/>
  <sheetViews>
    <sheetView workbookViewId="0">
      <selection activeCell="B28" sqref="B28"/>
    </sheetView>
  </sheetViews>
  <sheetFormatPr defaultColWidth="9.109375" defaultRowHeight="13.2" x14ac:dyDescent="0.25"/>
  <cols>
    <col min="1" max="1" width="9.109375" style="8"/>
    <col min="2" max="2" width="13.88671875" style="8" bestFit="1" customWidth="1"/>
    <col min="3" max="16384" width="9.109375" style="8"/>
  </cols>
  <sheetData>
    <row r="1" spans="1:8" s="2" customFormat="1" ht="15.9" customHeight="1" x14ac:dyDescent="0.25"/>
    <row r="2" spans="1:8" s="2" customFormat="1" ht="15.9" customHeight="1" x14ac:dyDescent="0.25">
      <c r="A2" s="71" t="s">
        <v>76</v>
      </c>
      <c r="B2" s="71"/>
      <c r="C2" s="71"/>
      <c r="D2" s="71"/>
      <c r="E2" s="71"/>
      <c r="F2" s="71"/>
      <c r="G2" s="71"/>
      <c r="H2" s="3"/>
    </row>
    <row r="3" spans="1:8" s="2" customFormat="1" ht="15.9" customHeight="1" x14ac:dyDescent="0.25">
      <c r="A3" s="72" t="s">
        <v>77</v>
      </c>
      <c r="B3" s="72"/>
      <c r="C3" s="72"/>
      <c r="D3" s="72"/>
      <c r="E3" s="72"/>
      <c r="F3" s="72"/>
      <c r="G3" s="72"/>
      <c r="H3" s="72"/>
    </row>
    <row r="4" spans="1:8" s="2" customFormat="1" ht="13.8" x14ac:dyDescent="0.25">
      <c r="A4" s="72"/>
      <c r="B4" s="72"/>
      <c r="C4" s="72"/>
      <c r="D4" s="72"/>
      <c r="E4" s="72"/>
      <c r="F4" s="72"/>
      <c r="G4" s="72"/>
      <c r="H4" s="72"/>
    </row>
    <row r="5" spans="1:8" s="2" customFormat="1" ht="17.399999999999999" x14ac:dyDescent="0.25">
      <c r="A5" s="68" t="str">
        <f>'FRONT PAGE'!A6</f>
        <v>RenewableUK</v>
      </c>
      <c r="B5" s="68"/>
      <c r="C5" s="68"/>
      <c r="D5" s="68"/>
      <c r="E5" s="68"/>
      <c r="F5" s="68"/>
      <c r="G5" s="68"/>
      <c r="H5" s="3"/>
    </row>
    <row r="6" spans="1:8" s="2" customFormat="1" ht="15.75" customHeight="1" thickBot="1" x14ac:dyDescent="0.3">
      <c r="A6" s="69" t="str">
        <f>'FRONT PAGE'!A7</f>
        <v>Zonal Pricing</v>
      </c>
      <c r="B6" s="69"/>
      <c r="C6" s="69"/>
      <c r="D6" s="69"/>
      <c r="E6" s="69"/>
      <c r="F6" s="69"/>
      <c r="G6" s="69"/>
      <c r="H6" s="69"/>
    </row>
    <row r="7" spans="1:8" s="2" customFormat="1" ht="16.5" customHeight="1" thickTop="1" thickBot="1" x14ac:dyDescent="0.3">
      <c r="A7" s="69"/>
      <c r="B7" s="69"/>
      <c r="C7" s="69"/>
      <c r="D7" s="69"/>
      <c r="E7" s="69"/>
      <c r="F7" s="69"/>
      <c r="G7" s="69"/>
      <c r="H7" s="69"/>
    </row>
    <row r="8" spans="1:8" s="2" customFormat="1" ht="14.4" thickTop="1" x14ac:dyDescent="0.25">
      <c r="A8" s="4"/>
      <c r="B8" s="4"/>
      <c r="C8" s="5"/>
      <c r="D8" s="4"/>
    </row>
    <row r="9" spans="1:8" s="2" customFormat="1" ht="13.8" x14ac:dyDescent="0.25"/>
    <row r="10" spans="1:8" s="2" customFormat="1" ht="13.8" x14ac:dyDescent="0.25">
      <c r="B10" s="6" t="s">
        <v>78</v>
      </c>
    </row>
    <row r="11" spans="1:8" s="7" customFormat="1" x14ac:dyDescent="0.25"/>
    <row r="12" spans="1:8" x14ac:dyDescent="0.25">
      <c r="B12" s="21" t="s">
        <v>90</v>
      </c>
      <c r="C12" s="8" t="s">
        <v>91</v>
      </c>
    </row>
    <row r="13" spans="1:8" x14ac:dyDescent="0.25">
      <c r="B13" s="21" t="s">
        <v>94</v>
      </c>
      <c r="C13" s="8" t="s">
        <v>95</v>
      </c>
    </row>
    <row r="14" spans="1:8" x14ac:dyDescent="0.25">
      <c r="B14" s="21" t="s">
        <v>96</v>
      </c>
      <c r="C14" s="8" t="s">
        <v>97</v>
      </c>
    </row>
    <row r="15" spans="1:8" x14ac:dyDescent="0.25">
      <c r="B15" s="21" t="s">
        <v>98</v>
      </c>
      <c r="C15" s="8" t="s">
        <v>99</v>
      </c>
    </row>
    <row r="16" spans="1:8" x14ac:dyDescent="0.25">
      <c r="B16" s="21" t="s">
        <v>100</v>
      </c>
      <c r="C16" s="8" t="s">
        <v>101</v>
      </c>
    </row>
  </sheetData>
  <mergeCells count="4">
    <mergeCell ref="A2:G2"/>
    <mergeCell ref="A3:H4"/>
    <mergeCell ref="A5:G5"/>
    <mergeCell ref="A6:H7"/>
  </mergeCells>
  <hyperlinks>
    <hyperlink ref="B12" location="OPDT008" display="Q1" xr:uid="{A165BAA7-32D4-459C-8F57-37CC7EAEF92C}"/>
    <hyperlink ref="B13" location="OPDT009" display="Q2" xr:uid="{1383A269-7BDB-40B4-8625-E8261D834A07}"/>
    <hyperlink ref="B14" location="OPDT010" display="Q3" xr:uid="{8CE45A84-7CC7-4ADD-A976-0B93689A779C}"/>
    <hyperlink ref="B15" location="OPDT011" display="Q4" xr:uid="{2E32ED58-B09E-4E9C-AC00-3E17A88682DC}"/>
    <hyperlink ref="B16" location="OPDT012" display="Q5" xr:uid="{90FB3C04-FD7F-4833-BE36-2BEE1714A0F2}"/>
  </hyperlink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E14"/>
  <sheetViews>
    <sheetView showGridLines="0" workbookViewId="0">
      <pane xSplit="2" ySplit="6" topLeftCell="C7" activePane="bottomRight" state="frozen"/>
      <selection pane="topRight" activeCell="C1" sqref="C1"/>
      <selection pane="bottomLeft" activeCell="A7" sqref="A7"/>
      <selection pane="bottomRight" activeCell="A14" sqref="A14"/>
    </sheetView>
  </sheetViews>
  <sheetFormatPr defaultRowHeight="13.2" x14ac:dyDescent="0.25"/>
  <cols>
    <col min="1" max="1" width="35.6640625" customWidth="1"/>
    <col min="2" max="2" width="10.6640625" customWidth="1"/>
    <col min="3" max="57" width="14.6640625" customWidth="1"/>
  </cols>
  <sheetData>
    <row r="1" spans="1:57" ht="45" customHeight="1" x14ac:dyDescent="0.25">
      <c r="A1" s="77" t="s">
        <v>43</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row>
    <row r="2" spans="1:57" x14ac:dyDescent="0.25">
      <c r="A2" s="78"/>
      <c r="B2" s="1"/>
      <c r="C2" s="79" t="s">
        <v>0</v>
      </c>
      <c r="D2" s="80"/>
      <c r="E2" s="80"/>
      <c r="F2" s="80"/>
      <c r="G2" s="80"/>
      <c r="H2" s="79" t="s">
        <v>1</v>
      </c>
      <c r="I2" s="80"/>
      <c r="J2" s="80"/>
      <c r="K2" s="80"/>
      <c r="L2" s="80"/>
      <c r="M2" s="80"/>
      <c r="N2" s="79" t="s">
        <v>2</v>
      </c>
      <c r="O2" s="80"/>
      <c r="P2" s="80"/>
      <c r="Q2" s="80"/>
      <c r="R2" s="79" t="s">
        <v>3</v>
      </c>
      <c r="S2" s="80"/>
      <c r="T2" s="80"/>
      <c r="U2" s="80"/>
      <c r="V2" s="80"/>
      <c r="W2" s="79" t="s">
        <v>4</v>
      </c>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79"/>
      <c r="BB2" s="80"/>
      <c r="BC2" s="80"/>
      <c r="BD2" s="80"/>
      <c r="BE2" s="81"/>
    </row>
    <row r="3" spans="1:57" x14ac:dyDescent="0.25">
      <c r="A3" s="78"/>
      <c r="B3" s="1"/>
      <c r="C3" s="31"/>
      <c r="D3" s="32"/>
      <c r="E3" s="32"/>
      <c r="F3" s="32"/>
      <c r="G3" s="32"/>
      <c r="H3" s="31"/>
      <c r="I3" s="32"/>
      <c r="J3" s="32"/>
      <c r="K3" s="32"/>
      <c r="L3" s="32"/>
      <c r="M3" s="32"/>
      <c r="N3" s="31"/>
      <c r="O3" s="32"/>
      <c r="P3" s="32"/>
      <c r="Q3" s="32"/>
      <c r="R3" s="31"/>
      <c r="S3" s="32"/>
      <c r="T3" s="32"/>
      <c r="U3" s="32"/>
      <c r="V3" s="32"/>
      <c r="W3" s="79" t="s">
        <v>5</v>
      </c>
      <c r="X3" s="80"/>
      <c r="Y3" s="80"/>
      <c r="Z3" s="80"/>
      <c r="AA3" s="80"/>
      <c r="AB3" s="80"/>
      <c r="AC3" s="79" t="s">
        <v>6</v>
      </c>
      <c r="AD3" s="80"/>
      <c r="AE3" s="80"/>
      <c r="AF3" s="80"/>
      <c r="AG3" s="80"/>
      <c r="AH3" s="80"/>
      <c r="AI3" s="79" t="s">
        <v>7</v>
      </c>
      <c r="AJ3" s="80"/>
      <c r="AK3" s="80"/>
      <c r="AL3" s="80"/>
      <c r="AM3" s="80"/>
      <c r="AN3" s="80"/>
      <c r="AO3" s="79" t="s">
        <v>8</v>
      </c>
      <c r="AP3" s="80"/>
      <c r="AQ3" s="80"/>
      <c r="AR3" s="80"/>
      <c r="AS3" s="80"/>
      <c r="AT3" s="80"/>
      <c r="AU3" s="79" t="s">
        <v>9</v>
      </c>
      <c r="AV3" s="80"/>
      <c r="AW3" s="80"/>
      <c r="AX3" s="80"/>
      <c r="AY3" s="80"/>
      <c r="AZ3" s="80"/>
      <c r="BA3" s="31"/>
      <c r="BB3" s="32"/>
      <c r="BC3" s="32"/>
      <c r="BD3" s="32"/>
      <c r="BE3" s="33"/>
    </row>
    <row r="4" spans="1:57" s="19" customFormat="1" ht="51" x14ac:dyDescent="0.25">
      <c r="A4" s="78"/>
      <c r="B4" s="22" t="s">
        <v>10</v>
      </c>
      <c r="C4" s="23" t="s">
        <v>11</v>
      </c>
      <c r="D4" s="24" t="s">
        <v>12</v>
      </c>
      <c r="E4" s="24" t="s">
        <v>13</v>
      </c>
      <c r="F4" s="24" t="s">
        <v>14</v>
      </c>
      <c r="G4" s="24" t="s">
        <v>15</v>
      </c>
      <c r="H4" s="23" t="s">
        <v>16</v>
      </c>
      <c r="I4" s="24" t="s">
        <v>17</v>
      </c>
      <c r="J4" s="24" t="s">
        <v>18</v>
      </c>
      <c r="K4" s="24" t="s">
        <v>19</v>
      </c>
      <c r="L4" s="24" t="s">
        <v>20</v>
      </c>
      <c r="M4" s="24" t="s">
        <v>21</v>
      </c>
      <c r="N4" s="23" t="s">
        <v>22</v>
      </c>
      <c r="O4" s="24" t="s">
        <v>23</v>
      </c>
      <c r="P4" s="24" t="s">
        <v>24</v>
      </c>
      <c r="Q4" s="24" t="s">
        <v>25</v>
      </c>
      <c r="R4" s="23" t="s">
        <v>26</v>
      </c>
      <c r="S4" s="24" t="s">
        <v>27</v>
      </c>
      <c r="T4" s="24" t="s">
        <v>28</v>
      </c>
      <c r="U4" s="24" t="s">
        <v>29</v>
      </c>
      <c r="V4" s="24" t="s">
        <v>30</v>
      </c>
      <c r="W4" s="23" t="s">
        <v>31</v>
      </c>
      <c r="X4" s="24" t="s">
        <v>32</v>
      </c>
      <c r="Y4" s="24" t="s">
        <v>33</v>
      </c>
      <c r="Z4" s="24" t="s">
        <v>34</v>
      </c>
      <c r="AA4" s="24" t="s">
        <v>35</v>
      </c>
      <c r="AB4" s="24" t="s">
        <v>36</v>
      </c>
      <c r="AC4" s="23" t="s">
        <v>31</v>
      </c>
      <c r="AD4" s="24" t="s">
        <v>32</v>
      </c>
      <c r="AE4" s="24" t="s">
        <v>33</v>
      </c>
      <c r="AF4" s="24" t="s">
        <v>34</v>
      </c>
      <c r="AG4" s="24" t="s">
        <v>35</v>
      </c>
      <c r="AH4" s="24" t="s">
        <v>36</v>
      </c>
      <c r="AI4" s="23" t="s">
        <v>31</v>
      </c>
      <c r="AJ4" s="24" t="s">
        <v>32</v>
      </c>
      <c r="AK4" s="24" t="s">
        <v>33</v>
      </c>
      <c r="AL4" s="24" t="s">
        <v>34</v>
      </c>
      <c r="AM4" s="24" t="s">
        <v>35</v>
      </c>
      <c r="AN4" s="24" t="s">
        <v>36</v>
      </c>
      <c r="AO4" s="23" t="s">
        <v>31</v>
      </c>
      <c r="AP4" s="24" t="s">
        <v>32</v>
      </c>
      <c r="AQ4" s="24" t="s">
        <v>33</v>
      </c>
      <c r="AR4" s="24" t="s">
        <v>34</v>
      </c>
      <c r="AS4" s="24" t="s">
        <v>35</v>
      </c>
      <c r="AT4" s="24" t="s">
        <v>36</v>
      </c>
      <c r="AU4" s="23" t="s">
        <v>31</v>
      </c>
      <c r="AV4" s="24" t="s">
        <v>32</v>
      </c>
      <c r="AW4" s="24" t="s">
        <v>33</v>
      </c>
      <c r="AX4" s="24" t="s">
        <v>34</v>
      </c>
      <c r="AY4" s="24" t="s">
        <v>35</v>
      </c>
      <c r="AZ4" s="24" t="s">
        <v>36</v>
      </c>
      <c r="BA4" s="23" t="s">
        <v>37</v>
      </c>
      <c r="BB4" s="24" t="s">
        <v>38</v>
      </c>
      <c r="BC4" s="24" t="s">
        <v>39</v>
      </c>
      <c r="BD4" s="24" t="s">
        <v>40</v>
      </c>
      <c r="BE4" s="27" t="s">
        <v>41</v>
      </c>
    </row>
    <row r="5" spans="1:57" ht="24" customHeight="1" x14ac:dyDescent="0.25">
      <c r="A5" s="28" t="s">
        <v>87</v>
      </c>
      <c r="B5" s="29">
        <v>3249</v>
      </c>
      <c r="C5" s="34">
        <v>541</v>
      </c>
      <c r="D5" s="29">
        <v>788</v>
      </c>
      <c r="E5" s="29">
        <v>283</v>
      </c>
      <c r="F5" s="29">
        <v>599</v>
      </c>
      <c r="G5" s="29">
        <v>213</v>
      </c>
      <c r="H5" s="34">
        <v>621</v>
      </c>
      <c r="I5" s="29">
        <v>1015</v>
      </c>
      <c r="J5" s="29">
        <v>269</v>
      </c>
      <c r="K5" s="29">
        <v>168</v>
      </c>
      <c r="L5" s="29">
        <v>387</v>
      </c>
      <c r="M5" s="29">
        <v>699</v>
      </c>
      <c r="N5" s="34">
        <v>683</v>
      </c>
      <c r="O5" s="29">
        <v>817</v>
      </c>
      <c r="P5" s="29">
        <v>925</v>
      </c>
      <c r="Q5" s="29">
        <v>836</v>
      </c>
      <c r="R5" s="34">
        <v>872</v>
      </c>
      <c r="S5" s="29">
        <v>613</v>
      </c>
      <c r="T5" s="29">
        <v>502</v>
      </c>
      <c r="U5" s="29">
        <v>1159</v>
      </c>
      <c r="V5" s="29">
        <v>114</v>
      </c>
      <c r="W5" s="34">
        <v>527</v>
      </c>
      <c r="X5" s="29">
        <v>828</v>
      </c>
      <c r="Y5" s="29">
        <v>727</v>
      </c>
      <c r="Z5" s="29">
        <v>1179</v>
      </c>
      <c r="AA5" s="29">
        <v>1355</v>
      </c>
      <c r="AB5" s="29">
        <v>1906</v>
      </c>
      <c r="AC5" s="34">
        <v>651</v>
      </c>
      <c r="AD5" s="29">
        <v>731</v>
      </c>
      <c r="AE5" s="29">
        <v>706</v>
      </c>
      <c r="AF5" s="29">
        <v>1173</v>
      </c>
      <c r="AG5" s="29">
        <v>1382</v>
      </c>
      <c r="AH5" s="29">
        <v>1879</v>
      </c>
      <c r="AI5" s="34">
        <v>319</v>
      </c>
      <c r="AJ5" s="29">
        <v>974</v>
      </c>
      <c r="AK5" s="29">
        <v>1008</v>
      </c>
      <c r="AL5" s="29">
        <v>960</v>
      </c>
      <c r="AM5" s="29">
        <v>1293</v>
      </c>
      <c r="AN5" s="29">
        <v>1968</v>
      </c>
      <c r="AO5" s="34">
        <v>327</v>
      </c>
      <c r="AP5" s="29">
        <v>880</v>
      </c>
      <c r="AQ5" s="29">
        <v>957</v>
      </c>
      <c r="AR5" s="29">
        <v>1097</v>
      </c>
      <c r="AS5" s="29">
        <v>1207</v>
      </c>
      <c r="AT5" s="29">
        <v>2054</v>
      </c>
      <c r="AU5" s="34">
        <v>545</v>
      </c>
      <c r="AV5" s="29">
        <v>694</v>
      </c>
      <c r="AW5" s="29">
        <v>578</v>
      </c>
      <c r="AX5" s="29">
        <v>1444</v>
      </c>
      <c r="AY5" s="29">
        <v>1239</v>
      </c>
      <c r="AZ5" s="29">
        <v>2022</v>
      </c>
      <c r="BA5" s="34">
        <v>246</v>
      </c>
      <c r="BB5" s="29">
        <v>229</v>
      </c>
      <c r="BC5" s="29">
        <v>536</v>
      </c>
      <c r="BD5" s="29">
        <v>505</v>
      </c>
      <c r="BE5" s="30">
        <v>805</v>
      </c>
    </row>
    <row r="6" spans="1:57" s="18" customFormat="1" ht="24" customHeight="1" x14ac:dyDescent="0.25">
      <c r="A6" s="26" t="s">
        <v>88</v>
      </c>
      <c r="B6" s="25">
        <v>3249</v>
      </c>
      <c r="C6" s="52">
        <v>511</v>
      </c>
      <c r="D6" s="53">
        <v>693</v>
      </c>
      <c r="E6" s="53">
        <v>258</v>
      </c>
      <c r="F6" s="53">
        <v>587</v>
      </c>
      <c r="G6" s="53">
        <v>201</v>
      </c>
      <c r="H6" s="52">
        <v>565</v>
      </c>
      <c r="I6" s="53">
        <v>768</v>
      </c>
      <c r="J6" s="53">
        <v>284</v>
      </c>
      <c r="K6" s="53">
        <v>159</v>
      </c>
      <c r="L6" s="53">
        <v>342</v>
      </c>
      <c r="M6" s="53">
        <v>1031</v>
      </c>
      <c r="N6" s="52">
        <v>896</v>
      </c>
      <c r="O6" s="53">
        <v>793</v>
      </c>
      <c r="P6" s="53">
        <v>799</v>
      </c>
      <c r="Q6" s="53">
        <v>761</v>
      </c>
      <c r="R6" s="52">
        <v>851</v>
      </c>
      <c r="S6" s="53">
        <v>588</v>
      </c>
      <c r="T6" s="53">
        <v>475</v>
      </c>
      <c r="U6" s="53">
        <v>1165</v>
      </c>
      <c r="V6" s="53">
        <v>172</v>
      </c>
      <c r="W6" s="52">
        <v>488</v>
      </c>
      <c r="X6" s="53">
        <v>834</v>
      </c>
      <c r="Y6" s="53">
        <v>715</v>
      </c>
      <c r="Z6" s="53">
        <v>1211</v>
      </c>
      <c r="AA6" s="53">
        <v>1322</v>
      </c>
      <c r="AB6" s="53">
        <v>1927</v>
      </c>
      <c r="AC6" s="52">
        <v>553</v>
      </c>
      <c r="AD6" s="53">
        <v>696</v>
      </c>
      <c r="AE6" s="53">
        <v>731</v>
      </c>
      <c r="AF6" s="53">
        <v>1269</v>
      </c>
      <c r="AG6" s="53">
        <v>1249</v>
      </c>
      <c r="AH6" s="53">
        <v>2000</v>
      </c>
      <c r="AI6" s="52">
        <v>276</v>
      </c>
      <c r="AJ6" s="53">
        <v>896</v>
      </c>
      <c r="AK6" s="53">
        <v>1027</v>
      </c>
      <c r="AL6" s="53">
        <v>1050</v>
      </c>
      <c r="AM6" s="53">
        <v>1172</v>
      </c>
      <c r="AN6" s="53">
        <v>2077</v>
      </c>
      <c r="AO6" s="52">
        <v>293</v>
      </c>
      <c r="AP6" s="53">
        <v>797</v>
      </c>
      <c r="AQ6" s="53">
        <v>988</v>
      </c>
      <c r="AR6" s="53">
        <v>1171</v>
      </c>
      <c r="AS6" s="53">
        <v>1089</v>
      </c>
      <c r="AT6" s="53">
        <v>2160</v>
      </c>
      <c r="AU6" s="52">
        <v>510</v>
      </c>
      <c r="AV6" s="53">
        <v>773</v>
      </c>
      <c r="AW6" s="53">
        <v>593</v>
      </c>
      <c r="AX6" s="53">
        <v>1373</v>
      </c>
      <c r="AY6" s="53">
        <v>1283</v>
      </c>
      <c r="AZ6" s="53">
        <v>1966</v>
      </c>
      <c r="BA6" s="52">
        <v>177</v>
      </c>
      <c r="BB6" s="53">
        <v>168</v>
      </c>
      <c r="BC6" s="53">
        <v>383</v>
      </c>
      <c r="BD6" s="53">
        <v>347</v>
      </c>
      <c r="BE6" s="54">
        <v>581</v>
      </c>
    </row>
    <row r="7" spans="1:57" ht="20.100000000000001" customHeight="1" x14ac:dyDescent="0.25">
      <c r="A7" s="76" t="s">
        <v>44</v>
      </c>
      <c r="B7" s="41">
        <v>0.71934636711337507</v>
      </c>
      <c r="C7" s="35">
        <v>0.76188529026925333</v>
      </c>
      <c r="D7" s="35">
        <v>0.68839894297590032</v>
      </c>
      <c r="E7" s="35">
        <v>0.74000677325676212</v>
      </c>
      <c r="F7" s="35">
        <v>0.82784185466708438</v>
      </c>
      <c r="G7" s="35">
        <v>0.70596143138784329</v>
      </c>
      <c r="H7" s="47">
        <v>0.78534023273917919</v>
      </c>
      <c r="I7" s="35">
        <v>0.72420665287726194</v>
      </c>
      <c r="J7" s="35">
        <v>0.7766369390391783</v>
      </c>
      <c r="K7" s="35">
        <v>0.72837035236064873</v>
      </c>
      <c r="L7" s="35">
        <v>0.826113923193879</v>
      </c>
      <c r="M7" s="35">
        <v>0.61880397607805737</v>
      </c>
      <c r="N7" s="47">
        <v>0.63803481734921208</v>
      </c>
      <c r="O7" s="35">
        <v>0.68394091324269435</v>
      </c>
      <c r="P7" s="35">
        <v>0.73809437475671014</v>
      </c>
      <c r="Q7" s="35">
        <v>0.8323307029951057</v>
      </c>
      <c r="R7" s="47">
        <v>0.7055852502609774</v>
      </c>
      <c r="S7" s="35">
        <v>0.70426863538311935</v>
      </c>
      <c r="T7" s="35">
        <v>0.70701280021395829</v>
      </c>
      <c r="U7" s="35">
        <v>0.74925184025246383</v>
      </c>
      <c r="V7" s="35">
        <v>0.67035453789420663</v>
      </c>
      <c r="W7" s="47">
        <v>0.76248662419846203</v>
      </c>
      <c r="X7" s="35">
        <v>0.71723349831883487</v>
      </c>
      <c r="Y7" s="35">
        <v>0.71836517633343822</v>
      </c>
      <c r="Z7" s="35">
        <v>0.70398746101503096</v>
      </c>
      <c r="AA7" s="35">
        <v>0.73394938861889825</v>
      </c>
      <c r="AB7" s="35">
        <v>0.70932548027690634</v>
      </c>
      <c r="AC7" s="35">
        <v>0.68067454747964307</v>
      </c>
      <c r="AD7" s="35">
        <v>0.70411889999393462</v>
      </c>
      <c r="AE7" s="35">
        <v>0.69469147419547794</v>
      </c>
      <c r="AF7" s="35">
        <v>0.75876514634708814</v>
      </c>
      <c r="AG7" s="35">
        <v>0.69374173132737793</v>
      </c>
      <c r="AH7" s="35">
        <v>0.73533613388261088</v>
      </c>
      <c r="AI7" s="35">
        <v>0.72572696953526572</v>
      </c>
      <c r="AJ7" s="35">
        <v>0.70623207390696663</v>
      </c>
      <c r="AK7" s="35">
        <v>0.73533111620910929</v>
      </c>
      <c r="AL7" s="35">
        <v>0.71322656717183308</v>
      </c>
      <c r="AM7" s="35">
        <v>0.71081618158944138</v>
      </c>
      <c r="AN7" s="35">
        <v>0.72415927618123521</v>
      </c>
      <c r="AO7" s="35">
        <v>0.67108208965634386</v>
      </c>
      <c r="AP7" s="35">
        <v>0.68535203276328305</v>
      </c>
      <c r="AQ7" s="35">
        <v>0.72375454411099061</v>
      </c>
      <c r="AR7" s="35">
        <v>0.75079946085476978</v>
      </c>
      <c r="AS7" s="35">
        <v>0.68151794197515225</v>
      </c>
      <c r="AT7" s="35">
        <v>0.7384220120384084</v>
      </c>
      <c r="AU7" s="35">
        <v>0.77565219495969684</v>
      </c>
      <c r="AV7" s="35">
        <v>0.74056150021365508</v>
      </c>
      <c r="AW7" s="35">
        <v>0.67647256079870244</v>
      </c>
      <c r="AX7" s="35">
        <v>0.70501081701608603</v>
      </c>
      <c r="AY7" s="35">
        <v>0.75450765850383761</v>
      </c>
      <c r="AZ7" s="35">
        <v>0.69640339744816215</v>
      </c>
      <c r="BA7" s="47">
        <v>0.70558351064133984</v>
      </c>
      <c r="BB7" s="35">
        <v>0.66130609824671294</v>
      </c>
      <c r="BC7" s="35">
        <v>0.71562388586127956</v>
      </c>
      <c r="BD7" s="35">
        <v>0.68486762986462291</v>
      </c>
      <c r="BE7" s="41">
        <v>0.71367199387010549</v>
      </c>
    </row>
    <row r="8" spans="1:57" ht="20.100000000000001" customHeight="1" x14ac:dyDescent="0.25">
      <c r="A8" s="74"/>
      <c r="B8" s="42">
        <v>2337</v>
      </c>
      <c r="C8" s="36">
        <v>389</v>
      </c>
      <c r="D8" s="36">
        <v>477</v>
      </c>
      <c r="E8" s="36">
        <v>191</v>
      </c>
      <c r="F8" s="36">
        <v>486</v>
      </c>
      <c r="G8" s="36">
        <v>142</v>
      </c>
      <c r="H8" s="48">
        <v>444</v>
      </c>
      <c r="I8" s="36">
        <v>556</v>
      </c>
      <c r="J8" s="36">
        <v>220</v>
      </c>
      <c r="K8" s="36">
        <v>116</v>
      </c>
      <c r="L8" s="36">
        <v>283</v>
      </c>
      <c r="M8" s="36">
        <v>638</v>
      </c>
      <c r="N8" s="48">
        <v>572</v>
      </c>
      <c r="O8" s="36">
        <v>543</v>
      </c>
      <c r="P8" s="36">
        <v>590</v>
      </c>
      <c r="Q8" s="36">
        <v>633</v>
      </c>
      <c r="R8" s="48">
        <v>600</v>
      </c>
      <c r="S8" s="36">
        <v>414</v>
      </c>
      <c r="T8" s="36">
        <v>336</v>
      </c>
      <c r="U8" s="36">
        <v>873</v>
      </c>
      <c r="V8" s="36">
        <v>115</v>
      </c>
      <c r="W8" s="48">
        <v>372</v>
      </c>
      <c r="X8" s="36">
        <v>598</v>
      </c>
      <c r="Y8" s="36">
        <v>514</v>
      </c>
      <c r="Z8" s="36">
        <v>853</v>
      </c>
      <c r="AA8" s="36">
        <v>970</v>
      </c>
      <c r="AB8" s="36">
        <v>1367</v>
      </c>
      <c r="AC8" s="36">
        <v>376</v>
      </c>
      <c r="AD8" s="36">
        <v>490</v>
      </c>
      <c r="AE8" s="36">
        <v>508</v>
      </c>
      <c r="AF8" s="36">
        <v>963</v>
      </c>
      <c r="AG8" s="36">
        <v>866</v>
      </c>
      <c r="AH8" s="36">
        <v>1471</v>
      </c>
      <c r="AI8" s="36">
        <v>200</v>
      </c>
      <c r="AJ8" s="36">
        <v>633</v>
      </c>
      <c r="AK8" s="36">
        <v>755</v>
      </c>
      <c r="AL8" s="36">
        <v>749</v>
      </c>
      <c r="AM8" s="36">
        <v>833</v>
      </c>
      <c r="AN8" s="36">
        <v>1504</v>
      </c>
      <c r="AO8" s="36">
        <v>196</v>
      </c>
      <c r="AP8" s="36">
        <v>546</v>
      </c>
      <c r="AQ8" s="36">
        <v>715</v>
      </c>
      <c r="AR8" s="36">
        <v>879</v>
      </c>
      <c r="AS8" s="36">
        <v>742</v>
      </c>
      <c r="AT8" s="36">
        <v>1595</v>
      </c>
      <c r="AU8" s="36">
        <v>395</v>
      </c>
      <c r="AV8" s="36">
        <v>572</v>
      </c>
      <c r="AW8" s="36">
        <v>401</v>
      </c>
      <c r="AX8" s="36">
        <v>968</v>
      </c>
      <c r="AY8" s="36">
        <v>968</v>
      </c>
      <c r="AZ8" s="36">
        <v>1369</v>
      </c>
      <c r="BA8" s="48">
        <v>125</v>
      </c>
      <c r="BB8" s="36">
        <v>111</v>
      </c>
      <c r="BC8" s="36">
        <v>274</v>
      </c>
      <c r="BD8" s="36">
        <v>238</v>
      </c>
      <c r="BE8" s="42">
        <v>414</v>
      </c>
    </row>
    <row r="9" spans="1:57" ht="20.100000000000001" customHeight="1" x14ac:dyDescent="0.25">
      <c r="A9" s="73" t="s">
        <v>45</v>
      </c>
      <c r="B9" s="43">
        <v>0.11535139599626534</v>
      </c>
      <c r="C9" s="37">
        <v>0.12745790284345801</v>
      </c>
      <c r="D9" s="37">
        <v>0.18479176070776304</v>
      </c>
      <c r="E9" s="37">
        <v>0.1193851868507812</v>
      </c>
      <c r="F9" s="37">
        <v>8.8685480399166072E-2</v>
      </c>
      <c r="G9" s="37">
        <v>0.10759773808081857</v>
      </c>
      <c r="H9" s="49">
        <v>0.12102649914565056</v>
      </c>
      <c r="I9" s="37">
        <v>0.16505133190210311</v>
      </c>
      <c r="J9" s="37">
        <v>0.10336001339115518</v>
      </c>
      <c r="K9" s="37">
        <v>0.10055808275177584</v>
      </c>
      <c r="L9" s="37">
        <v>5.3278124799436E-2</v>
      </c>
      <c r="M9" s="37">
        <v>0.10539505296855657</v>
      </c>
      <c r="N9" s="49">
        <v>0.19050819637778538</v>
      </c>
      <c r="O9" s="37">
        <v>0.1241835372410279</v>
      </c>
      <c r="P9" s="37">
        <v>8.7653223661306512E-2</v>
      </c>
      <c r="Q9" s="37">
        <v>4.6728361100920907E-2</v>
      </c>
      <c r="R9" s="49">
        <v>0.13122230896212991</v>
      </c>
      <c r="S9" s="37">
        <v>0.1279312028249425</v>
      </c>
      <c r="T9" s="37">
        <v>9.4804363153208324E-2</v>
      </c>
      <c r="U9" s="37">
        <v>8.9770157215767435E-2</v>
      </c>
      <c r="V9" s="37">
        <v>0.2240382464729947</v>
      </c>
      <c r="W9" s="49">
        <v>0.14957451883084388</v>
      </c>
      <c r="X9" s="37">
        <v>0.1076969109927505</v>
      </c>
      <c r="Y9" s="37">
        <v>0.10654187482462309</v>
      </c>
      <c r="Z9" s="37">
        <v>0.11202440665105627</v>
      </c>
      <c r="AA9" s="37">
        <v>0.12316593075754456</v>
      </c>
      <c r="AB9" s="37">
        <v>0.10998890519305564</v>
      </c>
      <c r="AC9" s="37">
        <v>0.21740167654194209</v>
      </c>
      <c r="AD9" s="37">
        <v>0.11415985648690322</v>
      </c>
      <c r="AE9" s="37">
        <v>0.10958135074463987</v>
      </c>
      <c r="AF9" s="37">
        <v>7.4862558310214267E-2</v>
      </c>
      <c r="AG9" s="37">
        <v>0.15985776089693368</v>
      </c>
      <c r="AH9" s="37">
        <v>8.755774173552125E-2</v>
      </c>
      <c r="AI9" s="37">
        <v>0.16049778768625353</v>
      </c>
      <c r="AJ9" s="37">
        <v>0.11290339632422657</v>
      </c>
      <c r="AK9" s="37">
        <v>0.10535724909156721</v>
      </c>
      <c r="AL9" s="37">
        <v>0.11537064471090171</v>
      </c>
      <c r="AM9" s="37">
        <v>0.1240949317520305</v>
      </c>
      <c r="AN9" s="37">
        <v>0.11041811026572462</v>
      </c>
      <c r="AO9" s="37">
        <v>0.15759832490907763</v>
      </c>
      <c r="AP9" s="37">
        <v>0.13101013531352645</v>
      </c>
      <c r="AQ9" s="37">
        <v>0.11621006842794225</v>
      </c>
      <c r="AR9" s="37">
        <v>9.3424897806460142E-2</v>
      </c>
      <c r="AS9" s="37">
        <v>0.13815392923319469</v>
      </c>
      <c r="AT9" s="37">
        <v>0.10385281983747413</v>
      </c>
      <c r="AU9" s="37">
        <v>0.12456674078159613</v>
      </c>
      <c r="AV9" s="37">
        <v>0.11011436301989667</v>
      </c>
      <c r="AW9" s="37">
        <v>0.12384877022419005</v>
      </c>
      <c r="AX9" s="37">
        <v>0.11120817705817533</v>
      </c>
      <c r="AY9" s="37">
        <v>0.1158581976573376</v>
      </c>
      <c r="AZ9" s="37">
        <v>0.11502070464004815</v>
      </c>
      <c r="BA9" s="49">
        <v>0.20245837375875397</v>
      </c>
      <c r="BB9" s="37">
        <v>0.21055435962920627</v>
      </c>
      <c r="BC9" s="37">
        <v>0.1566820576241961</v>
      </c>
      <c r="BD9" s="37">
        <v>0.18945352504840329</v>
      </c>
      <c r="BE9" s="43">
        <v>0.16501095728419482</v>
      </c>
    </row>
    <row r="10" spans="1:57" ht="20.100000000000001" customHeight="1" x14ac:dyDescent="0.25">
      <c r="A10" s="73"/>
      <c r="B10" s="44">
        <v>375</v>
      </c>
      <c r="C10" s="38">
        <v>65</v>
      </c>
      <c r="D10" s="38">
        <v>128</v>
      </c>
      <c r="E10" s="38">
        <v>31</v>
      </c>
      <c r="F10" s="38">
        <v>52</v>
      </c>
      <c r="G10" s="38">
        <v>22</v>
      </c>
      <c r="H10" s="50">
        <v>68</v>
      </c>
      <c r="I10" s="38">
        <v>127</v>
      </c>
      <c r="J10" s="38">
        <v>29</v>
      </c>
      <c r="K10" s="38">
        <v>16</v>
      </c>
      <c r="L10" s="38">
        <v>18</v>
      </c>
      <c r="M10" s="38">
        <v>109</v>
      </c>
      <c r="N10" s="50">
        <v>171</v>
      </c>
      <c r="O10" s="38">
        <v>99</v>
      </c>
      <c r="P10" s="38">
        <v>70</v>
      </c>
      <c r="Q10" s="38">
        <v>36</v>
      </c>
      <c r="R10" s="50">
        <v>112</v>
      </c>
      <c r="S10" s="38">
        <v>75</v>
      </c>
      <c r="T10" s="38">
        <v>45</v>
      </c>
      <c r="U10" s="38">
        <v>105</v>
      </c>
      <c r="V10" s="38">
        <v>38</v>
      </c>
      <c r="W10" s="50">
        <v>73</v>
      </c>
      <c r="X10" s="38">
        <v>90</v>
      </c>
      <c r="Y10" s="38">
        <v>76</v>
      </c>
      <c r="Z10" s="38">
        <v>136</v>
      </c>
      <c r="AA10" s="38">
        <v>163</v>
      </c>
      <c r="AB10" s="38">
        <v>212</v>
      </c>
      <c r="AC10" s="38">
        <v>120</v>
      </c>
      <c r="AD10" s="38">
        <v>79</v>
      </c>
      <c r="AE10" s="38">
        <v>80</v>
      </c>
      <c r="AF10" s="38">
        <v>95</v>
      </c>
      <c r="AG10" s="38">
        <v>200</v>
      </c>
      <c r="AH10" s="38">
        <v>175</v>
      </c>
      <c r="AI10" s="38">
        <v>44</v>
      </c>
      <c r="AJ10" s="38">
        <v>101</v>
      </c>
      <c r="AK10" s="38">
        <v>108</v>
      </c>
      <c r="AL10" s="38">
        <v>121</v>
      </c>
      <c r="AM10" s="38">
        <v>145</v>
      </c>
      <c r="AN10" s="38">
        <v>229</v>
      </c>
      <c r="AO10" s="38">
        <v>46</v>
      </c>
      <c r="AP10" s="38">
        <v>104</v>
      </c>
      <c r="AQ10" s="38">
        <v>115</v>
      </c>
      <c r="AR10" s="38">
        <v>109</v>
      </c>
      <c r="AS10" s="38">
        <v>150</v>
      </c>
      <c r="AT10" s="38">
        <v>224</v>
      </c>
      <c r="AU10" s="38">
        <v>64</v>
      </c>
      <c r="AV10" s="38">
        <v>85</v>
      </c>
      <c r="AW10" s="38">
        <v>73</v>
      </c>
      <c r="AX10" s="38">
        <v>153</v>
      </c>
      <c r="AY10" s="38">
        <v>149</v>
      </c>
      <c r="AZ10" s="38">
        <v>226</v>
      </c>
      <c r="BA10" s="50">
        <v>36</v>
      </c>
      <c r="BB10" s="38">
        <v>35</v>
      </c>
      <c r="BC10" s="38">
        <v>60</v>
      </c>
      <c r="BD10" s="38">
        <v>66</v>
      </c>
      <c r="BE10" s="44">
        <v>96</v>
      </c>
    </row>
    <row r="11" spans="1:57" ht="20.100000000000001" customHeight="1" x14ac:dyDescent="0.25">
      <c r="A11" s="74" t="s">
        <v>42</v>
      </c>
      <c r="B11" s="45">
        <v>0.16530223689035942</v>
      </c>
      <c r="C11" s="39">
        <v>0.11065680688728914</v>
      </c>
      <c r="D11" s="39">
        <v>0.12680929631633753</v>
      </c>
      <c r="E11" s="39">
        <v>0.1406080398924564</v>
      </c>
      <c r="F11" s="39">
        <v>8.3472664933748816E-2</v>
      </c>
      <c r="G11" s="39">
        <v>0.18644083053133811</v>
      </c>
      <c r="H11" s="51">
        <v>9.3633268115170337E-2</v>
      </c>
      <c r="I11" s="39">
        <v>0.1107420152206359</v>
      </c>
      <c r="J11" s="39">
        <v>0.12000304756966625</v>
      </c>
      <c r="K11" s="39">
        <v>0.17107156488757524</v>
      </c>
      <c r="L11" s="39">
        <v>0.12060795200668545</v>
      </c>
      <c r="M11" s="39">
        <v>0.27580097095338607</v>
      </c>
      <c r="N11" s="51">
        <v>0.17145698627300365</v>
      </c>
      <c r="O11" s="39">
        <v>0.19187554951627811</v>
      </c>
      <c r="P11" s="39">
        <v>0.17425240158198388</v>
      </c>
      <c r="Q11" s="39">
        <v>0.12094093590397392</v>
      </c>
      <c r="R11" s="51">
        <v>0.16319244077689302</v>
      </c>
      <c r="S11" s="39">
        <v>0.16780016179193841</v>
      </c>
      <c r="T11" s="39">
        <v>0.19818283663283245</v>
      </c>
      <c r="U11" s="39">
        <v>0.16097800253176708</v>
      </c>
      <c r="V11" s="39">
        <v>0.10560721563279861</v>
      </c>
      <c r="W11" s="51">
        <v>8.7938856970694299E-2</v>
      </c>
      <c r="X11" s="39">
        <v>0.17506959068841518</v>
      </c>
      <c r="Y11" s="39">
        <v>0.17509294884193913</v>
      </c>
      <c r="Z11" s="39">
        <v>0.1839881323339129</v>
      </c>
      <c r="AA11" s="39">
        <v>0.14288468062355736</v>
      </c>
      <c r="AB11" s="39">
        <v>0.1806856145300402</v>
      </c>
      <c r="AC11" s="39">
        <v>0.10192377597841568</v>
      </c>
      <c r="AD11" s="39">
        <v>0.18172124351916324</v>
      </c>
      <c r="AE11" s="39">
        <v>0.19572717505988352</v>
      </c>
      <c r="AF11" s="39">
        <v>0.16637229534269937</v>
      </c>
      <c r="AG11" s="39">
        <v>0.14640050777568628</v>
      </c>
      <c r="AH11" s="39">
        <v>0.17710612438186701</v>
      </c>
      <c r="AI11" s="39">
        <v>0.11377524277848085</v>
      </c>
      <c r="AJ11" s="39">
        <v>0.18086452976880729</v>
      </c>
      <c r="AK11" s="39">
        <v>0.15931163469932449</v>
      </c>
      <c r="AL11" s="39">
        <v>0.17140278811726631</v>
      </c>
      <c r="AM11" s="39">
        <v>0.16508888665852686</v>
      </c>
      <c r="AN11" s="39">
        <v>0.16542261355304036</v>
      </c>
      <c r="AO11" s="39">
        <v>0.17131958543457895</v>
      </c>
      <c r="AP11" s="39">
        <v>0.18363783192319155</v>
      </c>
      <c r="AQ11" s="39">
        <v>0.16003538746106771</v>
      </c>
      <c r="AR11" s="39">
        <v>0.15577564133877064</v>
      </c>
      <c r="AS11" s="39">
        <v>0.1803281287916533</v>
      </c>
      <c r="AT11" s="39">
        <v>0.15772516812411497</v>
      </c>
      <c r="AU11" s="39">
        <v>9.9781064258706031E-2</v>
      </c>
      <c r="AV11" s="39">
        <v>0.14932413676644904</v>
      </c>
      <c r="AW11" s="39">
        <v>0.19967866897710862</v>
      </c>
      <c r="AX11" s="39">
        <v>0.18378100592573826</v>
      </c>
      <c r="AY11" s="39">
        <v>0.12963414383882452</v>
      </c>
      <c r="AZ11" s="39">
        <v>0.1885758979117905</v>
      </c>
      <c r="BA11" s="51">
        <v>9.1958115599905993E-2</v>
      </c>
      <c r="BB11" s="39">
        <v>0.12813954212408124</v>
      </c>
      <c r="BC11" s="39">
        <v>0.1276940565145242</v>
      </c>
      <c r="BD11" s="39">
        <v>0.12567884508697325</v>
      </c>
      <c r="BE11" s="45">
        <v>0.12131704884570213</v>
      </c>
    </row>
    <row r="12" spans="1:57" ht="20.100000000000001" customHeight="1" x14ac:dyDescent="0.25">
      <c r="A12" s="82"/>
      <c r="B12" s="57">
        <v>537</v>
      </c>
      <c r="C12" s="56">
        <v>57</v>
      </c>
      <c r="D12" s="56">
        <v>88</v>
      </c>
      <c r="E12" s="56">
        <v>36</v>
      </c>
      <c r="F12" s="56">
        <v>49</v>
      </c>
      <c r="G12" s="56">
        <v>38</v>
      </c>
      <c r="H12" s="58">
        <v>53</v>
      </c>
      <c r="I12" s="56">
        <v>85</v>
      </c>
      <c r="J12" s="56">
        <v>34</v>
      </c>
      <c r="K12" s="56">
        <v>27</v>
      </c>
      <c r="L12" s="56">
        <v>41</v>
      </c>
      <c r="M12" s="56">
        <v>284</v>
      </c>
      <c r="N12" s="58">
        <v>154</v>
      </c>
      <c r="O12" s="56">
        <v>152</v>
      </c>
      <c r="P12" s="56">
        <v>139</v>
      </c>
      <c r="Q12" s="56">
        <v>92</v>
      </c>
      <c r="R12" s="58">
        <v>139</v>
      </c>
      <c r="S12" s="56">
        <v>99</v>
      </c>
      <c r="T12" s="56">
        <v>94</v>
      </c>
      <c r="U12" s="56">
        <v>187</v>
      </c>
      <c r="V12" s="56">
        <v>18</v>
      </c>
      <c r="W12" s="58">
        <v>43</v>
      </c>
      <c r="X12" s="56">
        <v>146</v>
      </c>
      <c r="Y12" s="56">
        <v>125</v>
      </c>
      <c r="Z12" s="56">
        <v>223</v>
      </c>
      <c r="AA12" s="56">
        <v>189</v>
      </c>
      <c r="AB12" s="56">
        <v>348</v>
      </c>
      <c r="AC12" s="56">
        <v>56</v>
      </c>
      <c r="AD12" s="56">
        <v>127</v>
      </c>
      <c r="AE12" s="56">
        <v>143</v>
      </c>
      <c r="AF12" s="56">
        <v>211</v>
      </c>
      <c r="AG12" s="56">
        <v>183</v>
      </c>
      <c r="AH12" s="56">
        <v>354</v>
      </c>
      <c r="AI12" s="56">
        <v>31</v>
      </c>
      <c r="AJ12" s="56">
        <v>162</v>
      </c>
      <c r="AK12" s="56">
        <v>164</v>
      </c>
      <c r="AL12" s="56">
        <v>180</v>
      </c>
      <c r="AM12" s="56">
        <v>193</v>
      </c>
      <c r="AN12" s="56">
        <v>344</v>
      </c>
      <c r="AO12" s="56">
        <v>50</v>
      </c>
      <c r="AP12" s="56">
        <v>146</v>
      </c>
      <c r="AQ12" s="56">
        <v>158</v>
      </c>
      <c r="AR12" s="56">
        <v>182</v>
      </c>
      <c r="AS12" s="56">
        <v>196</v>
      </c>
      <c r="AT12" s="56">
        <v>341</v>
      </c>
      <c r="AU12" s="56">
        <v>51</v>
      </c>
      <c r="AV12" s="56">
        <v>115</v>
      </c>
      <c r="AW12" s="56">
        <v>118</v>
      </c>
      <c r="AX12" s="56">
        <v>252</v>
      </c>
      <c r="AY12" s="56">
        <v>166</v>
      </c>
      <c r="AZ12" s="56">
        <v>371</v>
      </c>
      <c r="BA12" s="58">
        <v>16</v>
      </c>
      <c r="BB12" s="56">
        <v>22</v>
      </c>
      <c r="BC12" s="56">
        <v>49</v>
      </c>
      <c r="BD12" s="56">
        <v>44</v>
      </c>
      <c r="BE12" s="57">
        <v>70</v>
      </c>
    </row>
    <row r="14" spans="1:57" x14ac:dyDescent="0.25">
      <c r="A14" s="20" t="s">
        <v>89</v>
      </c>
    </row>
  </sheetData>
  <mergeCells count="16">
    <mergeCell ref="A7:A8"/>
    <mergeCell ref="A9:A10"/>
    <mergeCell ref="A11:A12"/>
    <mergeCell ref="A1:BE1"/>
    <mergeCell ref="A2:A4"/>
    <mergeCell ref="C2:G2"/>
    <mergeCell ref="H2:M2"/>
    <mergeCell ref="N2:Q2"/>
    <mergeCell ref="R2:V2"/>
    <mergeCell ref="W2:AZ2"/>
    <mergeCell ref="BA2:BE2"/>
    <mergeCell ref="W3:AB3"/>
    <mergeCell ref="AC3:AH3"/>
    <mergeCell ref="AI3:AN3"/>
    <mergeCell ref="AO3:AT3"/>
    <mergeCell ref="AU3:AZ3"/>
  </mergeCells>
  <hyperlinks>
    <hyperlink ref="A14" location="'Index'!B19" display="Return to index" xr:uid="{C751FABF-CAF5-4FA5-8E50-DCC02FBA27A7}"/>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E24"/>
  <sheetViews>
    <sheetView showGridLines="0" workbookViewId="0">
      <pane xSplit="2" ySplit="6" topLeftCell="C18" activePane="bottomRight" state="frozen"/>
      <selection pane="topRight" activeCell="C1" sqref="C1"/>
      <selection pane="bottomLeft" activeCell="A7" sqref="A7"/>
      <selection pane="bottomRight" activeCell="A24" sqref="A24"/>
    </sheetView>
  </sheetViews>
  <sheetFormatPr defaultRowHeight="13.2" x14ac:dyDescent="0.25"/>
  <cols>
    <col min="1" max="1" width="35.6640625" customWidth="1"/>
    <col min="2" max="2" width="10.6640625" customWidth="1"/>
    <col min="3" max="57" width="14.6640625" customWidth="1"/>
  </cols>
  <sheetData>
    <row r="1" spans="1:57" ht="45" customHeight="1" x14ac:dyDescent="0.25">
      <c r="A1" s="77" t="s">
        <v>46</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row>
    <row r="2" spans="1:57" x14ac:dyDescent="0.25">
      <c r="A2" s="78"/>
      <c r="B2" s="1"/>
      <c r="C2" s="79" t="s">
        <v>0</v>
      </c>
      <c r="D2" s="80"/>
      <c r="E2" s="80"/>
      <c r="F2" s="80"/>
      <c r="G2" s="80"/>
      <c r="H2" s="79" t="s">
        <v>1</v>
      </c>
      <c r="I2" s="80"/>
      <c r="J2" s="80"/>
      <c r="K2" s="80"/>
      <c r="L2" s="80"/>
      <c r="M2" s="80"/>
      <c r="N2" s="79" t="s">
        <v>2</v>
      </c>
      <c r="O2" s="80"/>
      <c r="P2" s="80"/>
      <c r="Q2" s="80"/>
      <c r="R2" s="79" t="s">
        <v>3</v>
      </c>
      <c r="S2" s="80"/>
      <c r="T2" s="80"/>
      <c r="U2" s="80"/>
      <c r="V2" s="80"/>
      <c r="W2" s="79" t="s">
        <v>4</v>
      </c>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79"/>
      <c r="BB2" s="80"/>
      <c r="BC2" s="80"/>
      <c r="BD2" s="80"/>
      <c r="BE2" s="81"/>
    </row>
    <row r="3" spans="1:57" x14ac:dyDescent="0.25">
      <c r="A3" s="78"/>
      <c r="B3" s="1"/>
      <c r="C3" s="31"/>
      <c r="D3" s="32"/>
      <c r="E3" s="32"/>
      <c r="F3" s="32"/>
      <c r="G3" s="32"/>
      <c r="H3" s="31"/>
      <c r="I3" s="32"/>
      <c r="J3" s="32"/>
      <c r="K3" s="32"/>
      <c r="L3" s="32"/>
      <c r="M3" s="32"/>
      <c r="N3" s="31"/>
      <c r="O3" s="32"/>
      <c r="P3" s="32"/>
      <c r="Q3" s="32"/>
      <c r="R3" s="31"/>
      <c r="S3" s="32"/>
      <c r="T3" s="32"/>
      <c r="U3" s="32"/>
      <c r="V3" s="32"/>
      <c r="W3" s="79" t="s">
        <v>5</v>
      </c>
      <c r="X3" s="80"/>
      <c r="Y3" s="80"/>
      <c r="Z3" s="80"/>
      <c r="AA3" s="80"/>
      <c r="AB3" s="80"/>
      <c r="AC3" s="79" t="s">
        <v>6</v>
      </c>
      <c r="AD3" s="80"/>
      <c r="AE3" s="80"/>
      <c r="AF3" s="80"/>
      <c r="AG3" s="80"/>
      <c r="AH3" s="80"/>
      <c r="AI3" s="79" t="s">
        <v>7</v>
      </c>
      <c r="AJ3" s="80"/>
      <c r="AK3" s="80"/>
      <c r="AL3" s="80"/>
      <c r="AM3" s="80"/>
      <c r="AN3" s="80"/>
      <c r="AO3" s="79" t="s">
        <v>8</v>
      </c>
      <c r="AP3" s="80"/>
      <c r="AQ3" s="80"/>
      <c r="AR3" s="80"/>
      <c r="AS3" s="80"/>
      <c r="AT3" s="80"/>
      <c r="AU3" s="79" t="s">
        <v>9</v>
      </c>
      <c r="AV3" s="80"/>
      <c r="AW3" s="80"/>
      <c r="AX3" s="80"/>
      <c r="AY3" s="80"/>
      <c r="AZ3" s="80"/>
      <c r="BA3" s="31"/>
      <c r="BB3" s="32"/>
      <c r="BC3" s="32"/>
      <c r="BD3" s="32"/>
      <c r="BE3" s="33"/>
    </row>
    <row r="4" spans="1:57" s="19" customFormat="1" ht="51" x14ac:dyDescent="0.25">
      <c r="A4" s="78"/>
      <c r="B4" s="22" t="s">
        <v>10</v>
      </c>
      <c r="C4" s="23" t="s">
        <v>11</v>
      </c>
      <c r="D4" s="24" t="s">
        <v>12</v>
      </c>
      <c r="E4" s="24" t="s">
        <v>13</v>
      </c>
      <c r="F4" s="24" t="s">
        <v>14</v>
      </c>
      <c r="G4" s="24" t="s">
        <v>15</v>
      </c>
      <c r="H4" s="23" t="s">
        <v>16</v>
      </c>
      <c r="I4" s="24" t="s">
        <v>17</v>
      </c>
      <c r="J4" s="24" t="s">
        <v>18</v>
      </c>
      <c r="K4" s="24" t="s">
        <v>19</v>
      </c>
      <c r="L4" s="24" t="s">
        <v>20</v>
      </c>
      <c r="M4" s="24" t="s">
        <v>21</v>
      </c>
      <c r="N4" s="23" t="s">
        <v>22</v>
      </c>
      <c r="O4" s="24" t="s">
        <v>23</v>
      </c>
      <c r="P4" s="24" t="s">
        <v>24</v>
      </c>
      <c r="Q4" s="24" t="s">
        <v>25</v>
      </c>
      <c r="R4" s="23" t="s">
        <v>26</v>
      </c>
      <c r="S4" s="24" t="s">
        <v>27</v>
      </c>
      <c r="T4" s="24" t="s">
        <v>28</v>
      </c>
      <c r="U4" s="24" t="s">
        <v>29</v>
      </c>
      <c r="V4" s="24" t="s">
        <v>30</v>
      </c>
      <c r="W4" s="23" t="s">
        <v>31</v>
      </c>
      <c r="X4" s="24" t="s">
        <v>32</v>
      </c>
      <c r="Y4" s="24" t="s">
        <v>33</v>
      </c>
      <c r="Z4" s="24" t="s">
        <v>34</v>
      </c>
      <c r="AA4" s="24" t="s">
        <v>35</v>
      </c>
      <c r="AB4" s="24" t="s">
        <v>36</v>
      </c>
      <c r="AC4" s="23" t="s">
        <v>31</v>
      </c>
      <c r="AD4" s="24" t="s">
        <v>32</v>
      </c>
      <c r="AE4" s="24" t="s">
        <v>33</v>
      </c>
      <c r="AF4" s="24" t="s">
        <v>34</v>
      </c>
      <c r="AG4" s="24" t="s">
        <v>35</v>
      </c>
      <c r="AH4" s="24" t="s">
        <v>36</v>
      </c>
      <c r="AI4" s="23" t="s">
        <v>31</v>
      </c>
      <c r="AJ4" s="24" t="s">
        <v>32</v>
      </c>
      <c r="AK4" s="24" t="s">
        <v>33</v>
      </c>
      <c r="AL4" s="24" t="s">
        <v>34</v>
      </c>
      <c r="AM4" s="24" t="s">
        <v>35</v>
      </c>
      <c r="AN4" s="24" t="s">
        <v>36</v>
      </c>
      <c r="AO4" s="23" t="s">
        <v>31</v>
      </c>
      <c r="AP4" s="24" t="s">
        <v>32</v>
      </c>
      <c r="AQ4" s="24" t="s">
        <v>33</v>
      </c>
      <c r="AR4" s="24" t="s">
        <v>34</v>
      </c>
      <c r="AS4" s="24" t="s">
        <v>35</v>
      </c>
      <c r="AT4" s="24" t="s">
        <v>36</v>
      </c>
      <c r="AU4" s="23" t="s">
        <v>31</v>
      </c>
      <c r="AV4" s="24" t="s">
        <v>32</v>
      </c>
      <c r="AW4" s="24" t="s">
        <v>33</v>
      </c>
      <c r="AX4" s="24" t="s">
        <v>34</v>
      </c>
      <c r="AY4" s="24" t="s">
        <v>35</v>
      </c>
      <c r="AZ4" s="24" t="s">
        <v>36</v>
      </c>
      <c r="BA4" s="23" t="s">
        <v>37</v>
      </c>
      <c r="BB4" s="24" t="s">
        <v>38</v>
      </c>
      <c r="BC4" s="24" t="s">
        <v>39</v>
      </c>
      <c r="BD4" s="24" t="s">
        <v>40</v>
      </c>
      <c r="BE4" s="27" t="s">
        <v>41</v>
      </c>
    </row>
    <row r="5" spans="1:57" ht="24" customHeight="1" x14ac:dyDescent="0.25">
      <c r="A5" s="28" t="s">
        <v>92</v>
      </c>
      <c r="B5" s="29">
        <v>3248</v>
      </c>
      <c r="C5" s="34">
        <v>541</v>
      </c>
      <c r="D5" s="29">
        <v>788</v>
      </c>
      <c r="E5" s="29">
        <v>283</v>
      </c>
      <c r="F5" s="29">
        <v>599</v>
      </c>
      <c r="G5" s="29">
        <v>213</v>
      </c>
      <c r="H5" s="34">
        <v>621</v>
      </c>
      <c r="I5" s="29">
        <v>1015</v>
      </c>
      <c r="J5" s="29">
        <v>269</v>
      </c>
      <c r="K5" s="29">
        <v>168</v>
      </c>
      <c r="L5" s="29">
        <v>387</v>
      </c>
      <c r="M5" s="29">
        <v>698</v>
      </c>
      <c r="N5" s="34">
        <v>683</v>
      </c>
      <c r="O5" s="29">
        <v>817</v>
      </c>
      <c r="P5" s="29">
        <v>924</v>
      </c>
      <c r="Q5" s="29">
        <v>836</v>
      </c>
      <c r="R5" s="34">
        <v>872</v>
      </c>
      <c r="S5" s="29">
        <v>613</v>
      </c>
      <c r="T5" s="29">
        <v>502</v>
      </c>
      <c r="U5" s="29">
        <v>1158</v>
      </c>
      <c r="V5" s="29">
        <v>114</v>
      </c>
      <c r="W5" s="34">
        <v>527</v>
      </c>
      <c r="X5" s="29">
        <v>828</v>
      </c>
      <c r="Y5" s="29">
        <v>726</v>
      </c>
      <c r="Z5" s="29">
        <v>1179</v>
      </c>
      <c r="AA5" s="29">
        <v>1355</v>
      </c>
      <c r="AB5" s="29">
        <v>1905</v>
      </c>
      <c r="AC5" s="34">
        <v>651</v>
      </c>
      <c r="AD5" s="29">
        <v>731</v>
      </c>
      <c r="AE5" s="29">
        <v>705</v>
      </c>
      <c r="AF5" s="29">
        <v>1173</v>
      </c>
      <c r="AG5" s="29">
        <v>1382</v>
      </c>
      <c r="AH5" s="29">
        <v>1878</v>
      </c>
      <c r="AI5" s="34">
        <v>319</v>
      </c>
      <c r="AJ5" s="29">
        <v>973</v>
      </c>
      <c r="AK5" s="29">
        <v>1008</v>
      </c>
      <c r="AL5" s="29">
        <v>960</v>
      </c>
      <c r="AM5" s="29">
        <v>1292</v>
      </c>
      <c r="AN5" s="29">
        <v>1968</v>
      </c>
      <c r="AO5" s="34">
        <v>326</v>
      </c>
      <c r="AP5" s="29">
        <v>880</v>
      </c>
      <c r="AQ5" s="29">
        <v>957</v>
      </c>
      <c r="AR5" s="29">
        <v>1097</v>
      </c>
      <c r="AS5" s="29">
        <v>1206</v>
      </c>
      <c r="AT5" s="29">
        <v>2054</v>
      </c>
      <c r="AU5" s="34">
        <v>545</v>
      </c>
      <c r="AV5" s="29">
        <v>694</v>
      </c>
      <c r="AW5" s="29">
        <v>578</v>
      </c>
      <c r="AX5" s="29">
        <v>1443</v>
      </c>
      <c r="AY5" s="29">
        <v>1239</v>
      </c>
      <c r="AZ5" s="29">
        <v>2021</v>
      </c>
      <c r="BA5" s="34">
        <v>246</v>
      </c>
      <c r="BB5" s="29">
        <v>229</v>
      </c>
      <c r="BC5" s="29">
        <v>536</v>
      </c>
      <c r="BD5" s="29">
        <v>505</v>
      </c>
      <c r="BE5" s="30">
        <v>805</v>
      </c>
    </row>
    <row r="6" spans="1:57" s="18" customFormat="1" ht="24" customHeight="1" x14ac:dyDescent="0.25">
      <c r="A6" s="26" t="s">
        <v>93</v>
      </c>
      <c r="B6" s="25">
        <v>3248</v>
      </c>
      <c r="C6" s="52">
        <v>511</v>
      </c>
      <c r="D6" s="53">
        <v>693</v>
      </c>
      <c r="E6" s="53">
        <v>258</v>
      </c>
      <c r="F6" s="53">
        <v>587</v>
      </c>
      <c r="G6" s="53">
        <v>201</v>
      </c>
      <c r="H6" s="52">
        <v>565</v>
      </c>
      <c r="I6" s="53">
        <v>768</v>
      </c>
      <c r="J6" s="53">
        <v>284</v>
      </c>
      <c r="K6" s="53">
        <v>159</v>
      </c>
      <c r="L6" s="53">
        <v>342</v>
      </c>
      <c r="M6" s="53">
        <v>1030</v>
      </c>
      <c r="N6" s="52">
        <v>896</v>
      </c>
      <c r="O6" s="53">
        <v>793</v>
      </c>
      <c r="P6" s="53">
        <v>798</v>
      </c>
      <c r="Q6" s="53">
        <v>761</v>
      </c>
      <c r="R6" s="52">
        <v>851</v>
      </c>
      <c r="S6" s="53">
        <v>588</v>
      </c>
      <c r="T6" s="53">
        <v>475</v>
      </c>
      <c r="U6" s="53">
        <v>1164</v>
      </c>
      <c r="V6" s="53">
        <v>172</v>
      </c>
      <c r="W6" s="52">
        <v>488</v>
      </c>
      <c r="X6" s="53">
        <v>834</v>
      </c>
      <c r="Y6" s="53">
        <v>715</v>
      </c>
      <c r="Z6" s="53">
        <v>1211</v>
      </c>
      <c r="AA6" s="53">
        <v>1322</v>
      </c>
      <c r="AB6" s="53">
        <v>1926</v>
      </c>
      <c r="AC6" s="52">
        <v>553</v>
      </c>
      <c r="AD6" s="53">
        <v>696</v>
      </c>
      <c r="AE6" s="53">
        <v>731</v>
      </c>
      <c r="AF6" s="53">
        <v>1269</v>
      </c>
      <c r="AG6" s="53">
        <v>1249</v>
      </c>
      <c r="AH6" s="53">
        <v>1999</v>
      </c>
      <c r="AI6" s="52">
        <v>276</v>
      </c>
      <c r="AJ6" s="53">
        <v>896</v>
      </c>
      <c r="AK6" s="53">
        <v>1027</v>
      </c>
      <c r="AL6" s="53">
        <v>1050</v>
      </c>
      <c r="AM6" s="53">
        <v>1171</v>
      </c>
      <c r="AN6" s="53">
        <v>2077</v>
      </c>
      <c r="AO6" s="52">
        <v>292</v>
      </c>
      <c r="AP6" s="53">
        <v>797</v>
      </c>
      <c r="AQ6" s="53">
        <v>988</v>
      </c>
      <c r="AR6" s="53">
        <v>1171</v>
      </c>
      <c r="AS6" s="53">
        <v>1088</v>
      </c>
      <c r="AT6" s="53">
        <v>2160</v>
      </c>
      <c r="AU6" s="52">
        <v>510</v>
      </c>
      <c r="AV6" s="53">
        <v>773</v>
      </c>
      <c r="AW6" s="53">
        <v>593</v>
      </c>
      <c r="AX6" s="53">
        <v>1372</v>
      </c>
      <c r="AY6" s="53">
        <v>1283</v>
      </c>
      <c r="AZ6" s="53">
        <v>1965</v>
      </c>
      <c r="BA6" s="52">
        <v>177</v>
      </c>
      <c r="BB6" s="53">
        <v>168</v>
      </c>
      <c r="BC6" s="53">
        <v>383</v>
      </c>
      <c r="BD6" s="53">
        <v>347</v>
      </c>
      <c r="BE6" s="54">
        <v>581</v>
      </c>
    </row>
    <row r="7" spans="1:57" ht="20.100000000000001" customHeight="1" x14ac:dyDescent="0.25">
      <c r="A7" s="76" t="s">
        <v>47</v>
      </c>
      <c r="B7" s="41">
        <v>4.2706540928347379E-2</v>
      </c>
      <c r="C7" s="35">
        <v>7.2642886728627537E-2</v>
      </c>
      <c r="D7" s="35">
        <v>0.10355848258981029</v>
      </c>
      <c r="E7" s="35">
        <v>2.3737834189627063E-2</v>
      </c>
      <c r="F7" s="35">
        <v>1.3810855896983148E-2</v>
      </c>
      <c r="G7" s="35">
        <v>1.239542649220823E-2</v>
      </c>
      <c r="H7" s="47">
        <v>6.3103443672159767E-2</v>
      </c>
      <c r="I7" s="35">
        <v>9.3411957784926933E-2</v>
      </c>
      <c r="J7" s="35">
        <v>1.4697226343598076E-2</v>
      </c>
      <c r="K7" s="35">
        <v>1.2870634186326502E-2</v>
      </c>
      <c r="L7" s="35">
        <v>1.0320242010767103E-2</v>
      </c>
      <c r="M7" s="35">
        <v>1.8835166005988925E-2</v>
      </c>
      <c r="N7" s="47">
        <v>0.10946860603896971</v>
      </c>
      <c r="O7" s="35">
        <v>3.3162891972300844E-2</v>
      </c>
      <c r="P7" s="35">
        <v>1.3955828472400759E-2</v>
      </c>
      <c r="Q7" s="35">
        <v>4.2115940992991756E-3</v>
      </c>
      <c r="R7" s="47">
        <v>4.4222304937282415E-2</v>
      </c>
      <c r="S7" s="35">
        <v>5.9933418796885601E-2</v>
      </c>
      <c r="T7" s="35">
        <v>3.2368786971015334E-2</v>
      </c>
      <c r="U7" s="35">
        <v>2.286665917331461E-2</v>
      </c>
      <c r="V7" s="35">
        <v>0.13934870598438381</v>
      </c>
      <c r="W7" s="47">
        <v>0.10507940459593682</v>
      </c>
      <c r="X7" s="35">
        <v>2.862122346324306E-2</v>
      </c>
      <c r="Y7" s="35">
        <v>1.1359123731743357E-2</v>
      </c>
      <c r="Z7" s="35">
        <v>4.5746765225973388E-2</v>
      </c>
      <c r="AA7" s="35">
        <v>5.6863837504009418E-2</v>
      </c>
      <c r="AB7" s="35">
        <v>3.2987840770212974E-2</v>
      </c>
      <c r="AC7" s="35">
        <v>0.15066089308624492</v>
      </c>
      <c r="AD7" s="35">
        <v>3.8828420194487533E-2</v>
      </c>
      <c r="AE7" s="35">
        <v>1.3607803023994437E-2</v>
      </c>
      <c r="AF7" s="35">
        <v>1.4549894397834584E-2</v>
      </c>
      <c r="AG7" s="35">
        <v>8.8328803405674866E-2</v>
      </c>
      <c r="AH7" s="35">
        <v>1.4205629719174637E-2</v>
      </c>
      <c r="AI7" s="35">
        <v>0.12682241845071138</v>
      </c>
      <c r="AJ7" s="35">
        <v>3.057587217781978E-2</v>
      </c>
      <c r="AK7" s="35">
        <v>1.1957747972689798E-2</v>
      </c>
      <c r="AL7" s="35">
        <v>6.1065643752560066E-2</v>
      </c>
      <c r="AM7" s="35">
        <v>5.322176310380148E-2</v>
      </c>
      <c r="AN7" s="35">
        <v>3.6777324921896219E-2</v>
      </c>
      <c r="AO7" s="35">
        <v>0.13523850920572089</v>
      </c>
      <c r="AP7" s="35">
        <v>3.1504190910406862E-2</v>
      </c>
      <c r="AQ7" s="35">
        <v>1.3586304154932607E-2</v>
      </c>
      <c r="AR7" s="35">
        <v>5.1838693848831892E-2</v>
      </c>
      <c r="AS7" s="35">
        <v>5.9325001855038806E-2</v>
      </c>
      <c r="AT7" s="35">
        <v>3.4332003034242185E-2</v>
      </c>
      <c r="AU7" s="35">
        <v>6.6648826468413705E-2</v>
      </c>
      <c r="AV7" s="35">
        <v>3.5454000269561983E-2</v>
      </c>
      <c r="AW7" s="35">
        <v>2.0421347917060895E-2</v>
      </c>
      <c r="AX7" s="35">
        <v>4.7526048167084431E-2</v>
      </c>
      <c r="AY7" s="35">
        <v>4.7851816475609217E-2</v>
      </c>
      <c r="AZ7" s="35">
        <v>3.9347969541062948E-2</v>
      </c>
      <c r="BA7" s="47">
        <v>0.1636888413713633</v>
      </c>
      <c r="BB7" s="35">
        <v>0.14474615928161502</v>
      </c>
      <c r="BC7" s="35">
        <v>7.0721145862684798E-2</v>
      </c>
      <c r="BD7" s="35">
        <v>8.2234146785909082E-2</v>
      </c>
      <c r="BE7" s="41">
        <v>6.0826343756292145E-2</v>
      </c>
    </row>
    <row r="8" spans="1:57" ht="20.100000000000001" customHeight="1" x14ac:dyDescent="0.25">
      <c r="A8" s="74"/>
      <c r="B8" s="42">
        <v>139</v>
      </c>
      <c r="C8" s="36">
        <v>37</v>
      </c>
      <c r="D8" s="36">
        <v>72</v>
      </c>
      <c r="E8" s="36">
        <v>6</v>
      </c>
      <c r="F8" s="36">
        <v>8</v>
      </c>
      <c r="G8" s="36">
        <v>2</v>
      </c>
      <c r="H8" s="48">
        <v>36</v>
      </c>
      <c r="I8" s="36">
        <v>72</v>
      </c>
      <c r="J8" s="36">
        <v>4</v>
      </c>
      <c r="K8" s="36">
        <v>2</v>
      </c>
      <c r="L8" s="36">
        <v>4</v>
      </c>
      <c r="M8" s="36">
        <v>19</v>
      </c>
      <c r="N8" s="48">
        <v>98</v>
      </c>
      <c r="O8" s="36">
        <v>26</v>
      </c>
      <c r="P8" s="36">
        <v>11</v>
      </c>
      <c r="Q8" s="36">
        <v>3</v>
      </c>
      <c r="R8" s="48">
        <v>38</v>
      </c>
      <c r="S8" s="36">
        <v>35</v>
      </c>
      <c r="T8" s="36">
        <v>15</v>
      </c>
      <c r="U8" s="36">
        <v>27</v>
      </c>
      <c r="V8" s="36">
        <v>24</v>
      </c>
      <c r="W8" s="48">
        <v>51</v>
      </c>
      <c r="X8" s="36">
        <v>24</v>
      </c>
      <c r="Y8" s="36">
        <v>8</v>
      </c>
      <c r="Z8" s="36">
        <v>55</v>
      </c>
      <c r="AA8" s="36">
        <v>75</v>
      </c>
      <c r="AB8" s="36">
        <v>64</v>
      </c>
      <c r="AC8" s="36">
        <v>83</v>
      </c>
      <c r="AD8" s="36">
        <v>27</v>
      </c>
      <c r="AE8" s="36">
        <v>10</v>
      </c>
      <c r="AF8" s="36">
        <v>18</v>
      </c>
      <c r="AG8" s="36">
        <v>110</v>
      </c>
      <c r="AH8" s="36">
        <v>28</v>
      </c>
      <c r="AI8" s="36">
        <v>35</v>
      </c>
      <c r="AJ8" s="36">
        <v>27</v>
      </c>
      <c r="AK8" s="36">
        <v>12</v>
      </c>
      <c r="AL8" s="36">
        <v>64</v>
      </c>
      <c r="AM8" s="36">
        <v>62</v>
      </c>
      <c r="AN8" s="36">
        <v>76</v>
      </c>
      <c r="AO8" s="36">
        <v>39</v>
      </c>
      <c r="AP8" s="36">
        <v>25</v>
      </c>
      <c r="AQ8" s="36">
        <v>13</v>
      </c>
      <c r="AR8" s="36">
        <v>61</v>
      </c>
      <c r="AS8" s="36">
        <v>65</v>
      </c>
      <c r="AT8" s="36">
        <v>74</v>
      </c>
      <c r="AU8" s="36">
        <v>34</v>
      </c>
      <c r="AV8" s="36">
        <v>27</v>
      </c>
      <c r="AW8" s="36">
        <v>12</v>
      </c>
      <c r="AX8" s="36">
        <v>65</v>
      </c>
      <c r="AY8" s="36">
        <v>61</v>
      </c>
      <c r="AZ8" s="36">
        <v>77</v>
      </c>
      <c r="BA8" s="48">
        <v>29</v>
      </c>
      <c r="BB8" s="36">
        <v>24</v>
      </c>
      <c r="BC8" s="36">
        <v>27</v>
      </c>
      <c r="BD8" s="36">
        <v>29</v>
      </c>
      <c r="BE8" s="42">
        <v>35</v>
      </c>
    </row>
    <row r="9" spans="1:57" ht="20.100000000000001" customHeight="1" x14ac:dyDescent="0.25">
      <c r="A9" s="73" t="s">
        <v>48</v>
      </c>
      <c r="B9" s="43">
        <v>0.11768921530854548</v>
      </c>
      <c r="C9" s="37">
        <v>0.11832622720857375</v>
      </c>
      <c r="D9" s="37">
        <v>0.20088195258620772</v>
      </c>
      <c r="E9" s="37">
        <v>0.11783199960148914</v>
      </c>
      <c r="F9" s="37">
        <v>7.5951504788385291E-2</v>
      </c>
      <c r="G9" s="37">
        <v>0.15391809804259532</v>
      </c>
      <c r="H9" s="49">
        <v>9.109291289621721E-2</v>
      </c>
      <c r="I9" s="37">
        <v>0.17361877013114999</v>
      </c>
      <c r="J9" s="37">
        <v>0.10412965079336135</v>
      </c>
      <c r="K9" s="37">
        <v>0.16502119954985567</v>
      </c>
      <c r="L9" s="37">
        <v>6.8702674247223802E-2</v>
      </c>
      <c r="M9" s="37">
        <v>0.10313820278663656</v>
      </c>
      <c r="N9" s="49">
        <v>0.19598989527958255</v>
      </c>
      <c r="O9" s="37">
        <v>0.14143011839491679</v>
      </c>
      <c r="P9" s="37">
        <v>7.2698149090464168E-2</v>
      </c>
      <c r="Q9" s="37">
        <v>4.7931209825173723E-2</v>
      </c>
      <c r="R9" s="49">
        <v>0.12901248941066912</v>
      </c>
      <c r="S9" s="37">
        <v>0.1111210294879607</v>
      </c>
      <c r="T9" s="37">
        <v>0.16759756846089624</v>
      </c>
      <c r="U9" s="37">
        <v>9.2954598891427362E-2</v>
      </c>
      <c r="V9" s="37">
        <v>0.11378333672203786</v>
      </c>
      <c r="W9" s="49">
        <v>0.12455990134624888</v>
      </c>
      <c r="X9" s="37">
        <v>0.13052530826993927</v>
      </c>
      <c r="Y9" s="37">
        <v>0.1178780376618152</v>
      </c>
      <c r="Z9" s="37">
        <v>0.10597304468114326</v>
      </c>
      <c r="AA9" s="37">
        <v>0.12832176794441813</v>
      </c>
      <c r="AB9" s="37">
        <v>0.11039018117223534</v>
      </c>
      <c r="AC9" s="37">
        <v>0.19427401950186091</v>
      </c>
      <c r="AD9" s="37">
        <v>0.16584583956414697</v>
      </c>
      <c r="AE9" s="37">
        <v>9.1242892154370897E-2</v>
      </c>
      <c r="AF9" s="37">
        <v>7.3122499755422329E-2</v>
      </c>
      <c r="AG9" s="37">
        <v>0.17842899868176254</v>
      </c>
      <c r="AH9" s="37">
        <v>7.9744162196706617E-2</v>
      </c>
      <c r="AI9" s="37">
        <v>0.14725204096052424</v>
      </c>
      <c r="AJ9" s="37">
        <v>0.14980459375902039</v>
      </c>
      <c r="AK9" s="37">
        <v>0.13496208489364794</v>
      </c>
      <c r="AL9" s="37">
        <v>6.5625964229316727E-2</v>
      </c>
      <c r="AM9" s="37">
        <v>0.14920400252228494</v>
      </c>
      <c r="AN9" s="37">
        <v>9.9918979200383007E-2</v>
      </c>
      <c r="AO9" s="37">
        <v>0.19288145597708187</v>
      </c>
      <c r="AP9" s="37">
        <v>0.15660333879839566</v>
      </c>
      <c r="AQ9" s="37">
        <v>0.1369030824793285</v>
      </c>
      <c r="AR9" s="37">
        <v>5.6276405559170337E-2</v>
      </c>
      <c r="AS9" s="37">
        <v>0.16633287340219152</v>
      </c>
      <c r="AT9" s="37">
        <v>9.3176225819919231E-2</v>
      </c>
      <c r="AU9" s="37">
        <v>8.9320767148146393E-2</v>
      </c>
      <c r="AV9" s="37">
        <v>0.13265006080967295</v>
      </c>
      <c r="AW9" s="37">
        <v>0.14252245405508085</v>
      </c>
      <c r="AX9" s="37">
        <v>0.10907118563431314</v>
      </c>
      <c r="AY9" s="37">
        <v>0.11542962124930682</v>
      </c>
      <c r="AZ9" s="37">
        <v>0.11916416215726704</v>
      </c>
      <c r="BA9" s="49">
        <v>0.25708804483819753</v>
      </c>
      <c r="BB9" s="37">
        <v>0.20771302301091157</v>
      </c>
      <c r="BC9" s="37">
        <v>0.18829117302752832</v>
      </c>
      <c r="BD9" s="37">
        <v>0.20488085816327711</v>
      </c>
      <c r="BE9" s="43">
        <v>0.17942656418666839</v>
      </c>
    </row>
    <row r="10" spans="1:57" ht="20.100000000000001" customHeight="1" x14ac:dyDescent="0.25">
      <c r="A10" s="73"/>
      <c r="B10" s="44">
        <v>382</v>
      </c>
      <c r="C10" s="38">
        <v>60</v>
      </c>
      <c r="D10" s="38">
        <v>139</v>
      </c>
      <c r="E10" s="38">
        <v>30</v>
      </c>
      <c r="F10" s="38">
        <v>45</v>
      </c>
      <c r="G10" s="38">
        <v>31</v>
      </c>
      <c r="H10" s="50">
        <v>51</v>
      </c>
      <c r="I10" s="38">
        <v>133</v>
      </c>
      <c r="J10" s="38">
        <v>30</v>
      </c>
      <c r="K10" s="38">
        <v>26</v>
      </c>
      <c r="L10" s="38">
        <v>24</v>
      </c>
      <c r="M10" s="38">
        <v>106</v>
      </c>
      <c r="N10" s="50">
        <v>176</v>
      </c>
      <c r="O10" s="38">
        <v>112</v>
      </c>
      <c r="P10" s="38">
        <v>58</v>
      </c>
      <c r="Q10" s="38">
        <v>36</v>
      </c>
      <c r="R10" s="50">
        <v>110</v>
      </c>
      <c r="S10" s="38">
        <v>65</v>
      </c>
      <c r="T10" s="38">
        <v>80</v>
      </c>
      <c r="U10" s="38">
        <v>108</v>
      </c>
      <c r="V10" s="38">
        <v>20</v>
      </c>
      <c r="W10" s="50">
        <v>61</v>
      </c>
      <c r="X10" s="38">
        <v>109</v>
      </c>
      <c r="Y10" s="38">
        <v>84</v>
      </c>
      <c r="Z10" s="38">
        <v>128</v>
      </c>
      <c r="AA10" s="38">
        <v>170</v>
      </c>
      <c r="AB10" s="38">
        <v>213</v>
      </c>
      <c r="AC10" s="38">
        <v>107</v>
      </c>
      <c r="AD10" s="38">
        <v>115</v>
      </c>
      <c r="AE10" s="38">
        <v>67</v>
      </c>
      <c r="AF10" s="38">
        <v>93</v>
      </c>
      <c r="AG10" s="38">
        <v>223</v>
      </c>
      <c r="AH10" s="38">
        <v>159</v>
      </c>
      <c r="AI10" s="38">
        <v>41</v>
      </c>
      <c r="AJ10" s="38">
        <v>134</v>
      </c>
      <c r="AK10" s="38">
        <v>139</v>
      </c>
      <c r="AL10" s="38">
        <v>69</v>
      </c>
      <c r="AM10" s="38">
        <v>175</v>
      </c>
      <c r="AN10" s="38">
        <v>208</v>
      </c>
      <c r="AO10" s="38">
        <v>56</v>
      </c>
      <c r="AP10" s="38">
        <v>125</v>
      </c>
      <c r="AQ10" s="38">
        <v>135</v>
      </c>
      <c r="AR10" s="38">
        <v>66</v>
      </c>
      <c r="AS10" s="38">
        <v>181</v>
      </c>
      <c r="AT10" s="38">
        <v>201</v>
      </c>
      <c r="AU10" s="38">
        <v>46</v>
      </c>
      <c r="AV10" s="38">
        <v>103</v>
      </c>
      <c r="AW10" s="38">
        <v>85</v>
      </c>
      <c r="AX10" s="38">
        <v>150</v>
      </c>
      <c r="AY10" s="38">
        <v>148</v>
      </c>
      <c r="AZ10" s="38">
        <v>234</v>
      </c>
      <c r="BA10" s="50">
        <v>46</v>
      </c>
      <c r="BB10" s="38">
        <v>35</v>
      </c>
      <c r="BC10" s="38">
        <v>72</v>
      </c>
      <c r="BD10" s="38">
        <v>71</v>
      </c>
      <c r="BE10" s="44">
        <v>104</v>
      </c>
    </row>
    <row r="11" spans="1:57" ht="20.100000000000001" customHeight="1" x14ac:dyDescent="0.25">
      <c r="A11" s="74" t="s">
        <v>49</v>
      </c>
      <c r="B11" s="45">
        <v>0.14669199021847029</v>
      </c>
      <c r="C11" s="39">
        <v>0.10798764572009464</v>
      </c>
      <c r="D11" s="39">
        <v>0.17720432594666394</v>
      </c>
      <c r="E11" s="39">
        <v>0.1497687983907397</v>
      </c>
      <c r="F11" s="39">
        <v>0.10687609360707068</v>
      </c>
      <c r="G11" s="39">
        <v>8.8158539746384892E-2</v>
      </c>
      <c r="H11" s="51">
        <v>0.11678942059560825</v>
      </c>
      <c r="I11" s="39">
        <v>0.13449028977032737</v>
      </c>
      <c r="J11" s="39">
        <v>0.12346955428619162</v>
      </c>
      <c r="K11" s="39">
        <v>8.9088371206923311E-2</v>
      </c>
      <c r="L11" s="39">
        <v>7.4093599759758225E-2</v>
      </c>
      <c r="M11" s="39">
        <v>0.21192300045811954</v>
      </c>
      <c r="N11" s="51">
        <v>0.21815191180003662</v>
      </c>
      <c r="O11" s="39">
        <v>0.15610877514474722</v>
      </c>
      <c r="P11" s="39">
        <v>0.10535471016157898</v>
      </c>
      <c r="Q11" s="39">
        <v>9.6095327668110603E-2</v>
      </c>
      <c r="R11" s="51">
        <v>0.16283527452521401</v>
      </c>
      <c r="S11" s="39">
        <v>0.17883250752526222</v>
      </c>
      <c r="T11" s="39">
        <v>0.14987459254488159</v>
      </c>
      <c r="U11" s="39">
        <v>0.11877988224657454</v>
      </c>
      <c r="V11" s="39">
        <v>0.13708832297058277</v>
      </c>
      <c r="W11" s="51">
        <v>8.9277401300431089E-2</v>
      </c>
      <c r="X11" s="39">
        <v>0.15364497012549486</v>
      </c>
      <c r="Y11" s="39">
        <v>0.16376425557569554</v>
      </c>
      <c r="Z11" s="39">
        <v>0.15498280021220512</v>
      </c>
      <c r="AA11" s="39">
        <v>0.12986846411741013</v>
      </c>
      <c r="AB11" s="39">
        <v>0.15824100347145501</v>
      </c>
      <c r="AC11" s="39">
        <v>0.18384375212371043</v>
      </c>
      <c r="AD11" s="39">
        <v>0.16031730975078443</v>
      </c>
      <c r="AE11" s="39">
        <v>0.16127797688800866</v>
      </c>
      <c r="AF11" s="39">
        <v>0.11462715299708391</v>
      </c>
      <c r="AG11" s="39">
        <v>0.1707308138336541</v>
      </c>
      <c r="AH11" s="39">
        <v>0.13167457678418878</v>
      </c>
      <c r="AI11" s="39">
        <v>0.11473084954183242</v>
      </c>
      <c r="AJ11" s="39">
        <v>0.16359370542009202</v>
      </c>
      <c r="AK11" s="39">
        <v>0.14625919896830111</v>
      </c>
      <c r="AL11" s="39">
        <v>0.14108559667464413</v>
      </c>
      <c r="AM11" s="39">
        <v>0.15209674321831476</v>
      </c>
      <c r="AN11" s="39">
        <v>0.14364441333774594</v>
      </c>
      <c r="AO11" s="39">
        <v>6.9294749022648996E-2</v>
      </c>
      <c r="AP11" s="39">
        <v>0.17207888004357005</v>
      </c>
      <c r="AQ11" s="39">
        <v>0.17118394859571512</v>
      </c>
      <c r="AR11" s="39">
        <v>0.12804870805660257</v>
      </c>
      <c r="AS11" s="39">
        <v>0.14451290260975005</v>
      </c>
      <c r="AT11" s="39">
        <v>0.14779009742793428</v>
      </c>
      <c r="AU11" s="39">
        <v>9.8723804160720754E-2</v>
      </c>
      <c r="AV11" s="39">
        <v>0.14709461068948154</v>
      </c>
      <c r="AW11" s="39">
        <v>0.18242826720266936</v>
      </c>
      <c r="AX11" s="39">
        <v>0.14884482707260946</v>
      </c>
      <c r="AY11" s="39">
        <v>0.12787051355045281</v>
      </c>
      <c r="AZ11" s="39">
        <v>0.15897768268003057</v>
      </c>
      <c r="BA11" s="51">
        <v>0.11152815585177227</v>
      </c>
      <c r="BB11" s="39">
        <v>0.11559754473223303</v>
      </c>
      <c r="BC11" s="39">
        <v>0.14130395030679233</v>
      </c>
      <c r="BD11" s="39">
        <v>0.12587617818829425</v>
      </c>
      <c r="BE11" s="45">
        <v>0.1370246245581922</v>
      </c>
    </row>
    <row r="12" spans="1:57" ht="20.100000000000001" customHeight="1" x14ac:dyDescent="0.25">
      <c r="A12" s="74"/>
      <c r="B12" s="42">
        <v>476</v>
      </c>
      <c r="C12" s="36">
        <v>55</v>
      </c>
      <c r="D12" s="36">
        <v>123</v>
      </c>
      <c r="E12" s="36">
        <v>39</v>
      </c>
      <c r="F12" s="36">
        <v>63</v>
      </c>
      <c r="G12" s="36">
        <v>18</v>
      </c>
      <c r="H12" s="48">
        <v>66</v>
      </c>
      <c r="I12" s="36">
        <v>103</v>
      </c>
      <c r="J12" s="36">
        <v>35</v>
      </c>
      <c r="K12" s="36">
        <v>14</v>
      </c>
      <c r="L12" s="36">
        <v>25</v>
      </c>
      <c r="M12" s="36">
        <v>218</v>
      </c>
      <c r="N12" s="48">
        <v>195</v>
      </c>
      <c r="O12" s="36">
        <v>124</v>
      </c>
      <c r="P12" s="36">
        <v>84</v>
      </c>
      <c r="Q12" s="36">
        <v>73</v>
      </c>
      <c r="R12" s="48">
        <v>139</v>
      </c>
      <c r="S12" s="36">
        <v>105</v>
      </c>
      <c r="T12" s="36">
        <v>71</v>
      </c>
      <c r="U12" s="36">
        <v>138</v>
      </c>
      <c r="V12" s="36">
        <v>24</v>
      </c>
      <c r="W12" s="48">
        <v>44</v>
      </c>
      <c r="X12" s="36">
        <v>128</v>
      </c>
      <c r="Y12" s="36">
        <v>117</v>
      </c>
      <c r="Z12" s="36">
        <v>188</v>
      </c>
      <c r="AA12" s="36">
        <v>172</v>
      </c>
      <c r="AB12" s="36">
        <v>305</v>
      </c>
      <c r="AC12" s="36">
        <v>102</v>
      </c>
      <c r="AD12" s="36">
        <v>112</v>
      </c>
      <c r="AE12" s="36">
        <v>118</v>
      </c>
      <c r="AF12" s="36">
        <v>145</v>
      </c>
      <c r="AG12" s="36">
        <v>213</v>
      </c>
      <c r="AH12" s="36">
        <v>263</v>
      </c>
      <c r="AI12" s="36">
        <v>32</v>
      </c>
      <c r="AJ12" s="36">
        <v>147</v>
      </c>
      <c r="AK12" s="36">
        <v>150</v>
      </c>
      <c r="AL12" s="36">
        <v>148</v>
      </c>
      <c r="AM12" s="36">
        <v>178</v>
      </c>
      <c r="AN12" s="36">
        <v>298</v>
      </c>
      <c r="AO12" s="36">
        <v>20</v>
      </c>
      <c r="AP12" s="36">
        <v>137</v>
      </c>
      <c r="AQ12" s="36">
        <v>169</v>
      </c>
      <c r="AR12" s="36">
        <v>150</v>
      </c>
      <c r="AS12" s="36">
        <v>157</v>
      </c>
      <c r="AT12" s="36">
        <v>319</v>
      </c>
      <c r="AU12" s="36">
        <v>50</v>
      </c>
      <c r="AV12" s="36">
        <v>114</v>
      </c>
      <c r="AW12" s="36">
        <v>108</v>
      </c>
      <c r="AX12" s="36">
        <v>204</v>
      </c>
      <c r="AY12" s="36">
        <v>164</v>
      </c>
      <c r="AZ12" s="36">
        <v>312</v>
      </c>
      <c r="BA12" s="48">
        <v>20</v>
      </c>
      <c r="BB12" s="36">
        <v>19</v>
      </c>
      <c r="BC12" s="36">
        <v>54</v>
      </c>
      <c r="BD12" s="36">
        <v>44</v>
      </c>
      <c r="BE12" s="42">
        <v>80</v>
      </c>
    </row>
    <row r="13" spans="1:57" ht="20.100000000000001" customHeight="1" x14ac:dyDescent="0.25">
      <c r="A13" s="73" t="s">
        <v>50</v>
      </c>
      <c r="B13" s="43">
        <v>0.21538974492674831</v>
      </c>
      <c r="C13" s="37">
        <v>0.20864403329688921</v>
      </c>
      <c r="D13" s="37">
        <v>0.24849965637968852</v>
      </c>
      <c r="E13" s="37">
        <v>0.31921674019381446</v>
      </c>
      <c r="F13" s="37">
        <v>0.16482726318137683</v>
      </c>
      <c r="G13" s="37">
        <v>0.24862132935057815</v>
      </c>
      <c r="H13" s="49">
        <v>0.19553410992440479</v>
      </c>
      <c r="I13" s="37">
        <v>0.25099904138051443</v>
      </c>
      <c r="J13" s="37">
        <v>0.29737495394809249</v>
      </c>
      <c r="K13" s="37">
        <v>0.26287681997793161</v>
      </c>
      <c r="L13" s="37">
        <v>0.18519663229478789</v>
      </c>
      <c r="M13" s="37">
        <v>0.18623522748685636</v>
      </c>
      <c r="N13" s="49">
        <v>0.17925858754500335</v>
      </c>
      <c r="O13" s="37">
        <v>0.24865869915367547</v>
      </c>
      <c r="P13" s="37">
        <v>0.21908826626571842</v>
      </c>
      <c r="Q13" s="37">
        <v>0.21935540061070874</v>
      </c>
      <c r="R13" s="49">
        <v>0.21550036973408887</v>
      </c>
      <c r="S13" s="37">
        <v>0.20173129094353523</v>
      </c>
      <c r="T13" s="37">
        <v>0.2214906060242697</v>
      </c>
      <c r="U13" s="37">
        <v>0.23189205808530158</v>
      </c>
      <c r="V13" s="37">
        <v>0.13281892331743123</v>
      </c>
      <c r="W13" s="49">
        <v>0.19847083279371028</v>
      </c>
      <c r="X13" s="37">
        <v>0.20755778311247686</v>
      </c>
      <c r="Y13" s="37">
        <v>0.27835957085689134</v>
      </c>
      <c r="Z13" s="37">
        <v>0.19045505347141309</v>
      </c>
      <c r="AA13" s="37">
        <v>0.20420118703788381</v>
      </c>
      <c r="AB13" s="37">
        <v>0.22307046551790641</v>
      </c>
      <c r="AC13" s="37">
        <v>0.212054764640177</v>
      </c>
      <c r="AD13" s="37">
        <v>0.28383461545602323</v>
      </c>
      <c r="AE13" s="37">
        <v>0.27143844928178007</v>
      </c>
      <c r="AF13" s="37">
        <v>0.14701031579260357</v>
      </c>
      <c r="AG13" s="37">
        <v>0.25206271566386401</v>
      </c>
      <c r="AH13" s="37">
        <v>0.19247959041009011</v>
      </c>
      <c r="AI13" s="37">
        <v>0.27365661417520021</v>
      </c>
      <c r="AJ13" s="37">
        <v>0.24846298238005096</v>
      </c>
      <c r="AK13" s="37">
        <v>0.24583300108403605</v>
      </c>
      <c r="AL13" s="37">
        <v>0.14208580897116715</v>
      </c>
      <c r="AM13" s="37">
        <v>0.25439080275133619</v>
      </c>
      <c r="AN13" s="37">
        <v>0.19339822706211687</v>
      </c>
      <c r="AO13" s="37">
        <v>0.21332270749902349</v>
      </c>
      <c r="AP13" s="37">
        <v>0.26491267467410712</v>
      </c>
      <c r="AQ13" s="37">
        <v>0.2439884009125968</v>
      </c>
      <c r="AR13" s="37">
        <v>0.15809659756547048</v>
      </c>
      <c r="AS13" s="37">
        <v>0.25107661012956761</v>
      </c>
      <c r="AT13" s="37">
        <v>0.19740606964651705</v>
      </c>
      <c r="AU13" s="37">
        <v>0.16446283408558682</v>
      </c>
      <c r="AV13" s="37">
        <v>0.18154469727214892</v>
      </c>
      <c r="AW13" s="37">
        <v>0.24419305272541364</v>
      </c>
      <c r="AX13" s="37">
        <v>0.2409284924092755</v>
      </c>
      <c r="AY13" s="37">
        <v>0.17475582148570087</v>
      </c>
      <c r="AZ13" s="37">
        <v>0.24191348138530175</v>
      </c>
      <c r="BA13" s="49">
        <v>0.1558681209477179</v>
      </c>
      <c r="BB13" s="37">
        <v>0.19218617962040344</v>
      </c>
      <c r="BC13" s="37">
        <v>0.25813917366840922</v>
      </c>
      <c r="BD13" s="37">
        <v>0.27918986389234901</v>
      </c>
      <c r="BE13" s="43">
        <v>0.25653295016748895</v>
      </c>
    </row>
    <row r="14" spans="1:57" ht="20.100000000000001" customHeight="1" x14ac:dyDescent="0.25">
      <c r="A14" s="73"/>
      <c r="B14" s="44">
        <v>700</v>
      </c>
      <c r="C14" s="38">
        <v>107</v>
      </c>
      <c r="D14" s="38">
        <v>172</v>
      </c>
      <c r="E14" s="38">
        <v>82</v>
      </c>
      <c r="F14" s="38">
        <v>97</v>
      </c>
      <c r="G14" s="38">
        <v>50</v>
      </c>
      <c r="H14" s="50">
        <v>111</v>
      </c>
      <c r="I14" s="38">
        <v>193</v>
      </c>
      <c r="J14" s="38">
        <v>84</v>
      </c>
      <c r="K14" s="38">
        <v>42</v>
      </c>
      <c r="L14" s="38">
        <v>63</v>
      </c>
      <c r="M14" s="38">
        <v>192</v>
      </c>
      <c r="N14" s="50">
        <v>161</v>
      </c>
      <c r="O14" s="38">
        <v>197</v>
      </c>
      <c r="P14" s="38">
        <v>175</v>
      </c>
      <c r="Q14" s="38">
        <v>167</v>
      </c>
      <c r="R14" s="50">
        <v>183</v>
      </c>
      <c r="S14" s="38">
        <v>119</v>
      </c>
      <c r="T14" s="38">
        <v>105</v>
      </c>
      <c r="U14" s="38">
        <v>270</v>
      </c>
      <c r="V14" s="38">
        <v>23</v>
      </c>
      <c r="W14" s="50">
        <v>97</v>
      </c>
      <c r="X14" s="38">
        <v>173</v>
      </c>
      <c r="Y14" s="38">
        <v>199</v>
      </c>
      <c r="Z14" s="38">
        <v>231</v>
      </c>
      <c r="AA14" s="38">
        <v>270</v>
      </c>
      <c r="AB14" s="38">
        <v>430</v>
      </c>
      <c r="AC14" s="38">
        <v>117</v>
      </c>
      <c r="AD14" s="38">
        <v>198</v>
      </c>
      <c r="AE14" s="38">
        <v>198</v>
      </c>
      <c r="AF14" s="38">
        <v>187</v>
      </c>
      <c r="AG14" s="38">
        <v>315</v>
      </c>
      <c r="AH14" s="38">
        <v>385</v>
      </c>
      <c r="AI14" s="38">
        <v>75</v>
      </c>
      <c r="AJ14" s="38">
        <v>223</v>
      </c>
      <c r="AK14" s="38">
        <v>253</v>
      </c>
      <c r="AL14" s="38">
        <v>149</v>
      </c>
      <c r="AM14" s="38">
        <v>298</v>
      </c>
      <c r="AN14" s="38">
        <v>402</v>
      </c>
      <c r="AO14" s="38">
        <v>62</v>
      </c>
      <c r="AP14" s="38">
        <v>211</v>
      </c>
      <c r="AQ14" s="38">
        <v>241</v>
      </c>
      <c r="AR14" s="38">
        <v>185</v>
      </c>
      <c r="AS14" s="38">
        <v>273</v>
      </c>
      <c r="AT14" s="38">
        <v>426</v>
      </c>
      <c r="AU14" s="38">
        <v>84</v>
      </c>
      <c r="AV14" s="38">
        <v>140</v>
      </c>
      <c r="AW14" s="38">
        <v>145</v>
      </c>
      <c r="AX14" s="38">
        <v>331</v>
      </c>
      <c r="AY14" s="38">
        <v>224</v>
      </c>
      <c r="AZ14" s="38">
        <v>475</v>
      </c>
      <c r="BA14" s="50">
        <v>28</v>
      </c>
      <c r="BB14" s="38">
        <v>32</v>
      </c>
      <c r="BC14" s="38">
        <v>99</v>
      </c>
      <c r="BD14" s="38">
        <v>97</v>
      </c>
      <c r="BE14" s="44">
        <v>149</v>
      </c>
    </row>
    <row r="15" spans="1:57" ht="20.100000000000001" customHeight="1" x14ac:dyDescent="0.25">
      <c r="A15" s="74" t="s">
        <v>51</v>
      </c>
      <c r="B15" s="45">
        <v>0.37387826479782454</v>
      </c>
      <c r="C15" s="39">
        <v>0.40883945147068723</v>
      </c>
      <c r="D15" s="39">
        <v>0.19673729211868993</v>
      </c>
      <c r="E15" s="39">
        <v>0.2986766990123696</v>
      </c>
      <c r="F15" s="39">
        <v>0.57129386212348354</v>
      </c>
      <c r="G15" s="39">
        <v>0.382972650482932</v>
      </c>
      <c r="H15" s="51">
        <v>0.4605959243161577</v>
      </c>
      <c r="I15" s="39">
        <v>0.27786024486795635</v>
      </c>
      <c r="J15" s="39">
        <v>0.3771081864751622</v>
      </c>
      <c r="K15" s="39">
        <v>0.36533057386597956</v>
      </c>
      <c r="L15" s="39">
        <v>0.61045711809061165</v>
      </c>
      <c r="M15" s="39">
        <v>0.31043538793136227</v>
      </c>
      <c r="N15" s="51">
        <v>0.1826183183129895</v>
      </c>
      <c r="O15" s="39">
        <v>0.29590915457568961</v>
      </c>
      <c r="P15" s="39">
        <v>0.48296235778683111</v>
      </c>
      <c r="Q15" s="39">
        <v>0.56596152456449489</v>
      </c>
      <c r="R15" s="51">
        <v>0.34218325102298564</v>
      </c>
      <c r="S15" s="39">
        <v>0.34922116207704129</v>
      </c>
      <c r="T15" s="39">
        <v>0.32585166105740304</v>
      </c>
      <c r="U15" s="39">
        <v>0.43163666318232868</v>
      </c>
      <c r="V15" s="39">
        <v>0.35653468044438613</v>
      </c>
      <c r="W15" s="51">
        <v>0.41195649590036582</v>
      </c>
      <c r="X15" s="39">
        <v>0.39652792178742557</v>
      </c>
      <c r="Y15" s="39">
        <v>0.32967339587199851</v>
      </c>
      <c r="Z15" s="39">
        <v>0.36901406534436704</v>
      </c>
      <c r="AA15" s="39">
        <v>0.40222702759161616</v>
      </c>
      <c r="AB15" s="39">
        <v>0.354417407707314</v>
      </c>
      <c r="AC15" s="39">
        <v>0.21530639725569173</v>
      </c>
      <c r="AD15" s="39">
        <v>0.23511658075558656</v>
      </c>
      <c r="AE15" s="39">
        <v>0.35239471518658438</v>
      </c>
      <c r="AF15" s="39">
        <v>0.53148795643680702</v>
      </c>
      <c r="AG15" s="39">
        <v>0.2263480035313496</v>
      </c>
      <c r="AH15" s="39">
        <v>0.46604263036631016</v>
      </c>
      <c r="AI15" s="39">
        <v>0.25513015193884725</v>
      </c>
      <c r="AJ15" s="39">
        <v>0.31295518541591699</v>
      </c>
      <c r="AK15" s="39">
        <v>0.36019397919386092</v>
      </c>
      <c r="AL15" s="39">
        <v>0.47041914119564432</v>
      </c>
      <c r="AM15" s="39">
        <v>0.2993495086241485</v>
      </c>
      <c r="AN15" s="39">
        <v>0.41590277808651094</v>
      </c>
      <c r="AO15" s="39">
        <v>0.27263019310837211</v>
      </c>
      <c r="AP15" s="39">
        <v>0.28262720094857552</v>
      </c>
      <c r="AQ15" s="39">
        <v>0.3364095491088917</v>
      </c>
      <c r="AR15" s="39">
        <v>0.49277707586455421</v>
      </c>
      <c r="AS15" s="39">
        <v>0.27994607410738365</v>
      </c>
      <c r="AT15" s="39">
        <v>0.42121349601348707</v>
      </c>
      <c r="AU15" s="39">
        <v>0.517929433224114</v>
      </c>
      <c r="AV15" s="39">
        <v>0.41482675423734711</v>
      </c>
      <c r="AW15" s="39">
        <v>0.28016394891564106</v>
      </c>
      <c r="AX15" s="39">
        <v>0.33778859515444171</v>
      </c>
      <c r="AY15" s="39">
        <v>0.45580303845450615</v>
      </c>
      <c r="AZ15" s="39">
        <v>0.32040198385121649</v>
      </c>
      <c r="BA15" s="51">
        <v>0.27430646782302459</v>
      </c>
      <c r="BB15" s="39">
        <v>0.27092480251924372</v>
      </c>
      <c r="BC15" s="39">
        <v>0.25392927079886035</v>
      </c>
      <c r="BD15" s="39">
        <v>0.24648125243616303</v>
      </c>
      <c r="BE15" s="45">
        <v>0.29123854860761073</v>
      </c>
    </row>
    <row r="16" spans="1:57" ht="20.100000000000001" customHeight="1" x14ac:dyDescent="0.25">
      <c r="A16" s="74"/>
      <c r="B16" s="42">
        <v>1214</v>
      </c>
      <c r="C16" s="36">
        <v>209</v>
      </c>
      <c r="D16" s="36">
        <v>136</v>
      </c>
      <c r="E16" s="36">
        <v>77</v>
      </c>
      <c r="F16" s="36">
        <v>335</v>
      </c>
      <c r="G16" s="36">
        <v>77</v>
      </c>
      <c r="H16" s="48">
        <v>260</v>
      </c>
      <c r="I16" s="36">
        <v>213</v>
      </c>
      <c r="J16" s="36">
        <v>107</v>
      </c>
      <c r="K16" s="36">
        <v>58</v>
      </c>
      <c r="L16" s="36">
        <v>209</v>
      </c>
      <c r="M16" s="36">
        <v>320</v>
      </c>
      <c r="N16" s="48">
        <v>164</v>
      </c>
      <c r="O16" s="36">
        <v>235</v>
      </c>
      <c r="P16" s="36">
        <v>385</v>
      </c>
      <c r="Q16" s="36">
        <v>431</v>
      </c>
      <c r="R16" s="48">
        <v>291</v>
      </c>
      <c r="S16" s="36">
        <v>205</v>
      </c>
      <c r="T16" s="36">
        <v>155</v>
      </c>
      <c r="U16" s="36">
        <v>502</v>
      </c>
      <c r="V16" s="36">
        <v>61</v>
      </c>
      <c r="W16" s="48">
        <v>201</v>
      </c>
      <c r="X16" s="36">
        <v>331</v>
      </c>
      <c r="Y16" s="36">
        <v>236</v>
      </c>
      <c r="Z16" s="36">
        <v>447</v>
      </c>
      <c r="AA16" s="36">
        <v>532</v>
      </c>
      <c r="AB16" s="36">
        <v>683</v>
      </c>
      <c r="AC16" s="36">
        <v>119</v>
      </c>
      <c r="AD16" s="36">
        <v>164</v>
      </c>
      <c r="AE16" s="36">
        <v>257</v>
      </c>
      <c r="AF16" s="36">
        <v>674</v>
      </c>
      <c r="AG16" s="36">
        <v>283</v>
      </c>
      <c r="AH16" s="36">
        <v>932</v>
      </c>
      <c r="AI16" s="36">
        <v>70</v>
      </c>
      <c r="AJ16" s="36">
        <v>280</v>
      </c>
      <c r="AK16" s="36">
        <v>370</v>
      </c>
      <c r="AL16" s="36">
        <v>494</v>
      </c>
      <c r="AM16" s="36">
        <v>351</v>
      </c>
      <c r="AN16" s="36">
        <v>864</v>
      </c>
      <c r="AO16" s="36">
        <v>80</v>
      </c>
      <c r="AP16" s="36">
        <v>225</v>
      </c>
      <c r="AQ16" s="36">
        <v>333</v>
      </c>
      <c r="AR16" s="36">
        <v>577</v>
      </c>
      <c r="AS16" s="36">
        <v>305</v>
      </c>
      <c r="AT16" s="36">
        <v>910</v>
      </c>
      <c r="AU16" s="36">
        <v>264</v>
      </c>
      <c r="AV16" s="36">
        <v>321</v>
      </c>
      <c r="AW16" s="36">
        <v>166</v>
      </c>
      <c r="AX16" s="36">
        <v>464</v>
      </c>
      <c r="AY16" s="36">
        <v>585</v>
      </c>
      <c r="AZ16" s="36">
        <v>630</v>
      </c>
      <c r="BA16" s="48">
        <v>49</v>
      </c>
      <c r="BB16" s="36">
        <v>46</v>
      </c>
      <c r="BC16" s="36">
        <v>97</v>
      </c>
      <c r="BD16" s="36">
        <v>86</v>
      </c>
      <c r="BE16" s="42">
        <v>169</v>
      </c>
    </row>
    <row r="17" spans="1:57" ht="20.100000000000001" customHeight="1" x14ac:dyDescent="0.25">
      <c r="A17" s="73" t="s">
        <v>42</v>
      </c>
      <c r="B17" s="43">
        <v>0.10364424382006425</v>
      </c>
      <c r="C17" s="37">
        <v>8.3559755575127459E-2</v>
      </c>
      <c r="D17" s="37">
        <v>7.3118290378940784E-2</v>
      </c>
      <c r="E17" s="37">
        <v>9.0767928611959828E-2</v>
      </c>
      <c r="F17" s="37">
        <v>6.724042040269905E-2</v>
      </c>
      <c r="G17" s="37">
        <v>0.11393395588530147</v>
      </c>
      <c r="H17" s="49">
        <v>7.2884188595452121E-2</v>
      </c>
      <c r="I17" s="37">
        <v>6.9619696065127232E-2</v>
      </c>
      <c r="J17" s="37">
        <v>8.3220428153593776E-2</v>
      </c>
      <c r="K17" s="37">
        <v>0.10481240121298301</v>
      </c>
      <c r="L17" s="37">
        <v>5.1229733596852116E-2</v>
      </c>
      <c r="M17" s="37">
        <v>0.16943301533103633</v>
      </c>
      <c r="N17" s="49">
        <v>0.11451268102341958</v>
      </c>
      <c r="O17" s="37">
        <v>0.12473036075866997</v>
      </c>
      <c r="P17" s="37">
        <v>0.10594068822300788</v>
      </c>
      <c r="Q17" s="37">
        <v>6.6444943232214129E-2</v>
      </c>
      <c r="R17" s="49">
        <v>0.1062463103697599</v>
      </c>
      <c r="S17" s="37">
        <v>9.916059116931536E-2</v>
      </c>
      <c r="T17" s="37">
        <v>0.10281678494153292</v>
      </c>
      <c r="U17" s="37">
        <v>0.10187013842105291</v>
      </c>
      <c r="V17" s="37">
        <v>0.12042603056117794</v>
      </c>
      <c r="W17" s="49">
        <v>7.0655964063306584E-2</v>
      </c>
      <c r="X17" s="37">
        <v>8.3122793241420384E-2</v>
      </c>
      <c r="Y17" s="37">
        <v>9.8965616301857337E-2</v>
      </c>
      <c r="Z17" s="37">
        <v>0.13382827106489933</v>
      </c>
      <c r="AA17" s="37">
        <v>7.8517715804663685E-2</v>
      </c>
      <c r="AB17" s="37">
        <v>0.12089310136087816</v>
      </c>
      <c r="AC17" s="37">
        <v>4.3860173392315412E-2</v>
      </c>
      <c r="AD17" s="37">
        <v>0.11605723427897263</v>
      </c>
      <c r="AE17" s="37">
        <v>0.11003816346526279</v>
      </c>
      <c r="AF17" s="37">
        <v>0.11920218062025188</v>
      </c>
      <c r="AG17" s="37">
        <v>8.410066488369479E-2</v>
      </c>
      <c r="AH17" s="37">
        <v>0.11585341052352904</v>
      </c>
      <c r="AI17" s="37">
        <v>8.2407924932884416E-2</v>
      </c>
      <c r="AJ17" s="37">
        <v>9.46076608471004E-2</v>
      </c>
      <c r="AK17" s="37">
        <v>0.10079398788746603</v>
      </c>
      <c r="AL17" s="37">
        <v>0.11971784517666841</v>
      </c>
      <c r="AM17" s="37">
        <v>9.1737179780114447E-2</v>
      </c>
      <c r="AN17" s="37">
        <v>0.11035827739134836</v>
      </c>
      <c r="AO17" s="37">
        <v>0.11663238518715315</v>
      </c>
      <c r="AP17" s="37">
        <v>9.2273714624946046E-2</v>
      </c>
      <c r="AQ17" s="37">
        <v>9.7928714748536205E-2</v>
      </c>
      <c r="AR17" s="37">
        <v>0.11296251910537222</v>
      </c>
      <c r="AS17" s="37">
        <v>9.8806537896069357E-2</v>
      </c>
      <c r="AT17" s="37">
        <v>0.10608210805789868</v>
      </c>
      <c r="AU17" s="37">
        <v>6.2914334913017844E-2</v>
      </c>
      <c r="AV17" s="37">
        <v>8.8429876721788633E-2</v>
      </c>
      <c r="AW17" s="37">
        <v>0.13027092918413469</v>
      </c>
      <c r="AX17" s="37">
        <v>0.11584085156227632</v>
      </c>
      <c r="AY17" s="37">
        <v>7.8289188784424951E-2</v>
      </c>
      <c r="AZ17" s="37">
        <v>0.12019472038512191</v>
      </c>
      <c r="BA17" s="49">
        <v>3.7520369167924367E-2</v>
      </c>
      <c r="BB17" s="37">
        <v>6.8832290835593543E-2</v>
      </c>
      <c r="BC17" s="37">
        <v>8.7615286335724671E-2</v>
      </c>
      <c r="BD17" s="37">
        <v>6.1337700534006993E-2</v>
      </c>
      <c r="BE17" s="43">
        <v>7.4950968723749567E-2</v>
      </c>
    </row>
    <row r="18" spans="1:57" ht="20.100000000000001" customHeight="1" x14ac:dyDescent="0.25">
      <c r="A18" s="73"/>
      <c r="B18" s="44">
        <v>337</v>
      </c>
      <c r="C18" s="38">
        <v>43</v>
      </c>
      <c r="D18" s="38">
        <v>51</v>
      </c>
      <c r="E18" s="38">
        <v>23</v>
      </c>
      <c r="F18" s="38">
        <v>39</v>
      </c>
      <c r="G18" s="38">
        <v>23</v>
      </c>
      <c r="H18" s="50">
        <v>41</v>
      </c>
      <c r="I18" s="38">
        <v>53</v>
      </c>
      <c r="J18" s="38">
        <v>24</v>
      </c>
      <c r="K18" s="38">
        <v>17</v>
      </c>
      <c r="L18" s="38">
        <v>18</v>
      </c>
      <c r="M18" s="38">
        <v>175</v>
      </c>
      <c r="N18" s="50">
        <v>103</v>
      </c>
      <c r="O18" s="38">
        <v>99</v>
      </c>
      <c r="P18" s="38">
        <v>85</v>
      </c>
      <c r="Q18" s="38">
        <v>51</v>
      </c>
      <c r="R18" s="50">
        <v>90</v>
      </c>
      <c r="S18" s="38">
        <v>58</v>
      </c>
      <c r="T18" s="38">
        <v>49</v>
      </c>
      <c r="U18" s="38">
        <v>119</v>
      </c>
      <c r="V18" s="38">
        <v>21</v>
      </c>
      <c r="W18" s="50">
        <v>35</v>
      </c>
      <c r="X18" s="38">
        <v>69</v>
      </c>
      <c r="Y18" s="38">
        <v>71</v>
      </c>
      <c r="Z18" s="38">
        <v>162</v>
      </c>
      <c r="AA18" s="38">
        <v>104</v>
      </c>
      <c r="AB18" s="38">
        <v>233</v>
      </c>
      <c r="AC18" s="38">
        <v>24</v>
      </c>
      <c r="AD18" s="38">
        <v>81</v>
      </c>
      <c r="AE18" s="38">
        <v>80</v>
      </c>
      <c r="AF18" s="38">
        <v>151</v>
      </c>
      <c r="AG18" s="38">
        <v>105</v>
      </c>
      <c r="AH18" s="38">
        <v>232</v>
      </c>
      <c r="AI18" s="38">
        <v>23</v>
      </c>
      <c r="AJ18" s="38">
        <v>85</v>
      </c>
      <c r="AK18" s="38">
        <v>104</v>
      </c>
      <c r="AL18" s="38">
        <v>126</v>
      </c>
      <c r="AM18" s="38">
        <v>107</v>
      </c>
      <c r="AN18" s="38">
        <v>229</v>
      </c>
      <c r="AO18" s="38">
        <v>34</v>
      </c>
      <c r="AP18" s="38">
        <v>73</v>
      </c>
      <c r="AQ18" s="38">
        <v>97</v>
      </c>
      <c r="AR18" s="38">
        <v>132</v>
      </c>
      <c r="AS18" s="38">
        <v>108</v>
      </c>
      <c r="AT18" s="38">
        <v>229</v>
      </c>
      <c r="AU18" s="38">
        <v>32</v>
      </c>
      <c r="AV18" s="38">
        <v>68</v>
      </c>
      <c r="AW18" s="38">
        <v>77</v>
      </c>
      <c r="AX18" s="38">
        <v>159</v>
      </c>
      <c r="AY18" s="38">
        <v>100</v>
      </c>
      <c r="AZ18" s="38">
        <v>236</v>
      </c>
      <c r="BA18" s="50">
        <v>7</v>
      </c>
      <c r="BB18" s="38">
        <v>12</v>
      </c>
      <c r="BC18" s="38">
        <v>34</v>
      </c>
      <c r="BD18" s="38">
        <v>21</v>
      </c>
      <c r="BE18" s="44">
        <v>44</v>
      </c>
    </row>
    <row r="19" spans="1:57" ht="20.100000000000001" customHeight="1" x14ac:dyDescent="0.25">
      <c r="A19" s="74" t="s">
        <v>52</v>
      </c>
      <c r="B19" s="45">
        <v>0.1603957562368927</v>
      </c>
      <c r="C19" s="39">
        <v>0.19096911393720123</v>
      </c>
      <c r="D19" s="39">
        <v>0.30444043517601793</v>
      </c>
      <c r="E19" s="39">
        <v>0.14156983379111618</v>
      </c>
      <c r="F19" s="39">
        <v>8.9762360685368442E-2</v>
      </c>
      <c r="G19" s="39">
        <v>0.16631352453480353</v>
      </c>
      <c r="H19" s="51">
        <v>0.15419635656837694</v>
      </c>
      <c r="I19" s="39">
        <v>0.26703072791607702</v>
      </c>
      <c r="J19" s="39">
        <v>0.1188268771369594</v>
      </c>
      <c r="K19" s="39">
        <v>0.17789183373618214</v>
      </c>
      <c r="L19" s="39">
        <v>7.9022916257990919E-2</v>
      </c>
      <c r="M19" s="39">
        <v>0.12197336879262545</v>
      </c>
      <c r="N19" s="51">
        <v>0.30545850131855246</v>
      </c>
      <c r="O19" s="39">
        <v>0.17459301036721758</v>
      </c>
      <c r="P19" s="39">
        <v>8.6653977562864901E-2</v>
      </c>
      <c r="Q19" s="39">
        <v>5.2142803924472902E-2</v>
      </c>
      <c r="R19" s="51">
        <v>0.17323479434795153</v>
      </c>
      <c r="S19" s="39">
        <v>0.17105444828484631</v>
      </c>
      <c r="T19" s="39">
        <v>0.19996635543191157</v>
      </c>
      <c r="U19" s="39">
        <v>0.11582125806474197</v>
      </c>
      <c r="V19" s="39">
        <v>0.2531320427064217</v>
      </c>
      <c r="W19" s="51">
        <v>0.2296393059421856</v>
      </c>
      <c r="X19" s="39">
        <v>0.15914653173318233</v>
      </c>
      <c r="Y19" s="39">
        <v>0.12923716139355856</v>
      </c>
      <c r="Z19" s="39">
        <v>0.1517198099071167</v>
      </c>
      <c r="AA19" s="39">
        <v>0.18518560544842771</v>
      </c>
      <c r="AB19" s="39">
        <v>0.14337802194244836</v>
      </c>
      <c r="AC19" s="39">
        <v>0.34493491258810594</v>
      </c>
      <c r="AD19" s="39">
        <v>0.2046742597586346</v>
      </c>
      <c r="AE19" s="39">
        <v>0.10485069517836532</v>
      </c>
      <c r="AF19" s="39">
        <v>8.7672394153256922E-2</v>
      </c>
      <c r="AG19" s="39">
        <v>0.26675780208743732</v>
      </c>
      <c r="AH19" s="39">
        <v>9.3949791915881278E-2</v>
      </c>
      <c r="AI19" s="39">
        <v>0.27407445941123554</v>
      </c>
      <c r="AJ19" s="39">
        <v>0.18038046593684018</v>
      </c>
      <c r="AK19" s="39">
        <v>0.14691983286633767</v>
      </c>
      <c r="AL19" s="39">
        <v>0.12669160798187679</v>
      </c>
      <c r="AM19" s="39">
        <v>0.20242576562608647</v>
      </c>
      <c r="AN19" s="39">
        <v>0.13669630412227929</v>
      </c>
      <c r="AO19" s="39">
        <v>0.32811996518280273</v>
      </c>
      <c r="AP19" s="39">
        <v>0.18810752970880251</v>
      </c>
      <c r="AQ19" s="39">
        <v>0.15048938663426115</v>
      </c>
      <c r="AR19" s="39">
        <v>0.10811509940800225</v>
      </c>
      <c r="AS19" s="39">
        <v>0.22565787525723041</v>
      </c>
      <c r="AT19" s="39">
        <v>0.12750822885416147</v>
      </c>
      <c r="AU19" s="39">
        <v>0.15596959361656018</v>
      </c>
      <c r="AV19" s="39">
        <v>0.16810406107923498</v>
      </c>
      <c r="AW19" s="39">
        <v>0.16294380197214176</v>
      </c>
      <c r="AX19" s="39">
        <v>0.15659723380139759</v>
      </c>
      <c r="AY19" s="39">
        <v>0.16328143772491596</v>
      </c>
      <c r="AZ19" s="39">
        <v>0.15851213169832995</v>
      </c>
      <c r="BA19" s="51">
        <v>0.42077688620956066</v>
      </c>
      <c r="BB19" s="39">
        <v>0.3524591822925266</v>
      </c>
      <c r="BC19" s="39">
        <v>0.25901231889021314</v>
      </c>
      <c r="BD19" s="39">
        <v>0.28711500494918618</v>
      </c>
      <c r="BE19" s="45">
        <v>0.24025290794296064</v>
      </c>
    </row>
    <row r="20" spans="1:57" ht="20.100000000000001" customHeight="1" x14ac:dyDescent="0.25">
      <c r="A20" s="74"/>
      <c r="B20" s="42">
        <v>521</v>
      </c>
      <c r="C20" s="36">
        <v>98</v>
      </c>
      <c r="D20" s="36">
        <v>211</v>
      </c>
      <c r="E20" s="36">
        <v>36</v>
      </c>
      <c r="F20" s="36">
        <v>53</v>
      </c>
      <c r="G20" s="36">
        <v>34</v>
      </c>
      <c r="H20" s="48">
        <v>87</v>
      </c>
      <c r="I20" s="36">
        <v>205</v>
      </c>
      <c r="J20" s="36">
        <v>34</v>
      </c>
      <c r="K20" s="36">
        <v>28</v>
      </c>
      <c r="L20" s="36">
        <v>27</v>
      </c>
      <c r="M20" s="36">
        <v>126</v>
      </c>
      <c r="N20" s="48">
        <v>274</v>
      </c>
      <c r="O20" s="36">
        <v>139</v>
      </c>
      <c r="P20" s="36">
        <v>69</v>
      </c>
      <c r="Q20" s="36">
        <v>40</v>
      </c>
      <c r="R20" s="48">
        <v>147</v>
      </c>
      <c r="S20" s="36">
        <v>101</v>
      </c>
      <c r="T20" s="36">
        <v>95</v>
      </c>
      <c r="U20" s="36">
        <v>135</v>
      </c>
      <c r="V20" s="36">
        <v>43</v>
      </c>
      <c r="W20" s="48">
        <v>112</v>
      </c>
      <c r="X20" s="36">
        <v>133</v>
      </c>
      <c r="Y20" s="36">
        <v>92</v>
      </c>
      <c r="Z20" s="36">
        <v>184</v>
      </c>
      <c r="AA20" s="36">
        <v>245</v>
      </c>
      <c r="AB20" s="36">
        <v>276</v>
      </c>
      <c r="AC20" s="36">
        <v>191</v>
      </c>
      <c r="AD20" s="36">
        <v>142</v>
      </c>
      <c r="AE20" s="36">
        <v>77</v>
      </c>
      <c r="AF20" s="36">
        <v>111</v>
      </c>
      <c r="AG20" s="36">
        <v>333</v>
      </c>
      <c r="AH20" s="36">
        <v>188</v>
      </c>
      <c r="AI20" s="36">
        <v>76</v>
      </c>
      <c r="AJ20" s="36">
        <v>162</v>
      </c>
      <c r="AK20" s="36">
        <v>151</v>
      </c>
      <c r="AL20" s="36">
        <v>133</v>
      </c>
      <c r="AM20" s="36">
        <v>237</v>
      </c>
      <c r="AN20" s="36">
        <v>284</v>
      </c>
      <c r="AO20" s="36">
        <v>96</v>
      </c>
      <c r="AP20" s="36">
        <v>150</v>
      </c>
      <c r="AQ20" s="36">
        <v>149</v>
      </c>
      <c r="AR20" s="36">
        <v>127</v>
      </c>
      <c r="AS20" s="36">
        <v>246</v>
      </c>
      <c r="AT20" s="36">
        <v>275</v>
      </c>
      <c r="AU20" s="36">
        <v>80</v>
      </c>
      <c r="AV20" s="36">
        <v>130</v>
      </c>
      <c r="AW20" s="36">
        <v>97</v>
      </c>
      <c r="AX20" s="36">
        <v>215</v>
      </c>
      <c r="AY20" s="36">
        <v>209</v>
      </c>
      <c r="AZ20" s="36">
        <v>312</v>
      </c>
      <c r="BA20" s="48">
        <v>75</v>
      </c>
      <c r="BB20" s="36">
        <v>59</v>
      </c>
      <c r="BC20" s="36">
        <v>99</v>
      </c>
      <c r="BD20" s="36">
        <v>100</v>
      </c>
      <c r="BE20" s="42">
        <v>139</v>
      </c>
    </row>
    <row r="21" spans="1:57" ht="20.100000000000001" customHeight="1" x14ac:dyDescent="0.25">
      <c r="A21" s="73" t="s">
        <v>53</v>
      </c>
      <c r="B21" s="43">
        <v>0.58926800972457305</v>
      </c>
      <c r="C21" s="37">
        <v>0.6174834847675772</v>
      </c>
      <c r="D21" s="37">
        <v>0.44523694849837869</v>
      </c>
      <c r="E21" s="37">
        <v>0.61789343920618411</v>
      </c>
      <c r="F21" s="37">
        <v>0.73612112530486096</v>
      </c>
      <c r="G21" s="37">
        <v>0.6315939798335104</v>
      </c>
      <c r="H21" s="49">
        <v>0.65613003424056304</v>
      </c>
      <c r="I21" s="37">
        <v>0.52885928624847101</v>
      </c>
      <c r="J21" s="37">
        <v>0.67448314042325475</v>
      </c>
      <c r="K21" s="37">
        <v>0.628207393843911</v>
      </c>
      <c r="L21" s="37">
        <v>0.79565375038539909</v>
      </c>
      <c r="M21" s="37">
        <v>0.49667061541821844</v>
      </c>
      <c r="N21" s="49">
        <v>0.36187690585799331</v>
      </c>
      <c r="O21" s="37">
        <v>0.54456785372936511</v>
      </c>
      <c r="P21" s="37">
        <v>0.70205062405254903</v>
      </c>
      <c r="Q21" s="37">
        <v>0.78531692517520302</v>
      </c>
      <c r="R21" s="49">
        <v>0.55768362075707489</v>
      </c>
      <c r="S21" s="37">
        <v>0.55095245302057638</v>
      </c>
      <c r="T21" s="37">
        <v>0.54734226708167288</v>
      </c>
      <c r="U21" s="37">
        <v>0.66352872126762963</v>
      </c>
      <c r="V21" s="37">
        <v>0.48935360376181747</v>
      </c>
      <c r="W21" s="49">
        <v>0.61042732869407668</v>
      </c>
      <c r="X21" s="37">
        <v>0.60408570489990265</v>
      </c>
      <c r="Y21" s="37">
        <v>0.60803296672888907</v>
      </c>
      <c r="Z21" s="37">
        <v>0.55946911881577943</v>
      </c>
      <c r="AA21" s="37">
        <v>0.60642821462949981</v>
      </c>
      <c r="AB21" s="37">
        <v>0.57748787322522066</v>
      </c>
      <c r="AC21" s="37">
        <v>0.42736116189586876</v>
      </c>
      <c r="AD21" s="37">
        <v>0.51895119621161012</v>
      </c>
      <c r="AE21" s="37">
        <v>0.62383316446836479</v>
      </c>
      <c r="AF21" s="37">
        <v>0.67849827222940984</v>
      </c>
      <c r="AG21" s="37">
        <v>0.47841071919521283</v>
      </c>
      <c r="AH21" s="37">
        <v>0.65852222077639977</v>
      </c>
      <c r="AI21" s="37">
        <v>0.52878676611404762</v>
      </c>
      <c r="AJ21" s="37">
        <v>0.56141816779596798</v>
      </c>
      <c r="AK21" s="37">
        <v>0.60602698027789614</v>
      </c>
      <c r="AL21" s="37">
        <v>0.61250495016681161</v>
      </c>
      <c r="AM21" s="37">
        <v>0.55374031137548374</v>
      </c>
      <c r="AN21" s="37">
        <v>0.60930100514862684</v>
      </c>
      <c r="AO21" s="37">
        <v>0.48595290060739565</v>
      </c>
      <c r="AP21" s="37">
        <v>0.54753987562268258</v>
      </c>
      <c r="AQ21" s="37">
        <v>0.58039795002148831</v>
      </c>
      <c r="AR21" s="37">
        <v>0.65087367343002456</v>
      </c>
      <c r="AS21" s="37">
        <v>0.53102268423695065</v>
      </c>
      <c r="AT21" s="37">
        <v>0.61861956566000342</v>
      </c>
      <c r="AU21" s="37">
        <v>0.68239226730970071</v>
      </c>
      <c r="AV21" s="37">
        <v>0.596371451509496</v>
      </c>
      <c r="AW21" s="37">
        <v>0.52435700164105503</v>
      </c>
      <c r="AX21" s="37">
        <v>0.57871708756371654</v>
      </c>
      <c r="AY21" s="37">
        <v>0.63055885994020666</v>
      </c>
      <c r="AZ21" s="37">
        <v>0.56231546523651754</v>
      </c>
      <c r="BA21" s="49">
        <v>0.43017458877074261</v>
      </c>
      <c r="BB21" s="37">
        <v>0.46311098213964685</v>
      </c>
      <c r="BC21" s="37">
        <v>0.51206844446726985</v>
      </c>
      <c r="BD21" s="37">
        <v>0.52567111632851227</v>
      </c>
      <c r="BE21" s="43">
        <v>0.54777149877510023</v>
      </c>
    </row>
    <row r="22" spans="1:57" ht="20.100000000000001" customHeight="1" x14ac:dyDescent="0.25">
      <c r="A22" s="75"/>
      <c r="B22" s="46">
        <v>1914</v>
      </c>
      <c r="C22" s="40">
        <v>316</v>
      </c>
      <c r="D22" s="40">
        <v>309</v>
      </c>
      <c r="E22" s="40">
        <v>159</v>
      </c>
      <c r="F22" s="40">
        <v>432</v>
      </c>
      <c r="G22" s="40">
        <v>127</v>
      </c>
      <c r="H22" s="55">
        <v>371</v>
      </c>
      <c r="I22" s="40">
        <v>406</v>
      </c>
      <c r="J22" s="40">
        <v>191</v>
      </c>
      <c r="K22" s="40">
        <v>100</v>
      </c>
      <c r="L22" s="40">
        <v>272</v>
      </c>
      <c r="M22" s="40">
        <v>512</v>
      </c>
      <c r="N22" s="55">
        <v>324</v>
      </c>
      <c r="O22" s="40">
        <v>432</v>
      </c>
      <c r="P22" s="40">
        <v>560</v>
      </c>
      <c r="Q22" s="40">
        <v>597</v>
      </c>
      <c r="R22" s="55">
        <v>474</v>
      </c>
      <c r="S22" s="40">
        <v>324</v>
      </c>
      <c r="T22" s="40">
        <v>260</v>
      </c>
      <c r="U22" s="40">
        <v>772</v>
      </c>
      <c r="V22" s="40">
        <v>84</v>
      </c>
      <c r="W22" s="55">
        <v>298</v>
      </c>
      <c r="X22" s="40">
        <v>504</v>
      </c>
      <c r="Y22" s="40">
        <v>435</v>
      </c>
      <c r="Z22" s="40">
        <v>678</v>
      </c>
      <c r="AA22" s="40">
        <v>802</v>
      </c>
      <c r="AB22" s="40">
        <v>1112</v>
      </c>
      <c r="AC22" s="40">
        <v>236</v>
      </c>
      <c r="AD22" s="40">
        <v>361</v>
      </c>
      <c r="AE22" s="40">
        <v>456</v>
      </c>
      <c r="AF22" s="40">
        <v>861</v>
      </c>
      <c r="AG22" s="40">
        <v>598</v>
      </c>
      <c r="AH22" s="40">
        <v>1317</v>
      </c>
      <c r="AI22" s="40">
        <v>146</v>
      </c>
      <c r="AJ22" s="40">
        <v>503</v>
      </c>
      <c r="AK22" s="40">
        <v>623</v>
      </c>
      <c r="AL22" s="40">
        <v>643</v>
      </c>
      <c r="AM22" s="40">
        <v>649</v>
      </c>
      <c r="AN22" s="40">
        <v>1266</v>
      </c>
      <c r="AO22" s="40">
        <v>142</v>
      </c>
      <c r="AP22" s="40">
        <v>436</v>
      </c>
      <c r="AQ22" s="40">
        <v>574</v>
      </c>
      <c r="AR22" s="40">
        <v>762</v>
      </c>
      <c r="AS22" s="40">
        <v>578</v>
      </c>
      <c r="AT22" s="40">
        <v>1336</v>
      </c>
      <c r="AU22" s="40">
        <v>348</v>
      </c>
      <c r="AV22" s="40">
        <v>461</v>
      </c>
      <c r="AW22" s="40">
        <v>311</v>
      </c>
      <c r="AX22" s="40">
        <v>794</v>
      </c>
      <c r="AY22" s="40">
        <v>809</v>
      </c>
      <c r="AZ22" s="40">
        <v>1105</v>
      </c>
      <c r="BA22" s="55">
        <v>76</v>
      </c>
      <c r="BB22" s="40">
        <v>78</v>
      </c>
      <c r="BC22" s="40">
        <v>196</v>
      </c>
      <c r="BD22" s="40">
        <v>183</v>
      </c>
      <c r="BE22" s="46">
        <v>318</v>
      </c>
    </row>
    <row r="24" spans="1:57" x14ac:dyDescent="0.25">
      <c r="A24" s="20" t="s">
        <v>89</v>
      </c>
    </row>
  </sheetData>
  <mergeCells count="21">
    <mergeCell ref="A1:BE1"/>
    <mergeCell ref="A2:A4"/>
    <mergeCell ref="C2:G2"/>
    <mergeCell ref="H2:M2"/>
    <mergeCell ref="N2:Q2"/>
    <mergeCell ref="R2:V2"/>
    <mergeCell ref="W2:AZ2"/>
    <mergeCell ref="BA2:BE2"/>
    <mergeCell ref="W3:AB3"/>
    <mergeCell ref="AC3:AH3"/>
    <mergeCell ref="AI3:AN3"/>
    <mergeCell ref="AO3:AT3"/>
    <mergeCell ref="AU3:AZ3"/>
    <mergeCell ref="A17:A18"/>
    <mergeCell ref="A19:A20"/>
    <mergeCell ref="A21:A22"/>
    <mergeCell ref="A7:A8"/>
    <mergeCell ref="A9:A10"/>
    <mergeCell ref="A11:A12"/>
    <mergeCell ref="A13:A14"/>
    <mergeCell ref="A15:A16"/>
  </mergeCells>
  <hyperlinks>
    <hyperlink ref="A24" location="'Index'!B20" display="Return to index" xr:uid="{70374368-5809-4BC8-B46E-10885D43D8BB}"/>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E24"/>
  <sheetViews>
    <sheetView showGridLines="0" workbookViewId="0">
      <pane xSplit="2" ySplit="6" topLeftCell="C19" activePane="bottomRight" state="frozen"/>
      <selection pane="topRight" activeCell="C1" sqref="C1"/>
      <selection pane="bottomLeft" activeCell="A7" sqref="A7"/>
      <selection pane="bottomRight" activeCell="A24" sqref="A24"/>
    </sheetView>
  </sheetViews>
  <sheetFormatPr defaultRowHeight="13.2" x14ac:dyDescent="0.25"/>
  <cols>
    <col min="1" max="1" width="35.6640625" customWidth="1"/>
    <col min="2" max="2" width="10.6640625" customWidth="1"/>
    <col min="3" max="57" width="14.6640625" customWidth="1"/>
  </cols>
  <sheetData>
    <row r="1" spans="1:57" ht="45" customHeight="1" x14ac:dyDescent="0.25">
      <c r="A1" s="77" t="s">
        <v>54</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row>
    <row r="2" spans="1:57" x14ac:dyDescent="0.25">
      <c r="A2" s="78"/>
      <c r="B2" s="1"/>
      <c r="C2" s="79" t="s">
        <v>0</v>
      </c>
      <c r="D2" s="80"/>
      <c r="E2" s="80"/>
      <c r="F2" s="80"/>
      <c r="G2" s="80"/>
      <c r="H2" s="79" t="s">
        <v>1</v>
      </c>
      <c r="I2" s="80"/>
      <c r="J2" s="80"/>
      <c r="K2" s="80"/>
      <c r="L2" s="80"/>
      <c r="M2" s="80"/>
      <c r="N2" s="79" t="s">
        <v>2</v>
      </c>
      <c r="O2" s="80"/>
      <c r="P2" s="80"/>
      <c r="Q2" s="80"/>
      <c r="R2" s="79" t="s">
        <v>3</v>
      </c>
      <c r="S2" s="80"/>
      <c r="T2" s="80"/>
      <c r="U2" s="80"/>
      <c r="V2" s="80"/>
      <c r="W2" s="79" t="s">
        <v>4</v>
      </c>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79"/>
      <c r="BB2" s="80"/>
      <c r="BC2" s="80"/>
      <c r="BD2" s="80"/>
      <c r="BE2" s="81"/>
    </row>
    <row r="3" spans="1:57" x14ac:dyDescent="0.25">
      <c r="A3" s="78"/>
      <c r="B3" s="1"/>
      <c r="C3" s="31"/>
      <c r="D3" s="32"/>
      <c r="E3" s="32"/>
      <c r="F3" s="32"/>
      <c r="G3" s="32"/>
      <c r="H3" s="31"/>
      <c r="I3" s="32"/>
      <c r="J3" s="32"/>
      <c r="K3" s="32"/>
      <c r="L3" s="32"/>
      <c r="M3" s="32"/>
      <c r="N3" s="31"/>
      <c r="O3" s="32"/>
      <c r="P3" s="32"/>
      <c r="Q3" s="32"/>
      <c r="R3" s="31"/>
      <c r="S3" s="32"/>
      <c r="T3" s="32"/>
      <c r="U3" s="32"/>
      <c r="V3" s="32"/>
      <c r="W3" s="79" t="s">
        <v>5</v>
      </c>
      <c r="X3" s="80"/>
      <c r="Y3" s="80"/>
      <c r="Z3" s="80"/>
      <c r="AA3" s="80"/>
      <c r="AB3" s="80"/>
      <c r="AC3" s="79" t="s">
        <v>6</v>
      </c>
      <c r="AD3" s="80"/>
      <c r="AE3" s="80"/>
      <c r="AF3" s="80"/>
      <c r="AG3" s="80"/>
      <c r="AH3" s="80"/>
      <c r="AI3" s="79" t="s">
        <v>7</v>
      </c>
      <c r="AJ3" s="80"/>
      <c r="AK3" s="80"/>
      <c r="AL3" s="80"/>
      <c r="AM3" s="80"/>
      <c r="AN3" s="80"/>
      <c r="AO3" s="79" t="s">
        <v>8</v>
      </c>
      <c r="AP3" s="80"/>
      <c r="AQ3" s="80"/>
      <c r="AR3" s="80"/>
      <c r="AS3" s="80"/>
      <c r="AT3" s="80"/>
      <c r="AU3" s="79" t="s">
        <v>9</v>
      </c>
      <c r="AV3" s="80"/>
      <c r="AW3" s="80"/>
      <c r="AX3" s="80"/>
      <c r="AY3" s="80"/>
      <c r="AZ3" s="80"/>
      <c r="BA3" s="31"/>
      <c r="BB3" s="32"/>
      <c r="BC3" s="32"/>
      <c r="BD3" s="32"/>
      <c r="BE3" s="33"/>
    </row>
    <row r="4" spans="1:57" s="19" customFormat="1" ht="51" x14ac:dyDescent="0.25">
      <c r="A4" s="78"/>
      <c r="B4" s="22" t="s">
        <v>10</v>
      </c>
      <c r="C4" s="23" t="s">
        <v>11</v>
      </c>
      <c r="D4" s="24" t="s">
        <v>12</v>
      </c>
      <c r="E4" s="24" t="s">
        <v>13</v>
      </c>
      <c r="F4" s="24" t="s">
        <v>14</v>
      </c>
      <c r="G4" s="24" t="s">
        <v>15</v>
      </c>
      <c r="H4" s="23" t="s">
        <v>16</v>
      </c>
      <c r="I4" s="24" t="s">
        <v>17</v>
      </c>
      <c r="J4" s="24" t="s">
        <v>18</v>
      </c>
      <c r="K4" s="24" t="s">
        <v>19</v>
      </c>
      <c r="L4" s="24" t="s">
        <v>20</v>
      </c>
      <c r="M4" s="24" t="s">
        <v>21</v>
      </c>
      <c r="N4" s="23" t="s">
        <v>22</v>
      </c>
      <c r="O4" s="24" t="s">
        <v>23</v>
      </c>
      <c r="P4" s="24" t="s">
        <v>24</v>
      </c>
      <c r="Q4" s="24" t="s">
        <v>25</v>
      </c>
      <c r="R4" s="23" t="s">
        <v>26</v>
      </c>
      <c r="S4" s="24" t="s">
        <v>27</v>
      </c>
      <c r="T4" s="24" t="s">
        <v>28</v>
      </c>
      <c r="U4" s="24" t="s">
        <v>29</v>
      </c>
      <c r="V4" s="24" t="s">
        <v>30</v>
      </c>
      <c r="W4" s="23" t="s">
        <v>31</v>
      </c>
      <c r="X4" s="24" t="s">
        <v>32</v>
      </c>
      <c r="Y4" s="24" t="s">
        <v>33</v>
      </c>
      <c r="Z4" s="24" t="s">
        <v>34</v>
      </c>
      <c r="AA4" s="24" t="s">
        <v>35</v>
      </c>
      <c r="AB4" s="24" t="s">
        <v>36</v>
      </c>
      <c r="AC4" s="23" t="s">
        <v>31</v>
      </c>
      <c r="AD4" s="24" t="s">
        <v>32</v>
      </c>
      <c r="AE4" s="24" t="s">
        <v>33</v>
      </c>
      <c r="AF4" s="24" t="s">
        <v>34</v>
      </c>
      <c r="AG4" s="24" t="s">
        <v>35</v>
      </c>
      <c r="AH4" s="24" t="s">
        <v>36</v>
      </c>
      <c r="AI4" s="23" t="s">
        <v>31</v>
      </c>
      <c r="AJ4" s="24" t="s">
        <v>32</v>
      </c>
      <c r="AK4" s="24" t="s">
        <v>33</v>
      </c>
      <c r="AL4" s="24" t="s">
        <v>34</v>
      </c>
      <c r="AM4" s="24" t="s">
        <v>35</v>
      </c>
      <c r="AN4" s="24" t="s">
        <v>36</v>
      </c>
      <c r="AO4" s="23" t="s">
        <v>31</v>
      </c>
      <c r="AP4" s="24" t="s">
        <v>32</v>
      </c>
      <c r="AQ4" s="24" t="s">
        <v>33</v>
      </c>
      <c r="AR4" s="24" t="s">
        <v>34</v>
      </c>
      <c r="AS4" s="24" t="s">
        <v>35</v>
      </c>
      <c r="AT4" s="24" t="s">
        <v>36</v>
      </c>
      <c r="AU4" s="23" t="s">
        <v>31</v>
      </c>
      <c r="AV4" s="24" t="s">
        <v>32</v>
      </c>
      <c r="AW4" s="24" t="s">
        <v>33</v>
      </c>
      <c r="AX4" s="24" t="s">
        <v>34</v>
      </c>
      <c r="AY4" s="24" t="s">
        <v>35</v>
      </c>
      <c r="AZ4" s="24" t="s">
        <v>36</v>
      </c>
      <c r="BA4" s="23" t="s">
        <v>37</v>
      </c>
      <c r="BB4" s="24" t="s">
        <v>38</v>
      </c>
      <c r="BC4" s="24" t="s">
        <v>39</v>
      </c>
      <c r="BD4" s="24" t="s">
        <v>40</v>
      </c>
      <c r="BE4" s="27" t="s">
        <v>41</v>
      </c>
    </row>
    <row r="5" spans="1:57" ht="24" customHeight="1" x14ac:dyDescent="0.25">
      <c r="A5" s="28" t="s">
        <v>87</v>
      </c>
      <c r="B5" s="29">
        <v>3249</v>
      </c>
      <c r="C5" s="34">
        <v>541</v>
      </c>
      <c r="D5" s="29">
        <v>788</v>
      </c>
      <c r="E5" s="29">
        <v>283</v>
      </c>
      <c r="F5" s="29">
        <v>599</v>
      </c>
      <c r="G5" s="29">
        <v>213</v>
      </c>
      <c r="H5" s="34">
        <v>621</v>
      </c>
      <c r="I5" s="29">
        <v>1015</v>
      </c>
      <c r="J5" s="29">
        <v>269</v>
      </c>
      <c r="K5" s="29">
        <v>168</v>
      </c>
      <c r="L5" s="29">
        <v>387</v>
      </c>
      <c r="M5" s="29">
        <v>699</v>
      </c>
      <c r="N5" s="34">
        <v>683</v>
      </c>
      <c r="O5" s="29">
        <v>817</v>
      </c>
      <c r="P5" s="29">
        <v>925</v>
      </c>
      <c r="Q5" s="29">
        <v>836</v>
      </c>
      <c r="R5" s="34">
        <v>872</v>
      </c>
      <c r="S5" s="29">
        <v>613</v>
      </c>
      <c r="T5" s="29">
        <v>502</v>
      </c>
      <c r="U5" s="29">
        <v>1159</v>
      </c>
      <c r="V5" s="29">
        <v>114</v>
      </c>
      <c r="W5" s="34">
        <v>527</v>
      </c>
      <c r="X5" s="29">
        <v>828</v>
      </c>
      <c r="Y5" s="29">
        <v>727</v>
      </c>
      <c r="Z5" s="29">
        <v>1179</v>
      </c>
      <c r="AA5" s="29">
        <v>1355</v>
      </c>
      <c r="AB5" s="29">
        <v>1906</v>
      </c>
      <c r="AC5" s="34">
        <v>651</v>
      </c>
      <c r="AD5" s="29">
        <v>731</v>
      </c>
      <c r="AE5" s="29">
        <v>706</v>
      </c>
      <c r="AF5" s="29">
        <v>1173</v>
      </c>
      <c r="AG5" s="29">
        <v>1382</v>
      </c>
      <c r="AH5" s="29">
        <v>1879</v>
      </c>
      <c r="AI5" s="34">
        <v>319</v>
      </c>
      <c r="AJ5" s="29">
        <v>974</v>
      </c>
      <c r="AK5" s="29">
        <v>1008</v>
      </c>
      <c r="AL5" s="29">
        <v>960</v>
      </c>
      <c r="AM5" s="29">
        <v>1293</v>
      </c>
      <c r="AN5" s="29">
        <v>1968</v>
      </c>
      <c r="AO5" s="34">
        <v>327</v>
      </c>
      <c r="AP5" s="29">
        <v>880</v>
      </c>
      <c r="AQ5" s="29">
        <v>957</v>
      </c>
      <c r="AR5" s="29">
        <v>1097</v>
      </c>
      <c r="AS5" s="29">
        <v>1207</v>
      </c>
      <c r="AT5" s="29">
        <v>2054</v>
      </c>
      <c r="AU5" s="34">
        <v>545</v>
      </c>
      <c r="AV5" s="29">
        <v>694</v>
      </c>
      <c r="AW5" s="29">
        <v>578</v>
      </c>
      <c r="AX5" s="29">
        <v>1444</v>
      </c>
      <c r="AY5" s="29">
        <v>1239</v>
      </c>
      <c r="AZ5" s="29">
        <v>2022</v>
      </c>
      <c r="BA5" s="34">
        <v>246</v>
      </c>
      <c r="BB5" s="29">
        <v>229</v>
      </c>
      <c r="BC5" s="29">
        <v>536</v>
      </c>
      <c r="BD5" s="29">
        <v>505</v>
      </c>
      <c r="BE5" s="30">
        <v>805</v>
      </c>
    </row>
    <row r="6" spans="1:57" s="18" customFormat="1" ht="24" customHeight="1" x14ac:dyDescent="0.25">
      <c r="A6" s="26" t="s">
        <v>88</v>
      </c>
      <c r="B6" s="25">
        <v>3249</v>
      </c>
      <c r="C6" s="52">
        <v>511</v>
      </c>
      <c r="D6" s="53">
        <v>693</v>
      </c>
      <c r="E6" s="53">
        <v>258</v>
      </c>
      <c r="F6" s="53">
        <v>587</v>
      </c>
      <c r="G6" s="53">
        <v>201</v>
      </c>
      <c r="H6" s="52">
        <v>565</v>
      </c>
      <c r="I6" s="53">
        <v>768</v>
      </c>
      <c r="J6" s="53">
        <v>284</v>
      </c>
      <c r="K6" s="53">
        <v>159</v>
      </c>
      <c r="L6" s="53">
        <v>342</v>
      </c>
      <c r="M6" s="53">
        <v>1031</v>
      </c>
      <c r="N6" s="52">
        <v>896</v>
      </c>
      <c r="O6" s="53">
        <v>793</v>
      </c>
      <c r="P6" s="53">
        <v>799</v>
      </c>
      <c r="Q6" s="53">
        <v>761</v>
      </c>
      <c r="R6" s="52">
        <v>851</v>
      </c>
      <c r="S6" s="53">
        <v>588</v>
      </c>
      <c r="T6" s="53">
        <v>475</v>
      </c>
      <c r="U6" s="53">
        <v>1165</v>
      </c>
      <c r="V6" s="53">
        <v>172</v>
      </c>
      <c r="W6" s="52">
        <v>488</v>
      </c>
      <c r="X6" s="53">
        <v>834</v>
      </c>
      <c r="Y6" s="53">
        <v>715</v>
      </c>
      <c r="Z6" s="53">
        <v>1211</v>
      </c>
      <c r="AA6" s="53">
        <v>1322</v>
      </c>
      <c r="AB6" s="53">
        <v>1927</v>
      </c>
      <c r="AC6" s="52">
        <v>553</v>
      </c>
      <c r="AD6" s="53">
        <v>696</v>
      </c>
      <c r="AE6" s="53">
        <v>731</v>
      </c>
      <c r="AF6" s="53">
        <v>1269</v>
      </c>
      <c r="AG6" s="53">
        <v>1249</v>
      </c>
      <c r="AH6" s="53">
        <v>2000</v>
      </c>
      <c r="AI6" s="52">
        <v>276</v>
      </c>
      <c r="AJ6" s="53">
        <v>896</v>
      </c>
      <c r="AK6" s="53">
        <v>1027</v>
      </c>
      <c r="AL6" s="53">
        <v>1050</v>
      </c>
      <c r="AM6" s="53">
        <v>1172</v>
      </c>
      <c r="AN6" s="53">
        <v>2077</v>
      </c>
      <c r="AO6" s="52">
        <v>293</v>
      </c>
      <c r="AP6" s="53">
        <v>797</v>
      </c>
      <c r="AQ6" s="53">
        <v>988</v>
      </c>
      <c r="AR6" s="53">
        <v>1171</v>
      </c>
      <c r="AS6" s="53">
        <v>1089</v>
      </c>
      <c r="AT6" s="53">
        <v>2160</v>
      </c>
      <c r="AU6" s="52">
        <v>510</v>
      </c>
      <c r="AV6" s="53">
        <v>773</v>
      </c>
      <c r="AW6" s="53">
        <v>593</v>
      </c>
      <c r="AX6" s="53">
        <v>1373</v>
      </c>
      <c r="AY6" s="53">
        <v>1283</v>
      </c>
      <c r="AZ6" s="53">
        <v>1966</v>
      </c>
      <c r="BA6" s="52">
        <v>177</v>
      </c>
      <c r="BB6" s="53">
        <v>168</v>
      </c>
      <c r="BC6" s="53">
        <v>383</v>
      </c>
      <c r="BD6" s="53">
        <v>347</v>
      </c>
      <c r="BE6" s="54">
        <v>581</v>
      </c>
    </row>
    <row r="7" spans="1:57" ht="20.100000000000001" customHeight="1" x14ac:dyDescent="0.25">
      <c r="A7" s="76" t="s">
        <v>55</v>
      </c>
      <c r="B7" s="41">
        <v>4.7990724345413183E-2</v>
      </c>
      <c r="C7" s="35">
        <v>7.5091490035396002E-2</v>
      </c>
      <c r="D7" s="35">
        <v>0.1153954557101485</v>
      </c>
      <c r="E7" s="35">
        <v>3.31930704285303E-2</v>
      </c>
      <c r="F7" s="35">
        <v>1.8518438285018025E-2</v>
      </c>
      <c r="G7" s="35">
        <v>4.1762833849395562E-3</v>
      </c>
      <c r="H7" s="47">
        <v>7.0230101586418292E-2</v>
      </c>
      <c r="I7" s="35">
        <v>0.10551812485446441</v>
      </c>
      <c r="J7" s="35">
        <v>1.5078956683201184E-2</v>
      </c>
      <c r="K7" s="35">
        <v>4.1733118160072614E-2</v>
      </c>
      <c r="L7" s="35">
        <v>1.9152822665144956E-2</v>
      </c>
      <c r="M7" s="35">
        <v>1.4170775475440845E-2</v>
      </c>
      <c r="N7" s="47">
        <v>0.12912862872873573</v>
      </c>
      <c r="O7" s="35">
        <v>3.3545107236652293E-2</v>
      </c>
      <c r="P7" s="35">
        <v>1.2866952934640786E-2</v>
      </c>
      <c r="Q7" s="35">
        <v>4.4007807617663488E-3</v>
      </c>
      <c r="R7" s="47">
        <v>4.591335161227874E-2</v>
      </c>
      <c r="S7" s="35">
        <v>7.2023292396933322E-2</v>
      </c>
      <c r="T7" s="35">
        <v>5.498923819778815E-2</v>
      </c>
      <c r="U7" s="35">
        <v>2.2151501590821486E-2</v>
      </c>
      <c r="V7" s="35">
        <v>0.13198408402036313</v>
      </c>
      <c r="W7" s="47">
        <v>0.11535405252281646</v>
      </c>
      <c r="X7" s="35">
        <v>3.1100530789821904E-2</v>
      </c>
      <c r="Y7" s="35">
        <v>1.8941436252600898E-2</v>
      </c>
      <c r="Z7" s="35">
        <v>4.9611316001361885E-2</v>
      </c>
      <c r="AA7" s="35">
        <v>6.2222637811313479E-2</v>
      </c>
      <c r="AB7" s="35">
        <v>3.8224499303952816E-2</v>
      </c>
      <c r="AC7" s="35">
        <v>0.16357068424971224</v>
      </c>
      <c r="AD7" s="35">
        <v>5.5687719771244835E-2</v>
      </c>
      <c r="AE7" s="35">
        <v>1.1018799646992681E-2</v>
      </c>
      <c r="AF7" s="35">
        <v>1.4714917267826151E-2</v>
      </c>
      <c r="AG7" s="35">
        <v>0.10343993293040364</v>
      </c>
      <c r="AH7" s="35">
        <v>1.3363404502898706E-2</v>
      </c>
      <c r="AI7" s="35">
        <v>0.13974897425816157</v>
      </c>
      <c r="AJ7" s="35">
        <v>4.025546622918804E-2</v>
      </c>
      <c r="AK7" s="35">
        <v>1.9301514752709581E-2</v>
      </c>
      <c r="AL7" s="35">
        <v>5.8583526422808438E-2</v>
      </c>
      <c r="AM7" s="35">
        <v>6.365076739971938E-2</v>
      </c>
      <c r="AN7" s="35">
        <v>3.9155000549290747E-2</v>
      </c>
      <c r="AO7" s="35">
        <v>0.14998893824353637</v>
      </c>
      <c r="AP7" s="35">
        <v>4.1798513175212298E-2</v>
      </c>
      <c r="AQ7" s="35">
        <v>1.7048476008511802E-2</v>
      </c>
      <c r="AR7" s="35">
        <v>5.2831122780626585E-2</v>
      </c>
      <c r="AS7" s="35">
        <v>7.0867438608884767E-2</v>
      </c>
      <c r="AT7" s="35">
        <v>3.6454741106699481E-2</v>
      </c>
      <c r="AU7" s="35">
        <v>8.2691660331892652E-2</v>
      </c>
      <c r="AV7" s="35">
        <v>4.3698214175430718E-2</v>
      </c>
      <c r="AW7" s="35">
        <v>2.5456887920204029E-2</v>
      </c>
      <c r="AX7" s="35">
        <v>4.7253702887161124E-2</v>
      </c>
      <c r="AY7" s="35">
        <v>5.9195450018533761E-2</v>
      </c>
      <c r="AZ7" s="35">
        <v>4.0679568495910721E-2</v>
      </c>
      <c r="BA7" s="47">
        <v>0.17757522287336006</v>
      </c>
      <c r="BB7" s="35">
        <v>0.14461582346023247</v>
      </c>
      <c r="BC7" s="35">
        <v>9.0166233625448677E-2</v>
      </c>
      <c r="BD7" s="35">
        <v>9.0586907398205394E-2</v>
      </c>
      <c r="BE7" s="41">
        <v>7.798107216810117E-2</v>
      </c>
    </row>
    <row r="8" spans="1:57" ht="20.100000000000001" customHeight="1" x14ac:dyDescent="0.25">
      <c r="A8" s="74"/>
      <c r="B8" s="42">
        <v>156</v>
      </c>
      <c r="C8" s="36">
        <v>38</v>
      </c>
      <c r="D8" s="36">
        <v>80</v>
      </c>
      <c r="E8" s="36">
        <v>9</v>
      </c>
      <c r="F8" s="36">
        <v>11</v>
      </c>
      <c r="G8" s="36">
        <v>1</v>
      </c>
      <c r="H8" s="48">
        <v>40</v>
      </c>
      <c r="I8" s="36">
        <v>81</v>
      </c>
      <c r="J8" s="36">
        <v>4</v>
      </c>
      <c r="K8" s="36">
        <v>7</v>
      </c>
      <c r="L8" s="36">
        <v>7</v>
      </c>
      <c r="M8" s="36">
        <v>15</v>
      </c>
      <c r="N8" s="48">
        <v>116</v>
      </c>
      <c r="O8" s="36">
        <v>27</v>
      </c>
      <c r="P8" s="36">
        <v>10</v>
      </c>
      <c r="Q8" s="36">
        <v>3</v>
      </c>
      <c r="R8" s="48">
        <v>39</v>
      </c>
      <c r="S8" s="36">
        <v>42</v>
      </c>
      <c r="T8" s="36">
        <v>26</v>
      </c>
      <c r="U8" s="36">
        <v>26</v>
      </c>
      <c r="V8" s="36">
        <v>23</v>
      </c>
      <c r="W8" s="48">
        <v>56</v>
      </c>
      <c r="X8" s="36">
        <v>26</v>
      </c>
      <c r="Y8" s="36">
        <v>14</v>
      </c>
      <c r="Z8" s="36">
        <v>60</v>
      </c>
      <c r="AA8" s="36">
        <v>82</v>
      </c>
      <c r="AB8" s="36">
        <v>74</v>
      </c>
      <c r="AC8" s="36">
        <v>90</v>
      </c>
      <c r="AD8" s="36">
        <v>39</v>
      </c>
      <c r="AE8" s="36">
        <v>8</v>
      </c>
      <c r="AF8" s="36">
        <v>19</v>
      </c>
      <c r="AG8" s="36">
        <v>129</v>
      </c>
      <c r="AH8" s="36">
        <v>27</v>
      </c>
      <c r="AI8" s="36">
        <v>39</v>
      </c>
      <c r="AJ8" s="36">
        <v>36</v>
      </c>
      <c r="AK8" s="36">
        <v>20</v>
      </c>
      <c r="AL8" s="36">
        <v>61</v>
      </c>
      <c r="AM8" s="36">
        <v>75</v>
      </c>
      <c r="AN8" s="36">
        <v>81</v>
      </c>
      <c r="AO8" s="36">
        <v>44</v>
      </c>
      <c r="AP8" s="36">
        <v>33</v>
      </c>
      <c r="AQ8" s="36">
        <v>17</v>
      </c>
      <c r="AR8" s="36">
        <v>62</v>
      </c>
      <c r="AS8" s="36">
        <v>77</v>
      </c>
      <c r="AT8" s="36">
        <v>79</v>
      </c>
      <c r="AU8" s="36">
        <v>42</v>
      </c>
      <c r="AV8" s="36">
        <v>34</v>
      </c>
      <c r="AW8" s="36">
        <v>15</v>
      </c>
      <c r="AX8" s="36">
        <v>65</v>
      </c>
      <c r="AY8" s="36">
        <v>76</v>
      </c>
      <c r="AZ8" s="36">
        <v>80</v>
      </c>
      <c r="BA8" s="48">
        <v>31</v>
      </c>
      <c r="BB8" s="36">
        <v>24</v>
      </c>
      <c r="BC8" s="36">
        <v>35</v>
      </c>
      <c r="BD8" s="36">
        <v>31</v>
      </c>
      <c r="BE8" s="42">
        <v>45</v>
      </c>
    </row>
    <row r="9" spans="1:57" ht="20.100000000000001" customHeight="1" x14ac:dyDescent="0.25">
      <c r="A9" s="73" t="s">
        <v>56</v>
      </c>
      <c r="B9" s="43">
        <v>9.6429876280513763E-2</v>
      </c>
      <c r="C9" s="37">
        <v>9.9346177576718736E-2</v>
      </c>
      <c r="D9" s="37">
        <v>0.1797291193948781</v>
      </c>
      <c r="E9" s="37">
        <v>0.1214562774456821</v>
      </c>
      <c r="F9" s="37">
        <v>3.4460410256642246E-2</v>
      </c>
      <c r="G9" s="37">
        <v>0.13146968063863973</v>
      </c>
      <c r="H9" s="49">
        <v>6.3920716666121896E-2</v>
      </c>
      <c r="I9" s="37">
        <v>0.16279484445302869</v>
      </c>
      <c r="J9" s="37">
        <v>9.7722800515320452E-2</v>
      </c>
      <c r="K9" s="37">
        <v>0.12326111747147653</v>
      </c>
      <c r="L9" s="37">
        <v>3.5745881388149242E-2</v>
      </c>
      <c r="M9" s="37">
        <v>8.0755415272423511E-2</v>
      </c>
      <c r="N9" s="49">
        <v>0.14977023903118067</v>
      </c>
      <c r="O9" s="37">
        <v>0.11709337216312772</v>
      </c>
      <c r="P9" s="37">
        <v>6.9938759024079852E-2</v>
      </c>
      <c r="Q9" s="37">
        <v>3.9888489997189268E-2</v>
      </c>
      <c r="R9" s="49">
        <v>0.11782872554149526</v>
      </c>
      <c r="S9" s="37">
        <v>9.1290403791841571E-2</v>
      </c>
      <c r="T9" s="37">
        <v>0.14551194568716133</v>
      </c>
      <c r="U9" s="37">
        <v>5.8494850525756176E-2</v>
      </c>
      <c r="V9" s="37">
        <v>0.12966568990983937</v>
      </c>
      <c r="W9" s="49">
        <v>8.788606293182713E-2</v>
      </c>
      <c r="X9" s="37">
        <v>0.11065480943364328</v>
      </c>
      <c r="Y9" s="37">
        <v>9.9612039349679868E-2</v>
      </c>
      <c r="Z9" s="37">
        <v>8.8204644622826289E-2</v>
      </c>
      <c r="AA9" s="37">
        <v>0.10224434360622825</v>
      </c>
      <c r="AB9" s="37">
        <v>9.2439871947280483E-2</v>
      </c>
      <c r="AC9" s="37">
        <v>0.17872828211223082</v>
      </c>
      <c r="AD9" s="37">
        <v>0.1446741862865305</v>
      </c>
      <c r="AE9" s="37">
        <v>5.9752667566030884E-2</v>
      </c>
      <c r="AF9" s="37">
        <v>5.5237973825375077E-2</v>
      </c>
      <c r="AG9" s="37">
        <v>0.15974754333296032</v>
      </c>
      <c r="AH9" s="37">
        <v>5.6888805007218685E-2</v>
      </c>
      <c r="AI9" s="37">
        <v>0.14947716945208747</v>
      </c>
      <c r="AJ9" s="37">
        <v>0.1280037141404318</v>
      </c>
      <c r="AK9" s="37">
        <v>8.941653756287872E-2</v>
      </c>
      <c r="AL9" s="37">
        <v>6.2408253851106384E-2</v>
      </c>
      <c r="AM9" s="37">
        <v>0.13305306825549454</v>
      </c>
      <c r="AN9" s="37">
        <v>7.5766305452442659E-2</v>
      </c>
      <c r="AO9" s="37">
        <v>0.15361736401031023</v>
      </c>
      <c r="AP9" s="37">
        <v>0.12819686772763855</v>
      </c>
      <c r="AQ9" s="37">
        <v>0.10300011260848238</v>
      </c>
      <c r="AR9" s="37">
        <v>5.4997752514103382E-2</v>
      </c>
      <c r="AS9" s="37">
        <v>0.13502692233239008</v>
      </c>
      <c r="AT9" s="37">
        <v>7.6966640818012536E-2</v>
      </c>
      <c r="AU9" s="37">
        <v>4.5277944178935069E-2</v>
      </c>
      <c r="AV9" s="37">
        <v>9.5136160041164805E-2</v>
      </c>
      <c r="AW9" s="37">
        <v>0.14047237396048745</v>
      </c>
      <c r="AX9" s="37">
        <v>9.7131603149089613E-2</v>
      </c>
      <c r="AY9" s="37">
        <v>7.5320919120088425E-2</v>
      </c>
      <c r="AZ9" s="37">
        <v>0.11020360712611338</v>
      </c>
      <c r="BA9" s="49">
        <v>0.25959355782076377</v>
      </c>
      <c r="BB9" s="37">
        <v>0.19570904976294706</v>
      </c>
      <c r="BC9" s="37">
        <v>0.18702225949319579</v>
      </c>
      <c r="BD9" s="37">
        <v>0.16620828946425623</v>
      </c>
      <c r="BE9" s="43">
        <v>0.16121568102129374</v>
      </c>
    </row>
    <row r="10" spans="1:57" ht="20.100000000000001" customHeight="1" x14ac:dyDescent="0.25">
      <c r="A10" s="73"/>
      <c r="B10" s="44">
        <v>313</v>
      </c>
      <c r="C10" s="38">
        <v>51</v>
      </c>
      <c r="D10" s="38">
        <v>125</v>
      </c>
      <c r="E10" s="38">
        <v>31</v>
      </c>
      <c r="F10" s="38">
        <v>20</v>
      </c>
      <c r="G10" s="38">
        <v>26</v>
      </c>
      <c r="H10" s="50">
        <v>36</v>
      </c>
      <c r="I10" s="38">
        <v>125</v>
      </c>
      <c r="J10" s="38">
        <v>28</v>
      </c>
      <c r="K10" s="38">
        <v>20</v>
      </c>
      <c r="L10" s="38">
        <v>12</v>
      </c>
      <c r="M10" s="38">
        <v>83</v>
      </c>
      <c r="N10" s="50">
        <v>134</v>
      </c>
      <c r="O10" s="38">
        <v>93</v>
      </c>
      <c r="P10" s="38">
        <v>56</v>
      </c>
      <c r="Q10" s="38">
        <v>30</v>
      </c>
      <c r="R10" s="50">
        <v>100</v>
      </c>
      <c r="S10" s="38">
        <v>54</v>
      </c>
      <c r="T10" s="38">
        <v>69</v>
      </c>
      <c r="U10" s="38">
        <v>68</v>
      </c>
      <c r="V10" s="38">
        <v>22</v>
      </c>
      <c r="W10" s="50">
        <v>43</v>
      </c>
      <c r="X10" s="38">
        <v>92</v>
      </c>
      <c r="Y10" s="38">
        <v>71</v>
      </c>
      <c r="Z10" s="38">
        <v>107</v>
      </c>
      <c r="AA10" s="38">
        <v>135</v>
      </c>
      <c r="AB10" s="38">
        <v>178</v>
      </c>
      <c r="AC10" s="38">
        <v>99</v>
      </c>
      <c r="AD10" s="38">
        <v>101</v>
      </c>
      <c r="AE10" s="38">
        <v>44</v>
      </c>
      <c r="AF10" s="38">
        <v>70</v>
      </c>
      <c r="AG10" s="38">
        <v>200</v>
      </c>
      <c r="AH10" s="38">
        <v>114</v>
      </c>
      <c r="AI10" s="38">
        <v>41</v>
      </c>
      <c r="AJ10" s="38">
        <v>115</v>
      </c>
      <c r="AK10" s="38">
        <v>92</v>
      </c>
      <c r="AL10" s="38">
        <v>66</v>
      </c>
      <c r="AM10" s="38">
        <v>156</v>
      </c>
      <c r="AN10" s="38">
        <v>157</v>
      </c>
      <c r="AO10" s="38">
        <v>45</v>
      </c>
      <c r="AP10" s="38">
        <v>102</v>
      </c>
      <c r="AQ10" s="38">
        <v>102</v>
      </c>
      <c r="AR10" s="38">
        <v>64</v>
      </c>
      <c r="AS10" s="38">
        <v>147</v>
      </c>
      <c r="AT10" s="38">
        <v>166</v>
      </c>
      <c r="AU10" s="38">
        <v>23</v>
      </c>
      <c r="AV10" s="38">
        <v>74</v>
      </c>
      <c r="AW10" s="38">
        <v>83</v>
      </c>
      <c r="AX10" s="38">
        <v>133</v>
      </c>
      <c r="AY10" s="38">
        <v>97</v>
      </c>
      <c r="AZ10" s="38">
        <v>217</v>
      </c>
      <c r="BA10" s="50">
        <v>46</v>
      </c>
      <c r="BB10" s="38">
        <v>33</v>
      </c>
      <c r="BC10" s="38">
        <v>72</v>
      </c>
      <c r="BD10" s="38">
        <v>58</v>
      </c>
      <c r="BE10" s="44">
        <v>94</v>
      </c>
    </row>
    <row r="11" spans="1:57" ht="20.100000000000001" customHeight="1" x14ac:dyDescent="0.25">
      <c r="A11" s="74" t="s">
        <v>57</v>
      </c>
      <c r="B11" s="45">
        <v>0.16352558336112683</v>
      </c>
      <c r="C11" s="39">
        <v>0.14605045977283432</v>
      </c>
      <c r="D11" s="39">
        <v>0.20520267157930486</v>
      </c>
      <c r="E11" s="39">
        <v>0.16232627202865729</v>
      </c>
      <c r="F11" s="39">
        <v>0.14004866622715303</v>
      </c>
      <c r="G11" s="39">
        <v>0.14055857592570237</v>
      </c>
      <c r="H11" s="51">
        <v>0.14639038200530249</v>
      </c>
      <c r="I11" s="39">
        <v>0.16805763697497469</v>
      </c>
      <c r="J11" s="39">
        <v>0.15940312049119881</v>
      </c>
      <c r="K11" s="39">
        <v>0.13327790712547913</v>
      </c>
      <c r="L11" s="39">
        <v>9.4344533537755015E-2</v>
      </c>
      <c r="M11" s="39">
        <v>0.19652476966216686</v>
      </c>
      <c r="N11" s="51">
        <v>0.22249858315113596</v>
      </c>
      <c r="O11" s="39">
        <v>0.19019008889879568</v>
      </c>
      <c r="P11" s="39">
        <v>0.12683801725405602</v>
      </c>
      <c r="Q11" s="39">
        <v>0.10480029232851289</v>
      </c>
      <c r="R11" s="51">
        <v>0.17355148844504137</v>
      </c>
      <c r="S11" s="39">
        <v>0.16487662553318699</v>
      </c>
      <c r="T11" s="39">
        <v>0.1598382380993302</v>
      </c>
      <c r="U11" s="39">
        <v>0.15871575085194539</v>
      </c>
      <c r="V11" s="39">
        <v>0.15203915977267438</v>
      </c>
      <c r="W11" s="51">
        <v>0.13620294059525834</v>
      </c>
      <c r="X11" s="39">
        <v>0.17185372373581298</v>
      </c>
      <c r="Y11" s="39">
        <v>0.16317044713725082</v>
      </c>
      <c r="Z11" s="39">
        <v>0.16901870510068004</v>
      </c>
      <c r="AA11" s="39">
        <v>0.15868480847294145</v>
      </c>
      <c r="AB11" s="39">
        <v>0.16684742037526754</v>
      </c>
      <c r="AC11" s="39">
        <v>0.20376727835090663</v>
      </c>
      <c r="AD11" s="39">
        <v>0.17055403654552687</v>
      </c>
      <c r="AE11" s="39">
        <v>0.1951274818214806</v>
      </c>
      <c r="AF11" s="39">
        <v>0.12391711433508176</v>
      </c>
      <c r="AG11" s="39">
        <v>0.18525520655938676</v>
      </c>
      <c r="AH11" s="39">
        <v>0.14995571227107921</v>
      </c>
      <c r="AI11" s="39">
        <v>0.12897191264750865</v>
      </c>
      <c r="AJ11" s="39">
        <v>0.19249232623112994</v>
      </c>
      <c r="AK11" s="39">
        <v>0.18045698056617521</v>
      </c>
      <c r="AL11" s="39">
        <v>0.13129366764549932</v>
      </c>
      <c r="AM11" s="39">
        <v>0.17755588227910069</v>
      </c>
      <c r="AN11" s="39">
        <v>0.15560939529022855</v>
      </c>
      <c r="AO11" s="39">
        <v>0.1219275091727922</v>
      </c>
      <c r="AP11" s="39">
        <v>0.1871565261681262</v>
      </c>
      <c r="AQ11" s="39">
        <v>0.20495875167427979</v>
      </c>
      <c r="AR11" s="39">
        <v>0.12288487044079516</v>
      </c>
      <c r="AS11" s="39">
        <v>0.16963059972914901</v>
      </c>
      <c r="AT11" s="39">
        <v>0.16044702209212333</v>
      </c>
      <c r="AU11" s="39">
        <v>0.11599626953918457</v>
      </c>
      <c r="AV11" s="39">
        <v>0.18490146448729564</v>
      </c>
      <c r="AW11" s="39">
        <v>0.17406506194543234</v>
      </c>
      <c r="AX11" s="39">
        <v>0.16458839051898935</v>
      </c>
      <c r="AY11" s="39">
        <v>0.15751634821311111</v>
      </c>
      <c r="AZ11" s="39">
        <v>0.16744664809623669</v>
      </c>
      <c r="BA11" s="51">
        <v>0.13225530899343421</v>
      </c>
      <c r="BB11" s="39">
        <v>0.16972871058277611</v>
      </c>
      <c r="BC11" s="39">
        <v>0.17139807806649202</v>
      </c>
      <c r="BD11" s="39">
        <v>0.18506016906863162</v>
      </c>
      <c r="BE11" s="45">
        <v>0.17271287910552735</v>
      </c>
    </row>
    <row r="12" spans="1:57" ht="20.100000000000001" customHeight="1" x14ac:dyDescent="0.25">
      <c r="A12" s="74"/>
      <c r="B12" s="42">
        <v>531</v>
      </c>
      <c r="C12" s="36">
        <v>75</v>
      </c>
      <c r="D12" s="36">
        <v>142</v>
      </c>
      <c r="E12" s="36">
        <v>42</v>
      </c>
      <c r="F12" s="36">
        <v>82</v>
      </c>
      <c r="G12" s="36">
        <v>28</v>
      </c>
      <c r="H12" s="48">
        <v>83</v>
      </c>
      <c r="I12" s="36">
        <v>129</v>
      </c>
      <c r="J12" s="36">
        <v>45</v>
      </c>
      <c r="K12" s="36">
        <v>21</v>
      </c>
      <c r="L12" s="36">
        <v>32</v>
      </c>
      <c r="M12" s="36">
        <v>203</v>
      </c>
      <c r="N12" s="48">
        <v>199</v>
      </c>
      <c r="O12" s="36">
        <v>151</v>
      </c>
      <c r="P12" s="36">
        <v>101</v>
      </c>
      <c r="Q12" s="36">
        <v>80</v>
      </c>
      <c r="R12" s="48">
        <v>148</v>
      </c>
      <c r="S12" s="36">
        <v>97</v>
      </c>
      <c r="T12" s="36">
        <v>76</v>
      </c>
      <c r="U12" s="36">
        <v>185</v>
      </c>
      <c r="V12" s="36">
        <v>26</v>
      </c>
      <c r="W12" s="48">
        <v>67</v>
      </c>
      <c r="X12" s="36">
        <v>143</v>
      </c>
      <c r="Y12" s="36">
        <v>117</v>
      </c>
      <c r="Z12" s="36">
        <v>205</v>
      </c>
      <c r="AA12" s="36">
        <v>210</v>
      </c>
      <c r="AB12" s="36">
        <v>321</v>
      </c>
      <c r="AC12" s="36">
        <v>113</v>
      </c>
      <c r="AD12" s="36">
        <v>119</v>
      </c>
      <c r="AE12" s="36">
        <v>143</v>
      </c>
      <c r="AF12" s="36">
        <v>157</v>
      </c>
      <c r="AG12" s="36">
        <v>231</v>
      </c>
      <c r="AH12" s="36">
        <v>300</v>
      </c>
      <c r="AI12" s="36">
        <v>36</v>
      </c>
      <c r="AJ12" s="36">
        <v>173</v>
      </c>
      <c r="AK12" s="36">
        <v>185</v>
      </c>
      <c r="AL12" s="36">
        <v>138</v>
      </c>
      <c r="AM12" s="36">
        <v>208</v>
      </c>
      <c r="AN12" s="36">
        <v>323</v>
      </c>
      <c r="AO12" s="36">
        <v>36</v>
      </c>
      <c r="AP12" s="36">
        <v>149</v>
      </c>
      <c r="AQ12" s="36">
        <v>203</v>
      </c>
      <c r="AR12" s="36">
        <v>144</v>
      </c>
      <c r="AS12" s="36">
        <v>185</v>
      </c>
      <c r="AT12" s="36">
        <v>347</v>
      </c>
      <c r="AU12" s="36">
        <v>59</v>
      </c>
      <c r="AV12" s="36">
        <v>143</v>
      </c>
      <c r="AW12" s="36">
        <v>103</v>
      </c>
      <c r="AX12" s="36">
        <v>226</v>
      </c>
      <c r="AY12" s="36">
        <v>202</v>
      </c>
      <c r="AZ12" s="36">
        <v>329</v>
      </c>
      <c r="BA12" s="48">
        <v>23</v>
      </c>
      <c r="BB12" s="36">
        <v>29</v>
      </c>
      <c r="BC12" s="36">
        <v>66</v>
      </c>
      <c r="BD12" s="36">
        <v>64</v>
      </c>
      <c r="BE12" s="42">
        <v>100</v>
      </c>
    </row>
    <row r="13" spans="1:57" ht="20.100000000000001" customHeight="1" x14ac:dyDescent="0.25">
      <c r="A13" s="73" t="s">
        <v>58</v>
      </c>
      <c r="B13" s="43">
        <v>0.21286643790767137</v>
      </c>
      <c r="C13" s="37">
        <v>0.20698426979488999</v>
      </c>
      <c r="D13" s="37">
        <v>0.22354498046773993</v>
      </c>
      <c r="E13" s="37">
        <v>0.29684577520206018</v>
      </c>
      <c r="F13" s="37">
        <v>0.15924756218480288</v>
      </c>
      <c r="G13" s="37">
        <v>0.20363602389061153</v>
      </c>
      <c r="H13" s="49">
        <v>0.1923757004316399</v>
      </c>
      <c r="I13" s="37">
        <v>0.23315665360092633</v>
      </c>
      <c r="J13" s="37">
        <v>0.26220078363229832</v>
      </c>
      <c r="K13" s="37">
        <v>0.20695088865692668</v>
      </c>
      <c r="L13" s="37">
        <v>0.20302634039848017</v>
      </c>
      <c r="M13" s="37">
        <v>0.20377216216717348</v>
      </c>
      <c r="N13" s="49">
        <v>0.17587195392262037</v>
      </c>
      <c r="O13" s="37">
        <v>0.2603773910151812</v>
      </c>
      <c r="P13" s="37">
        <v>0.22034208492374233</v>
      </c>
      <c r="Q13" s="37">
        <v>0.19902463920037028</v>
      </c>
      <c r="R13" s="49">
        <v>0.20048225098259692</v>
      </c>
      <c r="S13" s="37">
        <v>0.21006613028989185</v>
      </c>
      <c r="T13" s="37">
        <v>0.1944001035999732</v>
      </c>
      <c r="U13" s="37">
        <v>0.24233891958494611</v>
      </c>
      <c r="V13" s="37">
        <v>0.13489364631875711</v>
      </c>
      <c r="W13" s="49">
        <v>0.20100789374614414</v>
      </c>
      <c r="X13" s="37">
        <v>0.21341374804693988</v>
      </c>
      <c r="Y13" s="37">
        <v>0.27361875280672632</v>
      </c>
      <c r="Z13" s="37">
        <v>0.18139588962657791</v>
      </c>
      <c r="AA13" s="37">
        <v>0.20883119390201121</v>
      </c>
      <c r="AB13" s="37">
        <v>0.21563550344133414</v>
      </c>
      <c r="AC13" s="37">
        <v>0.19691852079187896</v>
      </c>
      <c r="AD13" s="37">
        <v>0.29202399863943529</v>
      </c>
      <c r="AE13" s="37">
        <v>0.26996890889887887</v>
      </c>
      <c r="AF13" s="37">
        <v>0.14346531633609588</v>
      </c>
      <c r="AG13" s="37">
        <v>0.24992748161531642</v>
      </c>
      <c r="AH13" s="37">
        <v>0.18972229127490223</v>
      </c>
      <c r="AI13" s="37">
        <v>0.21529332745488958</v>
      </c>
      <c r="AJ13" s="37">
        <v>0.25167827824689032</v>
      </c>
      <c r="AK13" s="37">
        <v>0.24640660953424212</v>
      </c>
      <c r="AL13" s="37">
        <v>0.14626730032535756</v>
      </c>
      <c r="AM13" s="37">
        <v>0.2431225754807767</v>
      </c>
      <c r="AN13" s="37">
        <v>0.19579529232995074</v>
      </c>
      <c r="AO13" s="37">
        <v>0.184843623805552</v>
      </c>
      <c r="AP13" s="37">
        <v>0.26798782907627827</v>
      </c>
      <c r="AQ13" s="37">
        <v>0.24602235049447685</v>
      </c>
      <c r="AR13" s="37">
        <v>0.15440632887820771</v>
      </c>
      <c r="AS13" s="37">
        <v>0.24564839652732229</v>
      </c>
      <c r="AT13" s="37">
        <v>0.19633556197797794</v>
      </c>
      <c r="AU13" s="37">
        <v>0.15323589342603081</v>
      </c>
      <c r="AV13" s="37">
        <v>0.18099792406132914</v>
      </c>
      <c r="AW13" s="37">
        <v>0.2397773900103263</v>
      </c>
      <c r="AX13" s="37">
        <v>0.24132795331454532</v>
      </c>
      <c r="AY13" s="37">
        <v>0.16996441000585574</v>
      </c>
      <c r="AZ13" s="37">
        <v>0.24086028812770355</v>
      </c>
      <c r="BA13" s="49">
        <v>0.13659575404477692</v>
      </c>
      <c r="BB13" s="37">
        <v>0.18629798453208185</v>
      </c>
      <c r="BC13" s="37">
        <v>0.23471263974817802</v>
      </c>
      <c r="BD13" s="37">
        <v>0.25986025263322088</v>
      </c>
      <c r="BE13" s="43">
        <v>0.24192080799225732</v>
      </c>
    </row>
    <row r="14" spans="1:57" ht="20.100000000000001" customHeight="1" x14ac:dyDescent="0.25">
      <c r="A14" s="73"/>
      <c r="B14" s="44">
        <v>692</v>
      </c>
      <c r="C14" s="38">
        <v>106</v>
      </c>
      <c r="D14" s="38">
        <v>155</v>
      </c>
      <c r="E14" s="38">
        <v>76</v>
      </c>
      <c r="F14" s="38">
        <v>93</v>
      </c>
      <c r="G14" s="38">
        <v>41</v>
      </c>
      <c r="H14" s="50">
        <v>109</v>
      </c>
      <c r="I14" s="38">
        <v>179</v>
      </c>
      <c r="J14" s="38">
        <v>74</v>
      </c>
      <c r="K14" s="38">
        <v>33</v>
      </c>
      <c r="L14" s="38">
        <v>69</v>
      </c>
      <c r="M14" s="38">
        <v>210</v>
      </c>
      <c r="N14" s="50">
        <v>158</v>
      </c>
      <c r="O14" s="38">
        <v>207</v>
      </c>
      <c r="P14" s="38">
        <v>176</v>
      </c>
      <c r="Q14" s="38">
        <v>151</v>
      </c>
      <c r="R14" s="50">
        <v>171</v>
      </c>
      <c r="S14" s="38">
        <v>123</v>
      </c>
      <c r="T14" s="38">
        <v>92</v>
      </c>
      <c r="U14" s="38">
        <v>282</v>
      </c>
      <c r="V14" s="38">
        <v>23</v>
      </c>
      <c r="W14" s="50">
        <v>98</v>
      </c>
      <c r="X14" s="38">
        <v>178</v>
      </c>
      <c r="Y14" s="38">
        <v>196</v>
      </c>
      <c r="Z14" s="38">
        <v>220</v>
      </c>
      <c r="AA14" s="38">
        <v>276</v>
      </c>
      <c r="AB14" s="38">
        <v>415</v>
      </c>
      <c r="AC14" s="38">
        <v>109</v>
      </c>
      <c r="AD14" s="38">
        <v>203</v>
      </c>
      <c r="AE14" s="38">
        <v>197</v>
      </c>
      <c r="AF14" s="38">
        <v>182</v>
      </c>
      <c r="AG14" s="38">
        <v>312</v>
      </c>
      <c r="AH14" s="38">
        <v>379</v>
      </c>
      <c r="AI14" s="38">
        <v>59</v>
      </c>
      <c r="AJ14" s="38">
        <v>226</v>
      </c>
      <c r="AK14" s="38">
        <v>253</v>
      </c>
      <c r="AL14" s="38">
        <v>154</v>
      </c>
      <c r="AM14" s="38">
        <v>285</v>
      </c>
      <c r="AN14" s="38">
        <v>407</v>
      </c>
      <c r="AO14" s="38">
        <v>54</v>
      </c>
      <c r="AP14" s="38">
        <v>213</v>
      </c>
      <c r="AQ14" s="38">
        <v>243</v>
      </c>
      <c r="AR14" s="38">
        <v>181</v>
      </c>
      <c r="AS14" s="38">
        <v>268</v>
      </c>
      <c r="AT14" s="38">
        <v>424</v>
      </c>
      <c r="AU14" s="38">
        <v>78</v>
      </c>
      <c r="AV14" s="38">
        <v>140</v>
      </c>
      <c r="AW14" s="38">
        <v>142</v>
      </c>
      <c r="AX14" s="38">
        <v>331</v>
      </c>
      <c r="AY14" s="38">
        <v>218</v>
      </c>
      <c r="AZ14" s="38">
        <v>474</v>
      </c>
      <c r="BA14" s="50">
        <v>24</v>
      </c>
      <c r="BB14" s="38">
        <v>31</v>
      </c>
      <c r="BC14" s="38">
        <v>90</v>
      </c>
      <c r="BD14" s="38">
        <v>90</v>
      </c>
      <c r="BE14" s="44">
        <v>140</v>
      </c>
    </row>
    <row r="15" spans="1:57" ht="20.100000000000001" customHeight="1" x14ac:dyDescent="0.25">
      <c r="A15" s="74" t="s">
        <v>59</v>
      </c>
      <c r="B15" s="45">
        <v>0.37168979080109599</v>
      </c>
      <c r="C15" s="39">
        <v>0.41683456358727367</v>
      </c>
      <c r="D15" s="39">
        <v>0.19550174311351193</v>
      </c>
      <c r="E15" s="39">
        <v>0.3157222713707572</v>
      </c>
      <c r="F15" s="39">
        <v>0.57413305225607036</v>
      </c>
      <c r="G15" s="39">
        <v>0.39367323585267222</v>
      </c>
      <c r="H15" s="51">
        <v>0.47228297470473685</v>
      </c>
      <c r="I15" s="39">
        <v>0.25959609460006544</v>
      </c>
      <c r="J15" s="39">
        <v>0.39853441217837721</v>
      </c>
      <c r="K15" s="39">
        <v>0.38340350163315567</v>
      </c>
      <c r="L15" s="39">
        <v>0.59765593009176665</v>
      </c>
      <c r="M15" s="39">
        <v>0.3085128263410562</v>
      </c>
      <c r="N15" s="51">
        <v>0.18036585534051661</v>
      </c>
      <c r="O15" s="39">
        <v>0.28359677322509053</v>
      </c>
      <c r="P15" s="39">
        <v>0.46998133277182363</v>
      </c>
      <c r="Q15" s="39">
        <v>0.58563625957458754</v>
      </c>
      <c r="R15" s="51">
        <v>0.34725128001836425</v>
      </c>
      <c r="S15" s="39">
        <v>0.34648841163545158</v>
      </c>
      <c r="T15" s="39">
        <v>0.33052105426049266</v>
      </c>
      <c r="U15" s="39">
        <v>0.4253574806415415</v>
      </c>
      <c r="V15" s="39">
        <v>0.32878721678182138</v>
      </c>
      <c r="W15" s="51">
        <v>0.41021770118458079</v>
      </c>
      <c r="X15" s="39">
        <v>0.38493763707844858</v>
      </c>
      <c r="Y15" s="39">
        <v>0.3318040157881641</v>
      </c>
      <c r="Z15" s="39">
        <v>0.37059149121405854</v>
      </c>
      <c r="AA15" s="39">
        <v>0.39427574953284072</v>
      </c>
      <c r="AB15" s="39">
        <v>0.35619085200556067</v>
      </c>
      <c r="AC15" s="39">
        <v>0.21535285824367953</v>
      </c>
      <c r="AD15" s="39">
        <v>0.21009375380474013</v>
      </c>
      <c r="AE15" s="39">
        <v>0.35740966542034991</v>
      </c>
      <c r="AF15" s="39">
        <v>0.53671509914612048</v>
      </c>
      <c r="AG15" s="39">
        <v>0.21242159006145162</v>
      </c>
      <c r="AH15" s="39">
        <v>0.47115074017245084</v>
      </c>
      <c r="AI15" s="39">
        <v>0.2906537269288969</v>
      </c>
      <c r="AJ15" s="39">
        <v>0.29726335641287827</v>
      </c>
      <c r="AK15" s="39">
        <v>0.35508980963351094</v>
      </c>
      <c r="AL15" s="39">
        <v>0.47275657403756893</v>
      </c>
      <c r="AM15" s="39">
        <v>0.29570914171619345</v>
      </c>
      <c r="AN15" s="39">
        <v>0.41455966202917749</v>
      </c>
      <c r="AO15" s="39">
        <v>0.27364135743168394</v>
      </c>
      <c r="AP15" s="39">
        <v>0.27269574961177723</v>
      </c>
      <c r="AQ15" s="39">
        <v>0.33432017121622676</v>
      </c>
      <c r="AR15" s="39">
        <v>0.4950337579726668</v>
      </c>
      <c r="AS15" s="39">
        <v>0.27294981833540982</v>
      </c>
      <c r="AT15" s="39">
        <v>0.42148114869614078</v>
      </c>
      <c r="AU15" s="39">
        <v>0.52720470005772968</v>
      </c>
      <c r="AV15" s="39">
        <v>0.40640321265117357</v>
      </c>
      <c r="AW15" s="39">
        <v>0.28612849996394091</v>
      </c>
      <c r="AX15" s="39">
        <v>0.33135178066857862</v>
      </c>
      <c r="AY15" s="39">
        <v>0.45441356631484447</v>
      </c>
      <c r="AZ15" s="39">
        <v>0.31771199313924325</v>
      </c>
      <c r="BA15" s="51">
        <v>0.25039321856084046</v>
      </c>
      <c r="BB15" s="39">
        <v>0.248160642367347</v>
      </c>
      <c r="BC15" s="39">
        <v>0.2332442551989973</v>
      </c>
      <c r="BD15" s="39">
        <v>0.22835754572731443</v>
      </c>
      <c r="BE15" s="45">
        <v>0.26900509894035685</v>
      </c>
    </row>
    <row r="16" spans="1:57" ht="20.100000000000001" customHeight="1" x14ac:dyDescent="0.25">
      <c r="A16" s="74"/>
      <c r="B16" s="42">
        <v>1208</v>
      </c>
      <c r="C16" s="36">
        <v>213</v>
      </c>
      <c r="D16" s="36">
        <v>136</v>
      </c>
      <c r="E16" s="36">
        <v>81</v>
      </c>
      <c r="F16" s="36">
        <v>337</v>
      </c>
      <c r="G16" s="36">
        <v>79</v>
      </c>
      <c r="H16" s="48">
        <v>267</v>
      </c>
      <c r="I16" s="36">
        <v>199</v>
      </c>
      <c r="J16" s="36">
        <v>113</v>
      </c>
      <c r="K16" s="36">
        <v>61</v>
      </c>
      <c r="L16" s="36">
        <v>205</v>
      </c>
      <c r="M16" s="36">
        <v>318</v>
      </c>
      <c r="N16" s="48">
        <v>162</v>
      </c>
      <c r="O16" s="36">
        <v>225</v>
      </c>
      <c r="P16" s="36">
        <v>375</v>
      </c>
      <c r="Q16" s="36">
        <v>446</v>
      </c>
      <c r="R16" s="48">
        <v>295</v>
      </c>
      <c r="S16" s="36">
        <v>204</v>
      </c>
      <c r="T16" s="36">
        <v>157</v>
      </c>
      <c r="U16" s="36">
        <v>495</v>
      </c>
      <c r="V16" s="36">
        <v>56</v>
      </c>
      <c r="W16" s="48">
        <v>200</v>
      </c>
      <c r="X16" s="36">
        <v>321</v>
      </c>
      <c r="Y16" s="36">
        <v>237</v>
      </c>
      <c r="Z16" s="36">
        <v>449</v>
      </c>
      <c r="AA16" s="36">
        <v>521</v>
      </c>
      <c r="AB16" s="36">
        <v>686</v>
      </c>
      <c r="AC16" s="36">
        <v>119</v>
      </c>
      <c r="AD16" s="36">
        <v>146</v>
      </c>
      <c r="AE16" s="36">
        <v>261</v>
      </c>
      <c r="AF16" s="36">
        <v>681</v>
      </c>
      <c r="AG16" s="36">
        <v>265</v>
      </c>
      <c r="AH16" s="36">
        <v>942</v>
      </c>
      <c r="AI16" s="36">
        <v>80</v>
      </c>
      <c r="AJ16" s="36">
        <v>266</v>
      </c>
      <c r="AK16" s="36">
        <v>365</v>
      </c>
      <c r="AL16" s="36">
        <v>496</v>
      </c>
      <c r="AM16" s="36">
        <v>347</v>
      </c>
      <c r="AN16" s="36">
        <v>861</v>
      </c>
      <c r="AO16" s="36">
        <v>80</v>
      </c>
      <c r="AP16" s="36">
        <v>217</v>
      </c>
      <c r="AQ16" s="36">
        <v>330</v>
      </c>
      <c r="AR16" s="36">
        <v>580</v>
      </c>
      <c r="AS16" s="36">
        <v>297</v>
      </c>
      <c r="AT16" s="36">
        <v>910</v>
      </c>
      <c r="AU16" s="36">
        <v>269</v>
      </c>
      <c r="AV16" s="36">
        <v>314</v>
      </c>
      <c r="AW16" s="36">
        <v>170</v>
      </c>
      <c r="AX16" s="36">
        <v>455</v>
      </c>
      <c r="AY16" s="36">
        <v>583</v>
      </c>
      <c r="AZ16" s="36">
        <v>625</v>
      </c>
      <c r="BA16" s="48">
        <v>44</v>
      </c>
      <c r="BB16" s="36">
        <v>42</v>
      </c>
      <c r="BC16" s="36">
        <v>89</v>
      </c>
      <c r="BD16" s="36">
        <v>79</v>
      </c>
      <c r="BE16" s="42">
        <v>156</v>
      </c>
    </row>
    <row r="17" spans="1:57" ht="20.100000000000001" customHeight="1" x14ac:dyDescent="0.25">
      <c r="A17" s="73" t="s">
        <v>42</v>
      </c>
      <c r="B17" s="43">
        <v>0.10749758730417878</v>
      </c>
      <c r="C17" s="37">
        <v>5.5693039232887279E-2</v>
      </c>
      <c r="D17" s="37">
        <v>8.0626029734417862E-2</v>
      </c>
      <c r="E17" s="37">
        <v>7.0456333524312409E-2</v>
      </c>
      <c r="F17" s="37">
        <v>7.3591870790312028E-2</v>
      </c>
      <c r="G17" s="37">
        <v>0.12648620030743471</v>
      </c>
      <c r="H17" s="49">
        <v>5.4800124605780667E-2</v>
      </c>
      <c r="I17" s="37">
        <v>7.0876645516542644E-2</v>
      </c>
      <c r="J17" s="37">
        <v>6.7059926499603545E-2</v>
      </c>
      <c r="K17" s="37">
        <v>0.11137346695288906</v>
      </c>
      <c r="L17" s="37">
        <v>5.0074491918704958E-2</v>
      </c>
      <c r="M17" s="37">
        <v>0.19626405108173919</v>
      </c>
      <c r="N17" s="49">
        <v>0.14236473982581216</v>
      </c>
      <c r="O17" s="37">
        <v>0.11519726746115236</v>
      </c>
      <c r="P17" s="37">
        <v>0.10003285309165871</v>
      </c>
      <c r="Q17" s="37">
        <v>6.6249538137574601E-2</v>
      </c>
      <c r="R17" s="49">
        <v>0.11497290340022341</v>
      </c>
      <c r="S17" s="37">
        <v>0.11525513635269491</v>
      </c>
      <c r="T17" s="37">
        <v>0.11473942015525307</v>
      </c>
      <c r="U17" s="37">
        <v>9.2941496804989324E-2</v>
      </c>
      <c r="V17" s="37">
        <v>0.12263020319654439</v>
      </c>
      <c r="W17" s="49">
        <v>4.9331349019372729E-2</v>
      </c>
      <c r="X17" s="37">
        <v>8.8039550915333539E-2</v>
      </c>
      <c r="Y17" s="37">
        <v>0.11285330866557923</v>
      </c>
      <c r="Z17" s="37">
        <v>0.14117795343449674</v>
      </c>
      <c r="AA17" s="37">
        <v>7.3741266674666364E-2</v>
      </c>
      <c r="AB17" s="37">
        <v>0.13066185292660623</v>
      </c>
      <c r="AC17" s="37">
        <v>4.166237625159222E-2</v>
      </c>
      <c r="AD17" s="37">
        <v>0.12696630495252384</v>
      </c>
      <c r="AE17" s="37">
        <v>0.10672247664626842</v>
      </c>
      <c r="AF17" s="37">
        <v>0.12594957908950399</v>
      </c>
      <c r="AG17" s="37">
        <v>8.9208245500481065E-2</v>
      </c>
      <c r="AH17" s="37">
        <v>0.11891904677144943</v>
      </c>
      <c r="AI17" s="37">
        <v>7.5854889258455668E-2</v>
      </c>
      <c r="AJ17" s="37">
        <v>9.0306858739482229E-2</v>
      </c>
      <c r="AK17" s="37">
        <v>0.10932854795048541</v>
      </c>
      <c r="AL17" s="37">
        <v>0.12869067771766038</v>
      </c>
      <c r="AM17" s="37">
        <v>8.6908564868715441E-2</v>
      </c>
      <c r="AN17" s="37">
        <v>0.11911434434891113</v>
      </c>
      <c r="AO17" s="37">
        <v>0.11598120733612588</v>
      </c>
      <c r="AP17" s="37">
        <v>0.10216451424096855</v>
      </c>
      <c r="AQ17" s="37">
        <v>9.4650137998023604E-2</v>
      </c>
      <c r="AR17" s="37">
        <v>0.11984616741360227</v>
      </c>
      <c r="AS17" s="37">
        <v>0.10587682446684507</v>
      </c>
      <c r="AT17" s="37">
        <v>0.10831488530904407</v>
      </c>
      <c r="AU17" s="37">
        <v>7.5593532466226715E-2</v>
      </c>
      <c r="AV17" s="37">
        <v>8.8863024583607439E-2</v>
      </c>
      <c r="AW17" s="37">
        <v>0.13409978619960949</v>
      </c>
      <c r="AX17" s="37">
        <v>0.11834656946163648</v>
      </c>
      <c r="AY17" s="37">
        <v>8.3589306327567489E-2</v>
      </c>
      <c r="AZ17" s="37">
        <v>0.12309789501479322</v>
      </c>
      <c r="BA17" s="49">
        <v>4.3586937706824466E-2</v>
      </c>
      <c r="BB17" s="37">
        <v>5.5487789294615911E-2</v>
      </c>
      <c r="BC17" s="37">
        <v>8.345653386768799E-2</v>
      </c>
      <c r="BD17" s="37">
        <v>6.9926835708370952E-2</v>
      </c>
      <c r="BE17" s="43">
        <v>7.7164460772465512E-2</v>
      </c>
    </row>
    <row r="18" spans="1:57" ht="20.100000000000001" customHeight="1" x14ac:dyDescent="0.25">
      <c r="A18" s="73"/>
      <c r="B18" s="44">
        <v>349</v>
      </c>
      <c r="C18" s="38">
        <v>28</v>
      </c>
      <c r="D18" s="38">
        <v>56</v>
      </c>
      <c r="E18" s="38">
        <v>18</v>
      </c>
      <c r="F18" s="38">
        <v>43</v>
      </c>
      <c r="G18" s="38">
        <v>25</v>
      </c>
      <c r="H18" s="50">
        <v>31</v>
      </c>
      <c r="I18" s="38">
        <v>54</v>
      </c>
      <c r="J18" s="38">
        <v>19</v>
      </c>
      <c r="K18" s="38">
        <v>18</v>
      </c>
      <c r="L18" s="38">
        <v>17</v>
      </c>
      <c r="M18" s="38">
        <v>202</v>
      </c>
      <c r="N18" s="50">
        <v>128</v>
      </c>
      <c r="O18" s="38">
        <v>91</v>
      </c>
      <c r="P18" s="38">
        <v>80</v>
      </c>
      <c r="Q18" s="38">
        <v>50</v>
      </c>
      <c r="R18" s="50">
        <v>98</v>
      </c>
      <c r="S18" s="38">
        <v>68</v>
      </c>
      <c r="T18" s="38">
        <v>54</v>
      </c>
      <c r="U18" s="38">
        <v>108</v>
      </c>
      <c r="V18" s="38">
        <v>21</v>
      </c>
      <c r="W18" s="50">
        <v>24</v>
      </c>
      <c r="X18" s="38">
        <v>73</v>
      </c>
      <c r="Y18" s="38">
        <v>81</v>
      </c>
      <c r="Z18" s="38">
        <v>171</v>
      </c>
      <c r="AA18" s="38">
        <v>98</v>
      </c>
      <c r="AB18" s="38">
        <v>252</v>
      </c>
      <c r="AC18" s="38">
        <v>23</v>
      </c>
      <c r="AD18" s="38">
        <v>88</v>
      </c>
      <c r="AE18" s="38">
        <v>78</v>
      </c>
      <c r="AF18" s="38">
        <v>160</v>
      </c>
      <c r="AG18" s="38">
        <v>111</v>
      </c>
      <c r="AH18" s="38">
        <v>238</v>
      </c>
      <c r="AI18" s="38">
        <v>21</v>
      </c>
      <c r="AJ18" s="38">
        <v>81</v>
      </c>
      <c r="AK18" s="38">
        <v>112</v>
      </c>
      <c r="AL18" s="38">
        <v>135</v>
      </c>
      <c r="AM18" s="38">
        <v>102</v>
      </c>
      <c r="AN18" s="38">
        <v>247</v>
      </c>
      <c r="AO18" s="38">
        <v>34</v>
      </c>
      <c r="AP18" s="38">
        <v>81</v>
      </c>
      <c r="AQ18" s="38">
        <v>94</v>
      </c>
      <c r="AR18" s="38">
        <v>140</v>
      </c>
      <c r="AS18" s="38">
        <v>115</v>
      </c>
      <c r="AT18" s="38">
        <v>234</v>
      </c>
      <c r="AU18" s="38">
        <v>39</v>
      </c>
      <c r="AV18" s="38">
        <v>69</v>
      </c>
      <c r="AW18" s="38">
        <v>80</v>
      </c>
      <c r="AX18" s="38">
        <v>163</v>
      </c>
      <c r="AY18" s="38">
        <v>107</v>
      </c>
      <c r="AZ18" s="38">
        <v>242</v>
      </c>
      <c r="BA18" s="50">
        <v>8</v>
      </c>
      <c r="BB18" s="38">
        <v>9</v>
      </c>
      <c r="BC18" s="38">
        <v>32</v>
      </c>
      <c r="BD18" s="38">
        <v>24</v>
      </c>
      <c r="BE18" s="44">
        <v>45</v>
      </c>
    </row>
    <row r="19" spans="1:57" ht="20.100000000000001" customHeight="1" x14ac:dyDescent="0.25">
      <c r="A19" s="74" t="s">
        <v>60</v>
      </c>
      <c r="B19" s="45">
        <v>0.14442060062592688</v>
      </c>
      <c r="C19" s="39">
        <v>0.17443766761211468</v>
      </c>
      <c r="D19" s="39">
        <v>0.29512457510502649</v>
      </c>
      <c r="E19" s="39">
        <v>0.15464934787421247</v>
      </c>
      <c r="F19" s="39">
        <v>5.2978848541660246E-2</v>
      </c>
      <c r="G19" s="39">
        <v>0.13564596402357929</v>
      </c>
      <c r="H19" s="51">
        <v>0.13415081825254008</v>
      </c>
      <c r="I19" s="39">
        <v>0.2683129693074931</v>
      </c>
      <c r="J19" s="39">
        <v>0.1128017571985216</v>
      </c>
      <c r="K19" s="39">
        <v>0.16499423563154914</v>
      </c>
      <c r="L19" s="39">
        <v>5.4898704053294188E-2</v>
      </c>
      <c r="M19" s="39">
        <v>9.4926190747864347E-2</v>
      </c>
      <c r="N19" s="51">
        <v>0.27889886775991646</v>
      </c>
      <c r="O19" s="39">
        <v>0.15063847939978001</v>
      </c>
      <c r="P19" s="39">
        <v>8.2805711958720649E-2</v>
      </c>
      <c r="Q19" s="39">
        <v>4.4289270758955605E-2</v>
      </c>
      <c r="R19" s="51">
        <v>0.16374207715377395</v>
      </c>
      <c r="S19" s="39">
        <v>0.16331369618877492</v>
      </c>
      <c r="T19" s="39">
        <v>0.20050118388494947</v>
      </c>
      <c r="U19" s="39">
        <v>8.0646352116577655E-2</v>
      </c>
      <c r="V19" s="39">
        <v>0.26164977393020256</v>
      </c>
      <c r="W19" s="51">
        <v>0.20324011545464352</v>
      </c>
      <c r="X19" s="39">
        <v>0.14175534022346517</v>
      </c>
      <c r="Y19" s="39">
        <v>0.11855347560228079</v>
      </c>
      <c r="Z19" s="39">
        <v>0.13781596062418822</v>
      </c>
      <c r="AA19" s="39">
        <v>0.16446698141754174</v>
      </c>
      <c r="AB19" s="39">
        <v>0.13066437125123329</v>
      </c>
      <c r="AC19" s="39">
        <v>0.34229896636194312</v>
      </c>
      <c r="AD19" s="39">
        <v>0.2003619060577754</v>
      </c>
      <c r="AE19" s="39">
        <v>7.0771467213023562E-2</v>
      </c>
      <c r="AF19" s="39">
        <v>6.9952891093201214E-2</v>
      </c>
      <c r="AG19" s="39">
        <v>0.26318747626336386</v>
      </c>
      <c r="AH19" s="39">
        <v>7.0252209510117403E-2</v>
      </c>
      <c r="AI19" s="39">
        <v>0.28922614371024902</v>
      </c>
      <c r="AJ19" s="39">
        <v>0.16825918036961979</v>
      </c>
      <c r="AK19" s="39">
        <v>0.10871805231558831</v>
      </c>
      <c r="AL19" s="39">
        <v>0.12099178027391483</v>
      </c>
      <c r="AM19" s="39">
        <v>0.1967038356552139</v>
      </c>
      <c r="AN19" s="39">
        <v>0.11492130600173343</v>
      </c>
      <c r="AO19" s="39">
        <v>0.30360630225384655</v>
      </c>
      <c r="AP19" s="39">
        <v>0.16999538090285082</v>
      </c>
      <c r="AQ19" s="39">
        <v>0.12004858861699413</v>
      </c>
      <c r="AR19" s="39">
        <v>0.10782887529473001</v>
      </c>
      <c r="AS19" s="39">
        <v>0.20589436094127489</v>
      </c>
      <c r="AT19" s="39">
        <v>0.113421381924712</v>
      </c>
      <c r="AU19" s="39">
        <v>0.12796960451082776</v>
      </c>
      <c r="AV19" s="39">
        <v>0.13883437421659545</v>
      </c>
      <c r="AW19" s="39">
        <v>0.16592926188069146</v>
      </c>
      <c r="AX19" s="39">
        <v>0.14438530603625077</v>
      </c>
      <c r="AY19" s="39">
        <v>0.13451636913862217</v>
      </c>
      <c r="AZ19" s="39">
        <v>0.150883175622024</v>
      </c>
      <c r="BA19" s="51">
        <v>0.43716878069412379</v>
      </c>
      <c r="BB19" s="39">
        <v>0.3403248732231795</v>
      </c>
      <c r="BC19" s="39">
        <v>0.27718849311864452</v>
      </c>
      <c r="BD19" s="39">
        <v>0.25679519686246161</v>
      </c>
      <c r="BE19" s="45">
        <v>0.23919675318939496</v>
      </c>
    </row>
    <row r="20" spans="1:57" ht="20.100000000000001" customHeight="1" x14ac:dyDescent="0.25">
      <c r="A20" s="74"/>
      <c r="B20" s="42">
        <v>469</v>
      </c>
      <c r="C20" s="36">
        <v>89</v>
      </c>
      <c r="D20" s="36">
        <v>205</v>
      </c>
      <c r="E20" s="36">
        <v>40</v>
      </c>
      <c r="F20" s="36">
        <v>31</v>
      </c>
      <c r="G20" s="36">
        <v>27</v>
      </c>
      <c r="H20" s="48">
        <v>76</v>
      </c>
      <c r="I20" s="36">
        <v>206</v>
      </c>
      <c r="J20" s="36">
        <v>32</v>
      </c>
      <c r="K20" s="36">
        <v>26</v>
      </c>
      <c r="L20" s="36">
        <v>19</v>
      </c>
      <c r="M20" s="36">
        <v>98</v>
      </c>
      <c r="N20" s="48">
        <v>250</v>
      </c>
      <c r="O20" s="36">
        <v>120</v>
      </c>
      <c r="P20" s="36">
        <v>66</v>
      </c>
      <c r="Q20" s="36">
        <v>34</v>
      </c>
      <c r="R20" s="48">
        <v>139</v>
      </c>
      <c r="S20" s="36">
        <v>96</v>
      </c>
      <c r="T20" s="36">
        <v>95</v>
      </c>
      <c r="U20" s="36">
        <v>94</v>
      </c>
      <c r="V20" s="36">
        <v>45</v>
      </c>
      <c r="W20" s="48">
        <v>99</v>
      </c>
      <c r="X20" s="36">
        <v>118</v>
      </c>
      <c r="Y20" s="36">
        <v>85</v>
      </c>
      <c r="Z20" s="36">
        <v>167</v>
      </c>
      <c r="AA20" s="36">
        <v>217</v>
      </c>
      <c r="AB20" s="36">
        <v>252</v>
      </c>
      <c r="AC20" s="36">
        <v>189</v>
      </c>
      <c r="AD20" s="36">
        <v>139</v>
      </c>
      <c r="AE20" s="36">
        <v>52</v>
      </c>
      <c r="AF20" s="36">
        <v>89</v>
      </c>
      <c r="AG20" s="36">
        <v>329</v>
      </c>
      <c r="AH20" s="36">
        <v>141</v>
      </c>
      <c r="AI20" s="36">
        <v>80</v>
      </c>
      <c r="AJ20" s="36">
        <v>151</v>
      </c>
      <c r="AK20" s="36">
        <v>112</v>
      </c>
      <c r="AL20" s="36">
        <v>127</v>
      </c>
      <c r="AM20" s="36">
        <v>231</v>
      </c>
      <c r="AN20" s="36">
        <v>239</v>
      </c>
      <c r="AO20" s="36">
        <v>89</v>
      </c>
      <c r="AP20" s="36">
        <v>135</v>
      </c>
      <c r="AQ20" s="36">
        <v>119</v>
      </c>
      <c r="AR20" s="36">
        <v>126</v>
      </c>
      <c r="AS20" s="36">
        <v>224</v>
      </c>
      <c r="AT20" s="36">
        <v>245</v>
      </c>
      <c r="AU20" s="36">
        <v>65</v>
      </c>
      <c r="AV20" s="36">
        <v>107</v>
      </c>
      <c r="AW20" s="36">
        <v>98</v>
      </c>
      <c r="AX20" s="36">
        <v>198</v>
      </c>
      <c r="AY20" s="36">
        <v>173</v>
      </c>
      <c r="AZ20" s="36">
        <v>297</v>
      </c>
      <c r="BA20" s="48">
        <v>77</v>
      </c>
      <c r="BB20" s="36">
        <v>57</v>
      </c>
      <c r="BC20" s="36">
        <v>106</v>
      </c>
      <c r="BD20" s="36">
        <v>89</v>
      </c>
      <c r="BE20" s="42">
        <v>139</v>
      </c>
    </row>
    <row r="21" spans="1:57" ht="20.100000000000001" customHeight="1" x14ac:dyDescent="0.25">
      <c r="A21" s="73" t="s">
        <v>61</v>
      </c>
      <c r="B21" s="43">
        <v>0.58455622870876833</v>
      </c>
      <c r="C21" s="37">
        <v>0.62381883338216437</v>
      </c>
      <c r="D21" s="37">
        <v>0.41904672358125217</v>
      </c>
      <c r="E21" s="37">
        <v>0.61256804657281771</v>
      </c>
      <c r="F21" s="37">
        <v>0.73338061444087377</v>
      </c>
      <c r="G21" s="37">
        <v>0.59730925974328364</v>
      </c>
      <c r="H21" s="49">
        <v>0.66465867513637689</v>
      </c>
      <c r="I21" s="37">
        <v>0.49275274820099213</v>
      </c>
      <c r="J21" s="37">
        <v>0.66073519581067575</v>
      </c>
      <c r="K21" s="37">
        <v>0.59035439029008219</v>
      </c>
      <c r="L21" s="37">
        <v>0.80068227049024632</v>
      </c>
      <c r="M21" s="37">
        <v>0.51228498850822934</v>
      </c>
      <c r="N21" s="49">
        <v>0.35623780926313736</v>
      </c>
      <c r="O21" s="37">
        <v>0.54397416424027178</v>
      </c>
      <c r="P21" s="37">
        <v>0.69032341769556538</v>
      </c>
      <c r="Q21" s="37">
        <v>0.78466089877495748</v>
      </c>
      <c r="R21" s="49">
        <v>0.54773353100096145</v>
      </c>
      <c r="S21" s="37">
        <v>0.55655454192534326</v>
      </c>
      <c r="T21" s="37">
        <v>0.524921157860466</v>
      </c>
      <c r="U21" s="37">
        <v>0.66769640022648635</v>
      </c>
      <c r="V21" s="37">
        <v>0.46368086310057854</v>
      </c>
      <c r="W21" s="49">
        <v>0.61122559493072548</v>
      </c>
      <c r="X21" s="37">
        <v>0.59835138512538855</v>
      </c>
      <c r="Y21" s="37">
        <v>0.60542276859488997</v>
      </c>
      <c r="Z21" s="37">
        <v>0.55198738084063581</v>
      </c>
      <c r="AA21" s="37">
        <v>0.60310694343485149</v>
      </c>
      <c r="AB21" s="37">
        <v>0.57182635544689486</v>
      </c>
      <c r="AC21" s="37">
        <v>0.41227137903555833</v>
      </c>
      <c r="AD21" s="37">
        <v>0.50211775244417556</v>
      </c>
      <c r="AE21" s="37">
        <v>0.62737857431922872</v>
      </c>
      <c r="AF21" s="37">
        <v>0.68018041548221542</v>
      </c>
      <c r="AG21" s="37">
        <v>0.46234907167676731</v>
      </c>
      <c r="AH21" s="37">
        <v>0.66087303144735254</v>
      </c>
      <c r="AI21" s="37">
        <v>0.50594705438378673</v>
      </c>
      <c r="AJ21" s="37">
        <v>0.5489416346597682</v>
      </c>
      <c r="AK21" s="37">
        <v>0.60149641916775198</v>
      </c>
      <c r="AL21" s="37">
        <v>0.61902387436292672</v>
      </c>
      <c r="AM21" s="37">
        <v>0.53883171719696954</v>
      </c>
      <c r="AN21" s="37">
        <v>0.61035495435912746</v>
      </c>
      <c r="AO21" s="37">
        <v>0.45848498123723597</v>
      </c>
      <c r="AP21" s="37">
        <v>0.5406835786880555</v>
      </c>
      <c r="AQ21" s="37">
        <v>0.58034252171070311</v>
      </c>
      <c r="AR21" s="37">
        <v>0.64944008685087429</v>
      </c>
      <c r="AS21" s="37">
        <v>0.51859821486273194</v>
      </c>
      <c r="AT21" s="37">
        <v>0.61781671067411836</v>
      </c>
      <c r="AU21" s="37">
        <v>0.68044059348376029</v>
      </c>
      <c r="AV21" s="37">
        <v>0.58740113671250238</v>
      </c>
      <c r="AW21" s="37">
        <v>0.52590588997426779</v>
      </c>
      <c r="AX21" s="37">
        <v>0.57267973398312333</v>
      </c>
      <c r="AY21" s="37">
        <v>0.62437797632069991</v>
      </c>
      <c r="AZ21" s="37">
        <v>0.55857228126694636</v>
      </c>
      <c r="BA21" s="49">
        <v>0.3869889726056176</v>
      </c>
      <c r="BB21" s="37">
        <v>0.43445862689942871</v>
      </c>
      <c r="BC21" s="37">
        <v>0.46795689494717541</v>
      </c>
      <c r="BD21" s="37">
        <v>0.48821779836053542</v>
      </c>
      <c r="BE21" s="43">
        <v>0.51092590693261453</v>
      </c>
    </row>
    <row r="22" spans="1:57" ht="20.100000000000001" customHeight="1" x14ac:dyDescent="0.25">
      <c r="A22" s="75"/>
      <c r="B22" s="46">
        <v>1899</v>
      </c>
      <c r="C22" s="40">
        <v>319</v>
      </c>
      <c r="D22" s="40">
        <v>291</v>
      </c>
      <c r="E22" s="40">
        <v>158</v>
      </c>
      <c r="F22" s="40">
        <v>430</v>
      </c>
      <c r="G22" s="40">
        <v>120</v>
      </c>
      <c r="H22" s="55">
        <v>376</v>
      </c>
      <c r="I22" s="40">
        <v>378</v>
      </c>
      <c r="J22" s="40">
        <v>187</v>
      </c>
      <c r="K22" s="40">
        <v>94</v>
      </c>
      <c r="L22" s="40">
        <v>274</v>
      </c>
      <c r="M22" s="40">
        <v>528</v>
      </c>
      <c r="N22" s="55">
        <v>319</v>
      </c>
      <c r="O22" s="40">
        <v>432</v>
      </c>
      <c r="P22" s="40">
        <v>552</v>
      </c>
      <c r="Q22" s="40">
        <v>597</v>
      </c>
      <c r="R22" s="55">
        <v>466</v>
      </c>
      <c r="S22" s="40">
        <v>327</v>
      </c>
      <c r="T22" s="40">
        <v>249</v>
      </c>
      <c r="U22" s="40">
        <v>778</v>
      </c>
      <c r="V22" s="40">
        <v>80</v>
      </c>
      <c r="W22" s="55">
        <v>299</v>
      </c>
      <c r="X22" s="40">
        <v>499</v>
      </c>
      <c r="Y22" s="40">
        <v>433</v>
      </c>
      <c r="Z22" s="40">
        <v>669</v>
      </c>
      <c r="AA22" s="40">
        <v>797</v>
      </c>
      <c r="AB22" s="40">
        <v>1102</v>
      </c>
      <c r="AC22" s="40">
        <v>228</v>
      </c>
      <c r="AD22" s="40">
        <v>350</v>
      </c>
      <c r="AE22" s="40">
        <v>459</v>
      </c>
      <c r="AF22" s="40">
        <v>863</v>
      </c>
      <c r="AG22" s="40">
        <v>577</v>
      </c>
      <c r="AH22" s="40">
        <v>1322</v>
      </c>
      <c r="AI22" s="40">
        <v>139</v>
      </c>
      <c r="AJ22" s="40">
        <v>492</v>
      </c>
      <c r="AK22" s="40">
        <v>618</v>
      </c>
      <c r="AL22" s="40">
        <v>650</v>
      </c>
      <c r="AM22" s="40">
        <v>631</v>
      </c>
      <c r="AN22" s="40">
        <v>1268</v>
      </c>
      <c r="AO22" s="40">
        <v>134</v>
      </c>
      <c r="AP22" s="40">
        <v>431</v>
      </c>
      <c r="AQ22" s="40">
        <v>574</v>
      </c>
      <c r="AR22" s="40">
        <v>761</v>
      </c>
      <c r="AS22" s="40">
        <v>565</v>
      </c>
      <c r="AT22" s="40">
        <v>1334</v>
      </c>
      <c r="AU22" s="40">
        <v>347</v>
      </c>
      <c r="AV22" s="40">
        <v>454</v>
      </c>
      <c r="AW22" s="40">
        <v>312</v>
      </c>
      <c r="AX22" s="40">
        <v>786</v>
      </c>
      <c r="AY22" s="40">
        <v>801</v>
      </c>
      <c r="AZ22" s="40">
        <v>1098</v>
      </c>
      <c r="BA22" s="55">
        <v>69</v>
      </c>
      <c r="BB22" s="40">
        <v>73</v>
      </c>
      <c r="BC22" s="40">
        <v>179</v>
      </c>
      <c r="BD22" s="40">
        <v>170</v>
      </c>
      <c r="BE22" s="46">
        <v>297</v>
      </c>
    </row>
    <row r="24" spans="1:57" x14ac:dyDescent="0.25">
      <c r="A24" s="20" t="s">
        <v>89</v>
      </c>
    </row>
  </sheetData>
  <mergeCells count="21">
    <mergeCell ref="A1:BE1"/>
    <mergeCell ref="A2:A4"/>
    <mergeCell ref="C2:G2"/>
    <mergeCell ref="H2:M2"/>
    <mergeCell ref="N2:Q2"/>
    <mergeCell ref="R2:V2"/>
    <mergeCell ref="W2:AZ2"/>
    <mergeCell ref="BA2:BE2"/>
    <mergeCell ref="W3:AB3"/>
    <mergeCell ref="AC3:AH3"/>
    <mergeCell ref="AI3:AN3"/>
    <mergeCell ref="AO3:AT3"/>
    <mergeCell ref="AU3:AZ3"/>
    <mergeCell ref="A17:A18"/>
    <mergeCell ref="A19:A20"/>
    <mergeCell ref="A21:A22"/>
    <mergeCell ref="A7:A8"/>
    <mergeCell ref="A9:A10"/>
    <mergeCell ref="A11:A12"/>
    <mergeCell ref="A13:A14"/>
    <mergeCell ref="A15:A16"/>
  </mergeCells>
  <hyperlinks>
    <hyperlink ref="A24" location="'Index'!B21" display="Return to index" xr:uid="{D7302A92-B8C1-48F6-8F0D-632A15F8BA62}"/>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E22"/>
  <sheetViews>
    <sheetView showGridLines="0" workbookViewId="0">
      <pane xSplit="2" ySplit="6" topLeftCell="C14" activePane="bottomRight" state="frozen"/>
      <selection pane="topRight" activeCell="C1" sqref="C1"/>
      <selection pane="bottomLeft" activeCell="A7" sqref="A7"/>
      <selection pane="bottomRight" activeCell="A22" sqref="A22"/>
    </sheetView>
  </sheetViews>
  <sheetFormatPr defaultRowHeight="13.2" x14ac:dyDescent="0.25"/>
  <cols>
    <col min="1" max="1" width="35.6640625" customWidth="1"/>
    <col min="2" max="2" width="10.6640625" customWidth="1"/>
    <col min="3" max="57" width="14.6640625" customWidth="1"/>
  </cols>
  <sheetData>
    <row r="1" spans="1:57" ht="45" customHeight="1" x14ac:dyDescent="0.25">
      <c r="A1" s="77" t="s">
        <v>62</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row>
    <row r="2" spans="1:57" x14ac:dyDescent="0.25">
      <c r="A2" s="78"/>
      <c r="B2" s="1"/>
      <c r="C2" s="79" t="s">
        <v>0</v>
      </c>
      <c r="D2" s="80"/>
      <c r="E2" s="80"/>
      <c r="F2" s="80"/>
      <c r="G2" s="80"/>
      <c r="H2" s="79" t="s">
        <v>1</v>
      </c>
      <c r="I2" s="80"/>
      <c r="J2" s="80"/>
      <c r="K2" s="80"/>
      <c r="L2" s="80"/>
      <c r="M2" s="80"/>
      <c r="N2" s="79" t="s">
        <v>2</v>
      </c>
      <c r="O2" s="80"/>
      <c r="P2" s="80"/>
      <c r="Q2" s="80"/>
      <c r="R2" s="79" t="s">
        <v>3</v>
      </c>
      <c r="S2" s="80"/>
      <c r="T2" s="80"/>
      <c r="U2" s="80"/>
      <c r="V2" s="80"/>
      <c r="W2" s="79" t="s">
        <v>4</v>
      </c>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79"/>
      <c r="BB2" s="80"/>
      <c r="BC2" s="80"/>
      <c r="BD2" s="80"/>
      <c r="BE2" s="81"/>
    </row>
    <row r="3" spans="1:57" x14ac:dyDescent="0.25">
      <c r="A3" s="78"/>
      <c r="B3" s="1"/>
      <c r="C3" s="31"/>
      <c r="D3" s="32"/>
      <c r="E3" s="32"/>
      <c r="F3" s="32"/>
      <c r="G3" s="32"/>
      <c r="H3" s="31"/>
      <c r="I3" s="32"/>
      <c r="J3" s="32"/>
      <c r="K3" s="32"/>
      <c r="L3" s="32"/>
      <c r="M3" s="32"/>
      <c r="N3" s="31"/>
      <c r="O3" s="32"/>
      <c r="P3" s="32"/>
      <c r="Q3" s="32"/>
      <c r="R3" s="31"/>
      <c r="S3" s="32"/>
      <c r="T3" s="32"/>
      <c r="U3" s="32"/>
      <c r="V3" s="32"/>
      <c r="W3" s="79" t="s">
        <v>5</v>
      </c>
      <c r="X3" s="80"/>
      <c r="Y3" s="80"/>
      <c r="Z3" s="80"/>
      <c r="AA3" s="80"/>
      <c r="AB3" s="80"/>
      <c r="AC3" s="79" t="s">
        <v>6</v>
      </c>
      <c r="AD3" s="80"/>
      <c r="AE3" s="80"/>
      <c r="AF3" s="80"/>
      <c r="AG3" s="80"/>
      <c r="AH3" s="80"/>
      <c r="AI3" s="79" t="s">
        <v>7</v>
      </c>
      <c r="AJ3" s="80"/>
      <c r="AK3" s="80"/>
      <c r="AL3" s="80"/>
      <c r="AM3" s="80"/>
      <c r="AN3" s="80"/>
      <c r="AO3" s="79" t="s">
        <v>8</v>
      </c>
      <c r="AP3" s="80"/>
      <c r="AQ3" s="80"/>
      <c r="AR3" s="80"/>
      <c r="AS3" s="80"/>
      <c r="AT3" s="80"/>
      <c r="AU3" s="79" t="s">
        <v>9</v>
      </c>
      <c r="AV3" s="80"/>
      <c r="AW3" s="80"/>
      <c r="AX3" s="80"/>
      <c r="AY3" s="80"/>
      <c r="AZ3" s="80"/>
      <c r="BA3" s="31"/>
      <c r="BB3" s="32"/>
      <c r="BC3" s="32"/>
      <c r="BD3" s="32"/>
      <c r="BE3" s="33"/>
    </row>
    <row r="4" spans="1:57" s="19" customFormat="1" ht="51" x14ac:dyDescent="0.25">
      <c r="A4" s="78"/>
      <c r="B4" s="22" t="s">
        <v>10</v>
      </c>
      <c r="C4" s="23" t="s">
        <v>11</v>
      </c>
      <c r="D4" s="24" t="s">
        <v>12</v>
      </c>
      <c r="E4" s="24" t="s">
        <v>13</v>
      </c>
      <c r="F4" s="24" t="s">
        <v>14</v>
      </c>
      <c r="G4" s="24" t="s">
        <v>15</v>
      </c>
      <c r="H4" s="23" t="s">
        <v>16</v>
      </c>
      <c r="I4" s="24" t="s">
        <v>17</v>
      </c>
      <c r="J4" s="24" t="s">
        <v>18</v>
      </c>
      <c r="K4" s="24" t="s">
        <v>19</v>
      </c>
      <c r="L4" s="24" t="s">
        <v>20</v>
      </c>
      <c r="M4" s="24" t="s">
        <v>21</v>
      </c>
      <c r="N4" s="23" t="s">
        <v>22</v>
      </c>
      <c r="O4" s="24" t="s">
        <v>23</v>
      </c>
      <c r="P4" s="24" t="s">
        <v>24</v>
      </c>
      <c r="Q4" s="24" t="s">
        <v>25</v>
      </c>
      <c r="R4" s="23" t="s">
        <v>26</v>
      </c>
      <c r="S4" s="24" t="s">
        <v>27</v>
      </c>
      <c r="T4" s="24" t="s">
        <v>28</v>
      </c>
      <c r="U4" s="24" t="s">
        <v>29</v>
      </c>
      <c r="V4" s="24" t="s">
        <v>30</v>
      </c>
      <c r="W4" s="23" t="s">
        <v>31</v>
      </c>
      <c r="X4" s="24" t="s">
        <v>32</v>
      </c>
      <c r="Y4" s="24" t="s">
        <v>33</v>
      </c>
      <c r="Z4" s="24" t="s">
        <v>34</v>
      </c>
      <c r="AA4" s="24" t="s">
        <v>35</v>
      </c>
      <c r="AB4" s="24" t="s">
        <v>36</v>
      </c>
      <c r="AC4" s="23" t="s">
        <v>31</v>
      </c>
      <c r="AD4" s="24" t="s">
        <v>32</v>
      </c>
      <c r="AE4" s="24" t="s">
        <v>33</v>
      </c>
      <c r="AF4" s="24" t="s">
        <v>34</v>
      </c>
      <c r="AG4" s="24" t="s">
        <v>35</v>
      </c>
      <c r="AH4" s="24" t="s">
        <v>36</v>
      </c>
      <c r="AI4" s="23" t="s">
        <v>31</v>
      </c>
      <c r="AJ4" s="24" t="s">
        <v>32</v>
      </c>
      <c r="AK4" s="24" t="s">
        <v>33</v>
      </c>
      <c r="AL4" s="24" t="s">
        <v>34</v>
      </c>
      <c r="AM4" s="24" t="s">
        <v>35</v>
      </c>
      <c r="AN4" s="24" t="s">
        <v>36</v>
      </c>
      <c r="AO4" s="23" t="s">
        <v>31</v>
      </c>
      <c r="AP4" s="24" t="s">
        <v>32</v>
      </c>
      <c r="AQ4" s="24" t="s">
        <v>33</v>
      </c>
      <c r="AR4" s="24" t="s">
        <v>34</v>
      </c>
      <c r="AS4" s="24" t="s">
        <v>35</v>
      </c>
      <c r="AT4" s="24" t="s">
        <v>36</v>
      </c>
      <c r="AU4" s="23" t="s">
        <v>31</v>
      </c>
      <c r="AV4" s="24" t="s">
        <v>32</v>
      </c>
      <c r="AW4" s="24" t="s">
        <v>33</v>
      </c>
      <c r="AX4" s="24" t="s">
        <v>34</v>
      </c>
      <c r="AY4" s="24" t="s">
        <v>35</v>
      </c>
      <c r="AZ4" s="24" t="s">
        <v>36</v>
      </c>
      <c r="BA4" s="23" t="s">
        <v>37</v>
      </c>
      <c r="BB4" s="24" t="s">
        <v>38</v>
      </c>
      <c r="BC4" s="24" t="s">
        <v>39</v>
      </c>
      <c r="BD4" s="24" t="s">
        <v>40</v>
      </c>
      <c r="BE4" s="27" t="s">
        <v>41</v>
      </c>
    </row>
    <row r="5" spans="1:57" ht="24" customHeight="1" x14ac:dyDescent="0.25">
      <c r="A5" s="28" t="s">
        <v>87</v>
      </c>
      <c r="B5" s="29">
        <v>3249</v>
      </c>
      <c r="C5" s="34">
        <v>541</v>
      </c>
      <c r="D5" s="29">
        <v>788</v>
      </c>
      <c r="E5" s="29">
        <v>283</v>
      </c>
      <c r="F5" s="29">
        <v>599</v>
      </c>
      <c r="G5" s="29">
        <v>213</v>
      </c>
      <c r="H5" s="34">
        <v>621</v>
      </c>
      <c r="I5" s="29">
        <v>1015</v>
      </c>
      <c r="J5" s="29">
        <v>269</v>
      </c>
      <c r="K5" s="29">
        <v>168</v>
      </c>
      <c r="L5" s="29">
        <v>387</v>
      </c>
      <c r="M5" s="29">
        <v>699</v>
      </c>
      <c r="N5" s="34">
        <v>683</v>
      </c>
      <c r="O5" s="29">
        <v>817</v>
      </c>
      <c r="P5" s="29">
        <v>925</v>
      </c>
      <c r="Q5" s="29">
        <v>836</v>
      </c>
      <c r="R5" s="34">
        <v>872</v>
      </c>
      <c r="S5" s="29">
        <v>613</v>
      </c>
      <c r="T5" s="29">
        <v>502</v>
      </c>
      <c r="U5" s="29">
        <v>1159</v>
      </c>
      <c r="V5" s="29">
        <v>114</v>
      </c>
      <c r="W5" s="34">
        <v>527</v>
      </c>
      <c r="X5" s="29">
        <v>828</v>
      </c>
      <c r="Y5" s="29">
        <v>727</v>
      </c>
      <c r="Z5" s="29">
        <v>1179</v>
      </c>
      <c r="AA5" s="29">
        <v>1355</v>
      </c>
      <c r="AB5" s="29">
        <v>1906</v>
      </c>
      <c r="AC5" s="34">
        <v>651</v>
      </c>
      <c r="AD5" s="29">
        <v>731</v>
      </c>
      <c r="AE5" s="29">
        <v>706</v>
      </c>
      <c r="AF5" s="29">
        <v>1173</v>
      </c>
      <c r="AG5" s="29">
        <v>1382</v>
      </c>
      <c r="AH5" s="29">
        <v>1879</v>
      </c>
      <c r="AI5" s="34">
        <v>319</v>
      </c>
      <c r="AJ5" s="29">
        <v>974</v>
      </c>
      <c r="AK5" s="29">
        <v>1008</v>
      </c>
      <c r="AL5" s="29">
        <v>960</v>
      </c>
      <c r="AM5" s="29">
        <v>1293</v>
      </c>
      <c r="AN5" s="29">
        <v>1968</v>
      </c>
      <c r="AO5" s="34">
        <v>327</v>
      </c>
      <c r="AP5" s="29">
        <v>880</v>
      </c>
      <c r="AQ5" s="29">
        <v>957</v>
      </c>
      <c r="AR5" s="29">
        <v>1097</v>
      </c>
      <c r="AS5" s="29">
        <v>1207</v>
      </c>
      <c r="AT5" s="29">
        <v>2054</v>
      </c>
      <c r="AU5" s="34">
        <v>545</v>
      </c>
      <c r="AV5" s="29">
        <v>694</v>
      </c>
      <c r="AW5" s="29">
        <v>578</v>
      </c>
      <c r="AX5" s="29">
        <v>1444</v>
      </c>
      <c r="AY5" s="29">
        <v>1239</v>
      </c>
      <c r="AZ5" s="29">
        <v>2022</v>
      </c>
      <c r="BA5" s="34">
        <v>246</v>
      </c>
      <c r="BB5" s="29">
        <v>229</v>
      </c>
      <c r="BC5" s="29">
        <v>536</v>
      </c>
      <c r="BD5" s="29">
        <v>505</v>
      </c>
      <c r="BE5" s="30">
        <v>805</v>
      </c>
    </row>
    <row r="6" spans="1:57" s="18" customFormat="1" ht="24" customHeight="1" x14ac:dyDescent="0.25">
      <c r="A6" s="26" t="s">
        <v>88</v>
      </c>
      <c r="B6" s="25">
        <v>3249</v>
      </c>
      <c r="C6" s="52">
        <v>511</v>
      </c>
      <c r="D6" s="53">
        <v>693</v>
      </c>
      <c r="E6" s="53">
        <v>258</v>
      </c>
      <c r="F6" s="53">
        <v>587</v>
      </c>
      <c r="G6" s="53">
        <v>201</v>
      </c>
      <c r="H6" s="52">
        <v>565</v>
      </c>
      <c r="I6" s="53">
        <v>768</v>
      </c>
      <c r="J6" s="53">
        <v>284</v>
      </c>
      <c r="K6" s="53">
        <v>159</v>
      </c>
      <c r="L6" s="53">
        <v>342</v>
      </c>
      <c r="M6" s="53">
        <v>1031</v>
      </c>
      <c r="N6" s="52">
        <v>896</v>
      </c>
      <c r="O6" s="53">
        <v>793</v>
      </c>
      <c r="P6" s="53">
        <v>799</v>
      </c>
      <c r="Q6" s="53">
        <v>761</v>
      </c>
      <c r="R6" s="52">
        <v>851</v>
      </c>
      <c r="S6" s="53">
        <v>588</v>
      </c>
      <c r="T6" s="53">
        <v>475</v>
      </c>
      <c r="U6" s="53">
        <v>1165</v>
      </c>
      <c r="V6" s="53">
        <v>172</v>
      </c>
      <c r="W6" s="52">
        <v>488</v>
      </c>
      <c r="X6" s="53">
        <v>834</v>
      </c>
      <c r="Y6" s="53">
        <v>715</v>
      </c>
      <c r="Z6" s="53">
        <v>1211</v>
      </c>
      <c r="AA6" s="53">
        <v>1322</v>
      </c>
      <c r="AB6" s="53">
        <v>1927</v>
      </c>
      <c r="AC6" s="52">
        <v>553</v>
      </c>
      <c r="AD6" s="53">
        <v>696</v>
      </c>
      <c r="AE6" s="53">
        <v>731</v>
      </c>
      <c r="AF6" s="53">
        <v>1269</v>
      </c>
      <c r="AG6" s="53">
        <v>1249</v>
      </c>
      <c r="AH6" s="53">
        <v>2000</v>
      </c>
      <c r="AI6" s="52">
        <v>276</v>
      </c>
      <c r="AJ6" s="53">
        <v>896</v>
      </c>
      <c r="AK6" s="53">
        <v>1027</v>
      </c>
      <c r="AL6" s="53">
        <v>1050</v>
      </c>
      <c r="AM6" s="53">
        <v>1172</v>
      </c>
      <c r="AN6" s="53">
        <v>2077</v>
      </c>
      <c r="AO6" s="52">
        <v>293</v>
      </c>
      <c r="AP6" s="53">
        <v>797</v>
      </c>
      <c r="AQ6" s="53">
        <v>988</v>
      </c>
      <c r="AR6" s="53">
        <v>1171</v>
      </c>
      <c r="AS6" s="53">
        <v>1089</v>
      </c>
      <c r="AT6" s="53">
        <v>2160</v>
      </c>
      <c r="AU6" s="52">
        <v>510</v>
      </c>
      <c r="AV6" s="53">
        <v>773</v>
      </c>
      <c r="AW6" s="53">
        <v>593</v>
      </c>
      <c r="AX6" s="53">
        <v>1373</v>
      </c>
      <c r="AY6" s="53">
        <v>1283</v>
      </c>
      <c r="AZ6" s="53">
        <v>1966</v>
      </c>
      <c r="BA6" s="52">
        <v>177</v>
      </c>
      <c r="BB6" s="53">
        <v>168</v>
      </c>
      <c r="BC6" s="53">
        <v>383</v>
      </c>
      <c r="BD6" s="53">
        <v>347</v>
      </c>
      <c r="BE6" s="54">
        <v>581</v>
      </c>
    </row>
    <row r="7" spans="1:57" ht="20.100000000000001" customHeight="1" x14ac:dyDescent="0.25">
      <c r="A7" s="76" t="s">
        <v>63</v>
      </c>
      <c r="B7" s="41">
        <v>4.7081265220135032E-2</v>
      </c>
      <c r="C7" s="35">
        <v>9.2914365943379845E-2</v>
      </c>
      <c r="D7" s="35">
        <v>0.11272350899103456</v>
      </c>
      <c r="E7" s="35">
        <v>2.7387550870402851E-2</v>
      </c>
      <c r="F7" s="35">
        <v>6.9413217042724965E-3</v>
      </c>
      <c r="G7" s="35">
        <v>1.0561999257450529E-2</v>
      </c>
      <c r="H7" s="47">
        <v>6.9517058114147781E-2</v>
      </c>
      <c r="I7" s="35">
        <v>9.3048994126343501E-2</v>
      </c>
      <c r="J7" s="35">
        <v>3.3275153320443833E-2</v>
      </c>
      <c r="K7" s="35">
        <v>8.1779059655813693E-3</v>
      </c>
      <c r="L7" s="35">
        <v>1.1280157995506275E-2</v>
      </c>
      <c r="M7" s="35">
        <v>1.7267311237231124E-2</v>
      </c>
      <c r="N7" s="47">
        <v>0.12270027770110717</v>
      </c>
      <c r="O7" s="35">
        <v>3.1450525692025486E-2</v>
      </c>
      <c r="P7" s="35">
        <v>1.3129781070200918E-2</v>
      </c>
      <c r="Q7" s="35">
        <v>9.9948702845402831E-3</v>
      </c>
      <c r="R7" s="47">
        <v>4.8917083442230627E-2</v>
      </c>
      <c r="S7" s="35">
        <v>5.8895221013697076E-2</v>
      </c>
      <c r="T7" s="35">
        <v>6.1473865234432712E-2</v>
      </c>
      <c r="U7" s="35">
        <v>2.2770011227896441E-2</v>
      </c>
      <c r="V7" s="35">
        <v>0.1227078924403267</v>
      </c>
      <c r="W7" s="47">
        <v>0.13097297795759572</v>
      </c>
      <c r="X7" s="35">
        <v>3.2279350494899092E-2</v>
      </c>
      <c r="Y7" s="35">
        <v>1.505926801597899E-2</v>
      </c>
      <c r="Z7" s="35">
        <v>4.2356325521050085E-2</v>
      </c>
      <c r="AA7" s="35">
        <v>6.8735436520207763E-2</v>
      </c>
      <c r="AB7" s="35">
        <v>3.2221737686500912E-2</v>
      </c>
      <c r="AC7" s="35">
        <v>0.16681843283740566</v>
      </c>
      <c r="AD7" s="35">
        <v>4.5101104272208634E-2</v>
      </c>
      <c r="AE7" s="35">
        <v>1.3128087889492624E-2</v>
      </c>
      <c r="AF7" s="35">
        <v>1.5563789594807656E-2</v>
      </c>
      <c r="AG7" s="35">
        <v>9.8976819005360414E-2</v>
      </c>
      <c r="AH7" s="35">
        <v>1.4673157238376705E-2</v>
      </c>
      <c r="AI7" s="35">
        <v>0.15357613483277943</v>
      </c>
      <c r="AJ7" s="35">
        <v>4.2554542105086128E-2</v>
      </c>
      <c r="AK7" s="35">
        <v>1.3688638788253571E-2</v>
      </c>
      <c r="AL7" s="35">
        <v>5.5668716004964799E-2</v>
      </c>
      <c r="AM7" s="35">
        <v>6.8660603191404143E-2</v>
      </c>
      <c r="AN7" s="35">
        <v>3.4905751439227452E-2</v>
      </c>
      <c r="AO7" s="35">
        <v>0.15577242795650664</v>
      </c>
      <c r="AP7" s="35">
        <v>4.5504290688454664E-2</v>
      </c>
      <c r="AQ7" s="35">
        <v>1.1105558086648249E-2</v>
      </c>
      <c r="AR7" s="35">
        <v>5.1358927452099995E-2</v>
      </c>
      <c r="AS7" s="35">
        <v>7.5131462020212675E-2</v>
      </c>
      <c r="AT7" s="35">
        <v>3.2936462937710978E-2</v>
      </c>
      <c r="AU7" s="35">
        <v>8.6384850525959414E-2</v>
      </c>
      <c r="AV7" s="35">
        <v>4.5910370674706512E-2</v>
      </c>
      <c r="AW7" s="35">
        <v>1.834211782751308E-2</v>
      </c>
      <c r="AX7" s="35">
        <v>4.5557630251804676E-2</v>
      </c>
      <c r="AY7" s="35">
        <v>6.1996216418244175E-2</v>
      </c>
      <c r="AZ7" s="35">
        <v>3.7349163259022954E-2</v>
      </c>
      <c r="BA7" s="47">
        <v>0.17129333985139336</v>
      </c>
      <c r="BB7" s="35">
        <v>0.15898113476539405</v>
      </c>
      <c r="BC7" s="35">
        <v>7.1573825569841404E-2</v>
      </c>
      <c r="BD7" s="35">
        <v>8.5753196400040921E-2</v>
      </c>
      <c r="BE7" s="41">
        <v>6.606957517806579E-2</v>
      </c>
    </row>
    <row r="8" spans="1:57" ht="20.100000000000001" customHeight="1" x14ac:dyDescent="0.25">
      <c r="A8" s="74"/>
      <c r="B8" s="42">
        <v>153</v>
      </c>
      <c r="C8" s="36">
        <v>47</v>
      </c>
      <c r="D8" s="36">
        <v>78</v>
      </c>
      <c r="E8" s="36">
        <v>7</v>
      </c>
      <c r="F8" s="36">
        <v>4</v>
      </c>
      <c r="G8" s="36">
        <v>2</v>
      </c>
      <c r="H8" s="48">
        <v>39</v>
      </c>
      <c r="I8" s="36">
        <v>71</v>
      </c>
      <c r="J8" s="36">
        <v>9</v>
      </c>
      <c r="K8" s="36">
        <v>1</v>
      </c>
      <c r="L8" s="36">
        <v>4</v>
      </c>
      <c r="M8" s="36">
        <v>18</v>
      </c>
      <c r="N8" s="48">
        <v>110</v>
      </c>
      <c r="O8" s="36">
        <v>25</v>
      </c>
      <c r="P8" s="36">
        <v>10</v>
      </c>
      <c r="Q8" s="36">
        <v>8</v>
      </c>
      <c r="R8" s="48">
        <v>42</v>
      </c>
      <c r="S8" s="36">
        <v>35</v>
      </c>
      <c r="T8" s="36">
        <v>29</v>
      </c>
      <c r="U8" s="36">
        <v>27</v>
      </c>
      <c r="V8" s="36">
        <v>21</v>
      </c>
      <c r="W8" s="48">
        <v>64</v>
      </c>
      <c r="X8" s="36">
        <v>27</v>
      </c>
      <c r="Y8" s="36">
        <v>11</v>
      </c>
      <c r="Z8" s="36">
        <v>51</v>
      </c>
      <c r="AA8" s="36">
        <v>91</v>
      </c>
      <c r="AB8" s="36">
        <v>62</v>
      </c>
      <c r="AC8" s="36">
        <v>92</v>
      </c>
      <c r="AD8" s="36">
        <v>31</v>
      </c>
      <c r="AE8" s="36">
        <v>10</v>
      </c>
      <c r="AF8" s="36">
        <v>20</v>
      </c>
      <c r="AG8" s="36">
        <v>124</v>
      </c>
      <c r="AH8" s="36">
        <v>29</v>
      </c>
      <c r="AI8" s="36">
        <v>42</v>
      </c>
      <c r="AJ8" s="36">
        <v>38</v>
      </c>
      <c r="AK8" s="36">
        <v>14</v>
      </c>
      <c r="AL8" s="36">
        <v>58</v>
      </c>
      <c r="AM8" s="36">
        <v>80</v>
      </c>
      <c r="AN8" s="36">
        <v>73</v>
      </c>
      <c r="AO8" s="36">
        <v>46</v>
      </c>
      <c r="AP8" s="36">
        <v>36</v>
      </c>
      <c r="AQ8" s="36">
        <v>11</v>
      </c>
      <c r="AR8" s="36">
        <v>60</v>
      </c>
      <c r="AS8" s="36">
        <v>82</v>
      </c>
      <c r="AT8" s="36">
        <v>71</v>
      </c>
      <c r="AU8" s="36">
        <v>44</v>
      </c>
      <c r="AV8" s="36">
        <v>35</v>
      </c>
      <c r="AW8" s="36">
        <v>11</v>
      </c>
      <c r="AX8" s="36">
        <v>63</v>
      </c>
      <c r="AY8" s="36">
        <v>80</v>
      </c>
      <c r="AZ8" s="36">
        <v>73</v>
      </c>
      <c r="BA8" s="48">
        <v>30</v>
      </c>
      <c r="BB8" s="36">
        <v>27</v>
      </c>
      <c r="BC8" s="36">
        <v>27</v>
      </c>
      <c r="BD8" s="36">
        <v>30</v>
      </c>
      <c r="BE8" s="42">
        <v>38</v>
      </c>
    </row>
    <row r="9" spans="1:57" ht="20.100000000000001" customHeight="1" x14ac:dyDescent="0.25">
      <c r="A9" s="73" t="s">
        <v>64</v>
      </c>
      <c r="B9" s="43">
        <v>0.16297639016277576</v>
      </c>
      <c r="C9" s="37">
        <v>0.11804287058218932</v>
      </c>
      <c r="D9" s="37">
        <v>0.3102126055893884</v>
      </c>
      <c r="E9" s="37">
        <v>0.15047502469395455</v>
      </c>
      <c r="F9" s="37">
        <v>0.10037665385358591</v>
      </c>
      <c r="G9" s="37">
        <v>0.18792980844697013</v>
      </c>
      <c r="H9" s="49">
        <v>0.10758897668516192</v>
      </c>
      <c r="I9" s="37">
        <v>0.2637694884223386</v>
      </c>
      <c r="J9" s="37">
        <v>0.14280576215175977</v>
      </c>
      <c r="K9" s="37">
        <v>0.23040709561105829</v>
      </c>
      <c r="L9" s="37">
        <v>6.3080058235347264E-2</v>
      </c>
      <c r="M9" s="37">
        <v>0.15040737415664662</v>
      </c>
      <c r="N9" s="49">
        <v>0.29246728373609637</v>
      </c>
      <c r="O9" s="37">
        <v>0.17876551976611135</v>
      </c>
      <c r="P9" s="37">
        <v>9.9931237359899394E-2</v>
      </c>
      <c r="Q9" s="37">
        <v>6.0237094161541098E-2</v>
      </c>
      <c r="R9" s="49">
        <v>0.17582283012809008</v>
      </c>
      <c r="S9" s="37">
        <v>0.16184054976164186</v>
      </c>
      <c r="T9" s="37">
        <v>0.24461381670716953</v>
      </c>
      <c r="U9" s="37">
        <v>0.12311953870759319</v>
      </c>
      <c r="V9" s="37">
        <v>0.14789219187579403</v>
      </c>
      <c r="W9" s="49">
        <v>0.12617001537606085</v>
      </c>
      <c r="X9" s="37">
        <v>0.16803433827306211</v>
      </c>
      <c r="Y9" s="37">
        <v>0.19062777217162849</v>
      </c>
      <c r="Z9" s="37">
        <v>0.15800570230652192</v>
      </c>
      <c r="AA9" s="37">
        <v>0.15257022578513868</v>
      </c>
      <c r="AB9" s="37">
        <v>0.17011730929314717</v>
      </c>
      <c r="AC9" s="37">
        <v>0.30581031197656233</v>
      </c>
      <c r="AD9" s="37">
        <v>0.2218767627306974</v>
      </c>
      <c r="AE9" s="37">
        <v>0.15305712497001711</v>
      </c>
      <c r="AF9" s="37">
        <v>7.4134645548976391E-2</v>
      </c>
      <c r="AG9" s="37">
        <v>0.25902825142188229</v>
      </c>
      <c r="AH9" s="37">
        <v>0.1029932342951871</v>
      </c>
      <c r="AI9" s="37">
        <v>0.19128741145238642</v>
      </c>
      <c r="AJ9" s="37">
        <v>0.2312626409087013</v>
      </c>
      <c r="AK9" s="37">
        <v>0.16851770889335507</v>
      </c>
      <c r="AL9" s="37">
        <v>9.1815073009808193E-2</v>
      </c>
      <c r="AM9" s="37">
        <v>0.22186270566650204</v>
      </c>
      <c r="AN9" s="37">
        <v>0.12975149944198192</v>
      </c>
      <c r="AO9" s="37">
        <v>0.24886227466604705</v>
      </c>
      <c r="AP9" s="37">
        <v>0.20615801552275864</v>
      </c>
      <c r="AQ9" s="37">
        <v>0.17499871647686421</v>
      </c>
      <c r="AR9" s="37">
        <v>0.10201215922554523</v>
      </c>
      <c r="AS9" s="37">
        <v>0.2176319229776239</v>
      </c>
      <c r="AT9" s="37">
        <v>0.1354153819168574</v>
      </c>
      <c r="AU9" s="37">
        <v>8.6004107073284888E-2</v>
      </c>
      <c r="AV9" s="37">
        <v>0.16843181408364638</v>
      </c>
      <c r="AW9" s="37">
        <v>0.22264606051287431</v>
      </c>
      <c r="AX9" s="37">
        <v>0.1627173011501277</v>
      </c>
      <c r="AY9" s="37">
        <v>0.13567242137903221</v>
      </c>
      <c r="AZ9" s="37">
        <v>0.18079240609316</v>
      </c>
      <c r="BA9" s="49">
        <v>0.30554701625784431</v>
      </c>
      <c r="BB9" s="37">
        <v>0.24272517160223711</v>
      </c>
      <c r="BC9" s="37">
        <v>0.29928133406517271</v>
      </c>
      <c r="BD9" s="37">
        <v>0.27489795505696218</v>
      </c>
      <c r="BE9" s="43">
        <v>0.26336822459633086</v>
      </c>
    </row>
    <row r="10" spans="1:57" ht="20.100000000000001" customHeight="1" x14ac:dyDescent="0.25">
      <c r="A10" s="73"/>
      <c r="B10" s="44">
        <v>530</v>
      </c>
      <c r="C10" s="38">
        <v>60</v>
      </c>
      <c r="D10" s="38">
        <v>215</v>
      </c>
      <c r="E10" s="38">
        <v>39</v>
      </c>
      <c r="F10" s="38">
        <v>59</v>
      </c>
      <c r="G10" s="38">
        <v>38</v>
      </c>
      <c r="H10" s="50">
        <v>61</v>
      </c>
      <c r="I10" s="38">
        <v>203</v>
      </c>
      <c r="J10" s="38">
        <v>41</v>
      </c>
      <c r="K10" s="38">
        <v>37</v>
      </c>
      <c r="L10" s="38">
        <v>22</v>
      </c>
      <c r="M10" s="38">
        <v>155</v>
      </c>
      <c r="N10" s="50">
        <v>262</v>
      </c>
      <c r="O10" s="38">
        <v>142</v>
      </c>
      <c r="P10" s="38">
        <v>80</v>
      </c>
      <c r="Q10" s="38">
        <v>46</v>
      </c>
      <c r="R10" s="50">
        <v>150</v>
      </c>
      <c r="S10" s="38">
        <v>95</v>
      </c>
      <c r="T10" s="38">
        <v>116</v>
      </c>
      <c r="U10" s="38">
        <v>143</v>
      </c>
      <c r="V10" s="38">
        <v>25</v>
      </c>
      <c r="W10" s="50">
        <v>62</v>
      </c>
      <c r="X10" s="38">
        <v>140</v>
      </c>
      <c r="Y10" s="38">
        <v>136</v>
      </c>
      <c r="Z10" s="38">
        <v>191</v>
      </c>
      <c r="AA10" s="38">
        <v>202</v>
      </c>
      <c r="AB10" s="38">
        <v>328</v>
      </c>
      <c r="AC10" s="38">
        <v>169</v>
      </c>
      <c r="AD10" s="38">
        <v>154</v>
      </c>
      <c r="AE10" s="38">
        <v>112</v>
      </c>
      <c r="AF10" s="38">
        <v>94</v>
      </c>
      <c r="AG10" s="38">
        <v>324</v>
      </c>
      <c r="AH10" s="38">
        <v>206</v>
      </c>
      <c r="AI10" s="38">
        <v>53</v>
      </c>
      <c r="AJ10" s="38">
        <v>207</v>
      </c>
      <c r="AK10" s="38">
        <v>173</v>
      </c>
      <c r="AL10" s="38">
        <v>96</v>
      </c>
      <c r="AM10" s="38">
        <v>260</v>
      </c>
      <c r="AN10" s="38">
        <v>270</v>
      </c>
      <c r="AO10" s="38">
        <v>73</v>
      </c>
      <c r="AP10" s="38">
        <v>164</v>
      </c>
      <c r="AQ10" s="38">
        <v>173</v>
      </c>
      <c r="AR10" s="38">
        <v>119</v>
      </c>
      <c r="AS10" s="38">
        <v>237</v>
      </c>
      <c r="AT10" s="38">
        <v>292</v>
      </c>
      <c r="AU10" s="38">
        <v>44</v>
      </c>
      <c r="AV10" s="38">
        <v>130</v>
      </c>
      <c r="AW10" s="38">
        <v>132</v>
      </c>
      <c r="AX10" s="38">
        <v>223</v>
      </c>
      <c r="AY10" s="38">
        <v>174</v>
      </c>
      <c r="AZ10" s="38">
        <v>355</v>
      </c>
      <c r="BA10" s="50">
        <v>54</v>
      </c>
      <c r="BB10" s="38">
        <v>41</v>
      </c>
      <c r="BC10" s="38">
        <v>115</v>
      </c>
      <c r="BD10" s="38">
        <v>95</v>
      </c>
      <c r="BE10" s="44">
        <v>153</v>
      </c>
    </row>
    <row r="11" spans="1:57" ht="20.100000000000001" customHeight="1" x14ac:dyDescent="0.25">
      <c r="A11" s="74" t="s">
        <v>65</v>
      </c>
      <c r="B11" s="45">
        <v>0.23622710698781707</v>
      </c>
      <c r="C11" s="39">
        <v>0.27688956326661374</v>
      </c>
      <c r="D11" s="39">
        <v>0.20108019256744847</v>
      </c>
      <c r="E11" s="39">
        <v>0.28995052174678859</v>
      </c>
      <c r="F11" s="39">
        <v>0.26817530186752725</v>
      </c>
      <c r="G11" s="39">
        <v>0.24858623770407193</v>
      </c>
      <c r="H11" s="51">
        <v>0.27374088267648472</v>
      </c>
      <c r="I11" s="39">
        <v>0.22803722049802336</v>
      </c>
      <c r="J11" s="39">
        <v>0.2613669362192555</v>
      </c>
      <c r="K11" s="39">
        <v>0.20649656011568118</v>
      </c>
      <c r="L11" s="39">
        <v>0.29132049423981871</v>
      </c>
      <c r="M11" s="39">
        <v>0.19766018660624074</v>
      </c>
      <c r="N11" s="51">
        <v>0.20843092610516753</v>
      </c>
      <c r="O11" s="39">
        <v>0.25556223385038218</v>
      </c>
      <c r="P11" s="39">
        <v>0.22915402922785011</v>
      </c>
      <c r="Q11" s="39">
        <v>0.25621880973835021</v>
      </c>
      <c r="R11" s="51">
        <v>0.22978199279021513</v>
      </c>
      <c r="S11" s="39">
        <v>0.21315813308099055</v>
      </c>
      <c r="T11" s="39">
        <v>0.22193480517585351</v>
      </c>
      <c r="U11" s="39">
        <v>0.27146283961326512</v>
      </c>
      <c r="V11" s="39">
        <v>0.14758085502506285</v>
      </c>
      <c r="W11" s="51">
        <v>0.26784270693136641</v>
      </c>
      <c r="X11" s="39">
        <v>0.24582228506643827</v>
      </c>
      <c r="Y11" s="39">
        <v>0.23332922453009053</v>
      </c>
      <c r="Z11" s="39">
        <v>0.21858796571660574</v>
      </c>
      <c r="AA11" s="39">
        <v>0.25395632993296091</v>
      </c>
      <c r="AB11" s="39">
        <v>0.22406095789568345</v>
      </c>
      <c r="AC11" s="39">
        <v>0.17795896268975384</v>
      </c>
      <c r="AD11" s="39">
        <v>0.25908933136738638</v>
      </c>
      <c r="AE11" s="39">
        <v>0.29563389087067199</v>
      </c>
      <c r="AF11" s="39">
        <v>0.21482871184433158</v>
      </c>
      <c r="AG11" s="39">
        <v>0.22317861388289653</v>
      </c>
      <c r="AH11" s="39">
        <v>0.24437572363604904</v>
      </c>
      <c r="AI11" s="39">
        <v>0.21917778636485288</v>
      </c>
      <c r="AJ11" s="39">
        <v>0.24130929387115396</v>
      </c>
      <c r="AK11" s="39">
        <v>0.29011720761802512</v>
      </c>
      <c r="AL11" s="39">
        <v>0.18362660288397245</v>
      </c>
      <c r="AM11" s="39">
        <v>0.23610520273269478</v>
      </c>
      <c r="AN11" s="39">
        <v>0.23629588791799122</v>
      </c>
      <c r="AO11" s="39">
        <v>0.1760851484547126</v>
      </c>
      <c r="AP11" s="39">
        <v>0.25872482131480529</v>
      </c>
      <c r="AQ11" s="39">
        <v>0.26413813360692223</v>
      </c>
      <c r="AR11" s="39">
        <v>0.2124005902511264</v>
      </c>
      <c r="AS11" s="39">
        <v>0.23652094803566759</v>
      </c>
      <c r="AT11" s="39">
        <v>0.23607893250070305</v>
      </c>
      <c r="AU11" s="39">
        <v>0.19768553918781603</v>
      </c>
      <c r="AV11" s="39">
        <v>0.24892650264374544</v>
      </c>
      <c r="AW11" s="39">
        <v>0.22545159525876313</v>
      </c>
      <c r="AX11" s="39">
        <v>0.24804245018242305</v>
      </c>
      <c r="AY11" s="39">
        <v>0.22856171384518589</v>
      </c>
      <c r="AZ11" s="39">
        <v>0.2412288255080603</v>
      </c>
      <c r="BA11" s="51">
        <v>0.16400707471044854</v>
      </c>
      <c r="BB11" s="39">
        <v>0.18410972605022502</v>
      </c>
      <c r="BC11" s="39">
        <v>0.24038508511445753</v>
      </c>
      <c r="BD11" s="39">
        <v>0.2524852060006938</v>
      </c>
      <c r="BE11" s="45">
        <v>0.24270895123434616</v>
      </c>
    </row>
    <row r="12" spans="1:57" ht="20.100000000000001" customHeight="1" x14ac:dyDescent="0.25">
      <c r="A12" s="74"/>
      <c r="B12" s="42">
        <v>768</v>
      </c>
      <c r="C12" s="36">
        <v>142</v>
      </c>
      <c r="D12" s="36">
        <v>139</v>
      </c>
      <c r="E12" s="36">
        <v>75</v>
      </c>
      <c r="F12" s="36">
        <v>157</v>
      </c>
      <c r="G12" s="36">
        <v>50</v>
      </c>
      <c r="H12" s="48">
        <v>155</v>
      </c>
      <c r="I12" s="36">
        <v>175</v>
      </c>
      <c r="J12" s="36">
        <v>74</v>
      </c>
      <c r="K12" s="36">
        <v>33</v>
      </c>
      <c r="L12" s="36">
        <v>100</v>
      </c>
      <c r="M12" s="36">
        <v>204</v>
      </c>
      <c r="N12" s="48">
        <v>187</v>
      </c>
      <c r="O12" s="36">
        <v>203</v>
      </c>
      <c r="P12" s="36">
        <v>183</v>
      </c>
      <c r="Q12" s="36">
        <v>195</v>
      </c>
      <c r="R12" s="48">
        <v>195</v>
      </c>
      <c r="S12" s="36">
        <v>125</v>
      </c>
      <c r="T12" s="36">
        <v>105</v>
      </c>
      <c r="U12" s="36">
        <v>316</v>
      </c>
      <c r="V12" s="36">
        <v>25</v>
      </c>
      <c r="W12" s="48">
        <v>131</v>
      </c>
      <c r="X12" s="36">
        <v>205</v>
      </c>
      <c r="Y12" s="36">
        <v>167</v>
      </c>
      <c r="Z12" s="36">
        <v>265</v>
      </c>
      <c r="AA12" s="36">
        <v>336</v>
      </c>
      <c r="AB12" s="36">
        <v>432</v>
      </c>
      <c r="AC12" s="36">
        <v>98</v>
      </c>
      <c r="AD12" s="36">
        <v>180</v>
      </c>
      <c r="AE12" s="36">
        <v>216</v>
      </c>
      <c r="AF12" s="36">
        <v>273</v>
      </c>
      <c r="AG12" s="36">
        <v>279</v>
      </c>
      <c r="AH12" s="36">
        <v>489</v>
      </c>
      <c r="AI12" s="36">
        <v>60</v>
      </c>
      <c r="AJ12" s="36">
        <v>216</v>
      </c>
      <c r="AK12" s="36">
        <v>298</v>
      </c>
      <c r="AL12" s="36">
        <v>193</v>
      </c>
      <c r="AM12" s="36">
        <v>277</v>
      </c>
      <c r="AN12" s="36">
        <v>491</v>
      </c>
      <c r="AO12" s="36">
        <v>52</v>
      </c>
      <c r="AP12" s="36">
        <v>206</v>
      </c>
      <c r="AQ12" s="36">
        <v>261</v>
      </c>
      <c r="AR12" s="36">
        <v>249</v>
      </c>
      <c r="AS12" s="36">
        <v>258</v>
      </c>
      <c r="AT12" s="36">
        <v>510</v>
      </c>
      <c r="AU12" s="36">
        <v>101</v>
      </c>
      <c r="AV12" s="36">
        <v>192</v>
      </c>
      <c r="AW12" s="36">
        <v>134</v>
      </c>
      <c r="AX12" s="36">
        <v>341</v>
      </c>
      <c r="AY12" s="36">
        <v>293</v>
      </c>
      <c r="AZ12" s="36">
        <v>474</v>
      </c>
      <c r="BA12" s="48">
        <v>29</v>
      </c>
      <c r="BB12" s="36">
        <v>31</v>
      </c>
      <c r="BC12" s="36">
        <v>92</v>
      </c>
      <c r="BD12" s="36">
        <v>88</v>
      </c>
      <c r="BE12" s="42">
        <v>141</v>
      </c>
    </row>
    <row r="13" spans="1:57" ht="20.100000000000001" customHeight="1" x14ac:dyDescent="0.25">
      <c r="A13" s="73" t="s">
        <v>66</v>
      </c>
      <c r="B13" s="43">
        <v>0.26368727042029805</v>
      </c>
      <c r="C13" s="37">
        <v>0.30226999913477709</v>
      </c>
      <c r="D13" s="37">
        <v>0.1274089736705851</v>
      </c>
      <c r="E13" s="37">
        <v>0.21242713939613914</v>
      </c>
      <c r="F13" s="37">
        <v>0.45139676467061302</v>
      </c>
      <c r="G13" s="37">
        <v>0.26467919428328068</v>
      </c>
      <c r="H13" s="49">
        <v>0.34509500158376832</v>
      </c>
      <c r="I13" s="37">
        <v>0.16329883884603924</v>
      </c>
      <c r="J13" s="37">
        <v>0.2226746708572922</v>
      </c>
      <c r="K13" s="37">
        <v>0.26601660420104234</v>
      </c>
      <c r="L13" s="37">
        <v>0.48922292222121933</v>
      </c>
      <c r="M13" s="37">
        <v>0.22712267130070174</v>
      </c>
      <c r="N13" s="49">
        <v>0.11903858871406277</v>
      </c>
      <c r="O13" s="37">
        <v>0.19736353824945374</v>
      </c>
      <c r="P13" s="37">
        <v>0.34958584799540809</v>
      </c>
      <c r="Q13" s="37">
        <v>0.4129825350960607</v>
      </c>
      <c r="R13" s="49">
        <v>0.24867036390323022</v>
      </c>
      <c r="S13" s="37">
        <v>0.26581144975315246</v>
      </c>
      <c r="T13" s="37">
        <v>0.20489978379953427</v>
      </c>
      <c r="U13" s="37">
        <v>0.2976935287605883</v>
      </c>
      <c r="V13" s="37">
        <v>0.26265277074281523</v>
      </c>
      <c r="W13" s="49">
        <v>0.29976564192619398</v>
      </c>
      <c r="X13" s="37">
        <v>0.27501387067873406</v>
      </c>
      <c r="Y13" s="37">
        <v>0.24296790408762667</v>
      </c>
      <c r="Z13" s="37">
        <v>0.25358095048112633</v>
      </c>
      <c r="AA13" s="37">
        <v>0.28415683892374344</v>
      </c>
      <c r="AB13" s="37">
        <v>0.24964064113287218</v>
      </c>
      <c r="AC13" s="37">
        <v>0.14672664288101708</v>
      </c>
      <c r="AD13" s="37">
        <v>0.11710566000585115</v>
      </c>
      <c r="AE13" s="37">
        <v>0.20729425367259183</v>
      </c>
      <c r="AF13" s="37">
        <v>0.4275910165726306</v>
      </c>
      <c r="AG13" s="37">
        <v>0.13021678922886226</v>
      </c>
      <c r="AH13" s="37">
        <v>0.34703787468845732</v>
      </c>
      <c r="AI13" s="37">
        <v>0.16939516462727411</v>
      </c>
      <c r="AJ13" s="37">
        <v>0.18873570221167743</v>
      </c>
      <c r="AK13" s="37">
        <v>0.22530406157849811</v>
      </c>
      <c r="AL13" s="37">
        <v>0.38999920243389191</v>
      </c>
      <c r="AM13" s="37">
        <v>0.18418789089663826</v>
      </c>
      <c r="AN13" s="37">
        <v>0.30854248295057407</v>
      </c>
      <c r="AO13" s="37">
        <v>0.18310880465103618</v>
      </c>
      <c r="AP13" s="37">
        <v>0.18231459092585361</v>
      </c>
      <c r="AQ13" s="37">
        <v>0.20679798648402081</v>
      </c>
      <c r="AR13" s="37">
        <v>0.38715672039518845</v>
      </c>
      <c r="AS13" s="37">
        <v>0.18252798263349454</v>
      </c>
      <c r="AT13" s="37">
        <v>0.30461326061240629</v>
      </c>
      <c r="AU13" s="37">
        <v>0.45244994674675221</v>
      </c>
      <c r="AV13" s="37">
        <v>0.28460733364428192</v>
      </c>
      <c r="AW13" s="37">
        <v>0.1922695148127655</v>
      </c>
      <c r="AX13" s="37">
        <v>0.21266096532736001</v>
      </c>
      <c r="AY13" s="37">
        <v>0.35131332698825907</v>
      </c>
      <c r="AZ13" s="37">
        <v>0.20651070271703387</v>
      </c>
      <c r="BA13" s="49">
        <v>0.16057482330467387</v>
      </c>
      <c r="BB13" s="37">
        <v>0.18104881407349777</v>
      </c>
      <c r="BC13" s="37">
        <v>0.12564738803215436</v>
      </c>
      <c r="BD13" s="37">
        <v>0.12596117498099033</v>
      </c>
      <c r="BE13" s="43">
        <v>0.16717639947009688</v>
      </c>
    </row>
    <row r="14" spans="1:57" ht="20.100000000000001" customHeight="1" x14ac:dyDescent="0.25">
      <c r="A14" s="73"/>
      <c r="B14" s="44">
        <v>857</v>
      </c>
      <c r="C14" s="38">
        <v>154</v>
      </c>
      <c r="D14" s="38">
        <v>88</v>
      </c>
      <c r="E14" s="38">
        <v>55</v>
      </c>
      <c r="F14" s="38">
        <v>265</v>
      </c>
      <c r="G14" s="38">
        <v>53</v>
      </c>
      <c r="H14" s="50">
        <v>195</v>
      </c>
      <c r="I14" s="38">
        <v>125</v>
      </c>
      <c r="J14" s="38">
        <v>63</v>
      </c>
      <c r="K14" s="38">
        <v>42</v>
      </c>
      <c r="L14" s="38">
        <v>167</v>
      </c>
      <c r="M14" s="38">
        <v>234</v>
      </c>
      <c r="N14" s="50">
        <v>107</v>
      </c>
      <c r="O14" s="38">
        <v>157</v>
      </c>
      <c r="P14" s="38">
        <v>279</v>
      </c>
      <c r="Q14" s="38">
        <v>314</v>
      </c>
      <c r="R14" s="50">
        <v>212</v>
      </c>
      <c r="S14" s="38">
        <v>156</v>
      </c>
      <c r="T14" s="38">
        <v>97</v>
      </c>
      <c r="U14" s="38">
        <v>347</v>
      </c>
      <c r="V14" s="38">
        <v>45</v>
      </c>
      <c r="W14" s="50">
        <v>146</v>
      </c>
      <c r="X14" s="38">
        <v>229</v>
      </c>
      <c r="Y14" s="38">
        <v>174</v>
      </c>
      <c r="Z14" s="38">
        <v>307</v>
      </c>
      <c r="AA14" s="38">
        <v>376</v>
      </c>
      <c r="AB14" s="38">
        <v>481</v>
      </c>
      <c r="AC14" s="38">
        <v>81</v>
      </c>
      <c r="AD14" s="38">
        <v>82</v>
      </c>
      <c r="AE14" s="38">
        <v>152</v>
      </c>
      <c r="AF14" s="38">
        <v>542</v>
      </c>
      <c r="AG14" s="38">
        <v>163</v>
      </c>
      <c r="AH14" s="38">
        <v>694</v>
      </c>
      <c r="AI14" s="38">
        <v>47</v>
      </c>
      <c r="AJ14" s="38">
        <v>169</v>
      </c>
      <c r="AK14" s="38">
        <v>231</v>
      </c>
      <c r="AL14" s="38">
        <v>409</v>
      </c>
      <c r="AM14" s="38">
        <v>216</v>
      </c>
      <c r="AN14" s="38">
        <v>641</v>
      </c>
      <c r="AO14" s="38">
        <v>54</v>
      </c>
      <c r="AP14" s="38">
        <v>145</v>
      </c>
      <c r="AQ14" s="38">
        <v>204</v>
      </c>
      <c r="AR14" s="38">
        <v>454</v>
      </c>
      <c r="AS14" s="38">
        <v>199</v>
      </c>
      <c r="AT14" s="38">
        <v>658</v>
      </c>
      <c r="AU14" s="38">
        <v>231</v>
      </c>
      <c r="AV14" s="38">
        <v>220</v>
      </c>
      <c r="AW14" s="38">
        <v>114</v>
      </c>
      <c r="AX14" s="38">
        <v>292</v>
      </c>
      <c r="AY14" s="38">
        <v>451</v>
      </c>
      <c r="AZ14" s="38">
        <v>406</v>
      </c>
      <c r="BA14" s="50">
        <v>28</v>
      </c>
      <c r="BB14" s="38">
        <v>30</v>
      </c>
      <c r="BC14" s="38">
        <v>48</v>
      </c>
      <c r="BD14" s="38">
        <v>44</v>
      </c>
      <c r="BE14" s="44">
        <v>97</v>
      </c>
    </row>
    <row r="15" spans="1:57" ht="20.100000000000001" customHeight="1" x14ac:dyDescent="0.25">
      <c r="A15" s="74" t="s">
        <v>42</v>
      </c>
      <c r="B15" s="45">
        <v>0.29002796720897384</v>
      </c>
      <c r="C15" s="39">
        <v>0.20988320107303982</v>
      </c>
      <c r="D15" s="39">
        <v>0.2485747191815445</v>
      </c>
      <c r="E15" s="39">
        <v>0.31975976329271438</v>
      </c>
      <c r="F15" s="39">
        <v>0.17310995790399983</v>
      </c>
      <c r="G15" s="39">
        <v>0.28824276030822715</v>
      </c>
      <c r="H15" s="51">
        <v>0.20405808094043704</v>
      </c>
      <c r="I15" s="39">
        <v>0.25184545810725767</v>
      </c>
      <c r="J15" s="39">
        <v>0.33987747745124841</v>
      </c>
      <c r="K15" s="39">
        <v>0.28890183410663667</v>
      </c>
      <c r="L15" s="39">
        <v>0.14509636730810954</v>
      </c>
      <c r="M15" s="39">
        <v>0.40754245669917966</v>
      </c>
      <c r="N15" s="51">
        <v>0.25736292374356784</v>
      </c>
      <c r="O15" s="39">
        <v>0.33685818244202714</v>
      </c>
      <c r="P15" s="39">
        <v>0.30819910434664277</v>
      </c>
      <c r="Q15" s="39">
        <v>0.26056669071950828</v>
      </c>
      <c r="R15" s="51">
        <v>0.29680772973623382</v>
      </c>
      <c r="S15" s="39">
        <v>0.30029464639051812</v>
      </c>
      <c r="T15" s="39">
        <v>0.26707772908300892</v>
      </c>
      <c r="U15" s="39">
        <v>0.28495408169065695</v>
      </c>
      <c r="V15" s="39">
        <v>0.31916628991600088</v>
      </c>
      <c r="W15" s="51">
        <v>0.17524865780878249</v>
      </c>
      <c r="X15" s="39">
        <v>0.27885015548686626</v>
      </c>
      <c r="Y15" s="39">
        <v>0.31801583119467625</v>
      </c>
      <c r="Z15" s="39">
        <v>0.32746905597469739</v>
      </c>
      <c r="AA15" s="39">
        <v>0.24058116883795055</v>
      </c>
      <c r="AB15" s="39">
        <v>0.32395935399179782</v>
      </c>
      <c r="AC15" s="39">
        <v>0.20268564961526181</v>
      </c>
      <c r="AD15" s="39">
        <v>0.3568271416238582</v>
      </c>
      <c r="AE15" s="39">
        <v>0.33088664259722766</v>
      </c>
      <c r="AF15" s="39">
        <v>0.26788183643925689</v>
      </c>
      <c r="AG15" s="39">
        <v>0.28859952646099851</v>
      </c>
      <c r="AH15" s="39">
        <v>0.29092001014192936</v>
      </c>
      <c r="AI15" s="39">
        <v>0.26656350272270712</v>
      </c>
      <c r="AJ15" s="39">
        <v>0.29613782090338175</v>
      </c>
      <c r="AK15" s="39">
        <v>0.3023723831218697</v>
      </c>
      <c r="AL15" s="39">
        <v>0.27889040566736373</v>
      </c>
      <c r="AM15" s="39">
        <v>0.2891835975127609</v>
      </c>
      <c r="AN15" s="39">
        <v>0.29050437825022618</v>
      </c>
      <c r="AO15" s="39">
        <v>0.23617134427169831</v>
      </c>
      <c r="AP15" s="39">
        <v>0.30729828154812888</v>
      </c>
      <c r="AQ15" s="39">
        <v>0.34295960534554576</v>
      </c>
      <c r="AR15" s="39">
        <v>0.24707160267604189</v>
      </c>
      <c r="AS15" s="39">
        <v>0.28818768433300251</v>
      </c>
      <c r="AT15" s="39">
        <v>0.29095596203232094</v>
      </c>
      <c r="AU15" s="39">
        <v>0.17747555646618668</v>
      </c>
      <c r="AV15" s="39">
        <v>0.2521239789536206</v>
      </c>
      <c r="AW15" s="39">
        <v>0.34129071158808444</v>
      </c>
      <c r="AX15" s="39">
        <v>0.33102165308828513</v>
      </c>
      <c r="AY15" s="39">
        <v>0.22245632136927956</v>
      </c>
      <c r="AZ15" s="39">
        <v>0.33411890242272357</v>
      </c>
      <c r="BA15" s="51">
        <v>0.19857774587564009</v>
      </c>
      <c r="BB15" s="39">
        <v>0.23313515350864639</v>
      </c>
      <c r="BC15" s="39">
        <v>0.26311236721837378</v>
      </c>
      <c r="BD15" s="39">
        <v>0.2609024675613123</v>
      </c>
      <c r="BE15" s="45">
        <v>0.26067684952116243</v>
      </c>
    </row>
    <row r="16" spans="1:57" ht="20.100000000000001" customHeight="1" x14ac:dyDescent="0.25">
      <c r="A16" s="74"/>
      <c r="B16" s="42">
        <v>942</v>
      </c>
      <c r="C16" s="36">
        <v>107</v>
      </c>
      <c r="D16" s="36">
        <v>172</v>
      </c>
      <c r="E16" s="36">
        <v>82</v>
      </c>
      <c r="F16" s="36">
        <v>102</v>
      </c>
      <c r="G16" s="36">
        <v>58</v>
      </c>
      <c r="H16" s="48">
        <v>115</v>
      </c>
      <c r="I16" s="36">
        <v>193</v>
      </c>
      <c r="J16" s="36">
        <v>96</v>
      </c>
      <c r="K16" s="36">
        <v>46</v>
      </c>
      <c r="L16" s="36">
        <v>50</v>
      </c>
      <c r="M16" s="36">
        <v>420</v>
      </c>
      <c r="N16" s="48">
        <v>231</v>
      </c>
      <c r="O16" s="36">
        <v>267</v>
      </c>
      <c r="P16" s="36">
        <v>246</v>
      </c>
      <c r="Q16" s="36">
        <v>198</v>
      </c>
      <c r="R16" s="48">
        <v>252</v>
      </c>
      <c r="S16" s="36">
        <v>176</v>
      </c>
      <c r="T16" s="36">
        <v>127</v>
      </c>
      <c r="U16" s="36">
        <v>332</v>
      </c>
      <c r="V16" s="36">
        <v>55</v>
      </c>
      <c r="W16" s="48">
        <v>86</v>
      </c>
      <c r="X16" s="36">
        <v>233</v>
      </c>
      <c r="Y16" s="36">
        <v>227</v>
      </c>
      <c r="Z16" s="36">
        <v>397</v>
      </c>
      <c r="AA16" s="36">
        <v>318</v>
      </c>
      <c r="AB16" s="36">
        <v>624</v>
      </c>
      <c r="AC16" s="36">
        <v>112</v>
      </c>
      <c r="AD16" s="36">
        <v>248</v>
      </c>
      <c r="AE16" s="36">
        <v>242</v>
      </c>
      <c r="AF16" s="36">
        <v>340</v>
      </c>
      <c r="AG16" s="36">
        <v>360</v>
      </c>
      <c r="AH16" s="36">
        <v>582</v>
      </c>
      <c r="AI16" s="36">
        <v>73</v>
      </c>
      <c r="AJ16" s="36">
        <v>265</v>
      </c>
      <c r="AK16" s="36">
        <v>311</v>
      </c>
      <c r="AL16" s="36">
        <v>293</v>
      </c>
      <c r="AM16" s="36">
        <v>339</v>
      </c>
      <c r="AN16" s="36">
        <v>603</v>
      </c>
      <c r="AO16" s="36">
        <v>69</v>
      </c>
      <c r="AP16" s="36">
        <v>245</v>
      </c>
      <c r="AQ16" s="36">
        <v>339</v>
      </c>
      <c r="AR16" s="36">
        <v>289</v>
      </c>
      <c r="AS16" s="36">
        <v>314</v>
      </c>
      <c r="AT16" s="36">
        <v>628</v>
      </c>
      <c r="AU16" s="36">
        <v>90</v>
      </c>
      <c r="AV16" s="36">
        <v>195</v>
      </c>
      <c r="AW16" s="36">
        <v>202</v>
      </c>
      <c r="AX16" s="36">
        <v>455</v>
      </c>
      <c r="AY16" s="36">
        <v>285</v>
      </c>
      <c r="AZ16" s="36">
        <v>657</v>
      </c>
      <c r="BA16" s="48">
        <v>35</v>
      </c>
      <c r="BB16" s="36">
        <v>39</v>
      </c>
      <c r="BC16" s="36">
        <v>101</v>
      </c>
      <c r="BD16" s="36">
        <v>91</v>
      </c>
      <c r="BE16" s="42">
        <v>151</v>
      </c>
    </row>
    <row r="17" spans="1:57" ht="20.100000000000001" customHeight="1" x14ac:dyDescent="0.25">
      <c r="A17" s="73" t="s">
        <v>67</v>
      </c>
      <c r="B17" s="43">
        <v>0.21005765538291063</v>
      </c>
      <c r="C17" s="37">
        <v>0.21095723652556908</v>
      </c>
      <c r="D17" s="37">
        <v>0.42293611458042318</v>
      </c>
      <c r="E17" s="37">
        <v>0.17786257556435747</v>
      </c>
      <c r="F17" s="37">
        <v>0.10731797555785841</v>
      </c>
      <c r="G17" s="37">
        <v>0.19849180770442065</v>
      </c>
      <c r="H17" s="49">
        <v>0.17710603479930967</v>
      </c>
      <c r="I17" s="37">
        <v>0.35681848254868209</v>
      </c>
      <c r="J17" s="37">
        <v>0.17608091547220359</v>
      </c>
      <c r="K17" s="37">
        <v>0.23858500157663962</v>
      </c>
      <c r="L17" s="37">
        <v>7.4360216230853537E-2</v>
      </c>
      <c r="M17" s="37">
        <v>0.16767468539387775</v>
      </c>
      <c r="N17" s="49">
        <v>0.41516756143720351</v>
      </c>
      <c r="O17" s="37">
        <v>0.21021604545813691</v>
      </c>
      <c r="P17" s="37">
        <v>0.11306101843010027</v>
      </c>
      <c r="Q17" s="37">
        <v>7.023196444608136E-2</v>
      </c>
      <c r="R17" s="49">
        <v>0.22473991357032072</v>
      </c>
      <c r="S17" s="37">
        <v>0.22073577077533901</v>
      </c>
      <c r="T17" s="37">
        <v>0.30608768194160219</v>
      </c>
      <c r="U17" s="37">
        <v>0.14588954993548964</v>
      </c>
      <c r="V17" s="37">
        <v>0.27060008431612087</v>
      </c>
      <c r="W17" s="49">
        <v>0.25714299333365642</v>
      </c>
      <c r="X17" s="37">
        <v>0.20031368876796127</v>
      </c>
      <c r="Y17" s="37">
        <v>0.20568704018760756</v>
      </c>
      <c r="Z17" s="37">
        <v>0.20036202782757198</v>
      </c>
      <c r="AA17" s="37">
        <v>0.22130566230534637</v>
      </c>
      <c r="AB17" s="37">
        <v>0.20233904697964791</v>
      </c>
      <c r="AC17" s="37">
        <v>0.47262874481396822</v>
      </c>
      <c r="AD17" s="37">
        <v>0.26697786700290604</v>
      </c>
      <c r="AE17" s="37">
        <v>0.16618521285950977</v>
      </c>
      <c r="AF17" s="37">
        <v>8.9698435143784033E-2</v>
      </c>
      <c r="AG17" s="37">
        <v>0.35800507042724261</v>
      </c>
      <c r="AH17" s="37">
        <v>0.1176663915335638</v>
      </c>
      <c r="AI17" s="37">
        <v>0.34486354628516575</v>
      </c>
      <c r="AJ17" s="37">
        <v>0.27381718301378744</v>
      </c>
      <c r="AK17" s="37">
        <v>0.18220634768160857</v>
      </c>
      <c r="AL17" s="37">
        <v>0.14748378901477305</v>
      </c>
      <c r="AM17" s="37">
        <v>0.29052330885790612</v>
      </c>
      <c r="AN17" s="37">
        <v>0.16465725088120942</v>
      </c>
      <c r="AO17" s="37">
        <v>0.40463470262255335</v>
      </c>
      <c r="AP17" s="37">
        <v>0.25166230621121333</v>
      </c>
      <c r="AQ17" s="37">
        <v>0.18610427456351253</v>
      </c>
      <c r="AR17" s="37">
        <v>0.15337108667764526</v>
      </c>
      <c r="AS17" s="37">
        <v>0.29276338499783644</v>
      </c>
      <c r="AT17" s="37">
        <v>0.16835184485456833</v>
      </c>
      <c r="AU17" s="37">
        <v>0.17238895759924433</v>
      </c>
      <c r="AV17" s="37">
        <v>0.21434218475835298</v>
      </c>
      <c r="AW17" s="37">
        <v>0.24098817834038722</v>
      </c>
      <c r="AX17" s="37">
        <v>0.20827493140193243</v>
      </c>
      <c r="AY17" s="37">
        <v>0.19766863779727636</v>
      </c>
      <c r="AZ17" s="37">
        <v>0.2181415693521829</v>
      </c>
      <c r="BA17" s="49">
        <v>0.47684035610923736</v>
      </c>
      <c r="BB17" s="37">
        <v>0.40170630636763122</v>
      </c>
      <c r="BC17" s="37">
        <v>0.37085515963501431</v>
      </c>
      <c r="BD17" s="37">
        <v>0.36065115145700316</v>
      </c>
      <c r="BE17" s="43">
        <v>0.32943779977439674</v>
      </c>
    </row>
    <row r="18" spans="1:57" ht="20.100000000000001" customHeight="1" x14ac:dyDescent="0.25">
      <c r="A18" s="73"/>
      <c r="B18" s="44">
        <v>682</v>
      </c>
      <c r="C18" s="38">
        <v>108</v>
      </c>
      <c r="D18" s="38">
        <v>293</v>
      </c>
      <c r="E18" s="38">
        <v>46</v>
      </c>
      <c r="F18" s="38">
        <v>63</v>
      </c>
      <c r="G18" s="38">
        <v>40</v>
      </c>
      <c r="H18" s="50">
        <v>100</v>
      </c>
      <c r="I18" s="38">
        <v>274</v>
      </c>
      <c r="J18" s="38">
        <v>50</v>
      </c>
      <c r="K18" s="38">
        <v>38</v>
      </c>
      <c r="L18" s="38">
        <v>25</v>
      </c>
      <c r="M18" s="38">
        <v>173</v>
      </c>
      <c r="N18" s="50">
        <v>372</v>
      </c>
      <c r="O18" s="38">
        <v>167</v>
      </c>
      <c r="P18" s="38">
        <v>90</v>
      </c>
      <c r="Q18" s="38">
        <v>53</v>
      </c>
      <c r="R18" s="50">
        <v>191</v>
      </c>
      <c r="S18" s="38">
        <v>130</v>
      </c>
      <c r="T18" s="38">
        <v>145</v>
      </c>
      <c r="U18" s="38">
        <v>170</v>
      </c>
      <c r="V18" s="38">
        <v>46</v>
      </c>
      <c r="W18" s="50">
        <v>126</v>
      </c>
      <c r="X18" s="38">
        <v>167</v>
      </c>
      <c r="Y18" s="38">
        <v>147</v>
      </c>
      <c r="Z18" s="38">
        <v>243</v>
      </c>
      <c r="AA18" s="38">
        <v>293</v>
      </c>
      <c r="AB18" s="38">
        <v>390</v>
      </c>
      <c r="AC18" s="38">
        <v>261</v>
      </c>
      <c r="AD18" s="38">
        <v>186</v>
      </c>
      <c r="AE18" s="38">
        <v>122</v>
      </c>
      <c r="AF18" s="38">
        <v>114</v>
      </c>
      <c r="AG18" s="38">
        <v>447</v>
      </c>
      <c r="AH18" s="38">
        <v>235</v>
      </c>
      <c r="AI18" s="38">
        <v>95</v>
      </c>
      <c r="AJ18" s="38">
        <v>245</v>
      </c>
      <c r="AK18" s="38">
        <v>187</v>
      </c>
      <c r="AL18" s="38">
        <v>155</v>
      </c>
      <c r="AM18" s="38">
        <v>340</v>
      </c>
      <c r="AN18" s="38">
        <v>342</v>
      </c>
      <c r="AO18" s="38">
        <v>118</v>
      </c>
      <c r="AP18" s="38">
        <v>200</v>
      </c>
      <c r="AQ18" s="38">
        <v>184</v>
      </c>
      <c r="AR18" s="38">
        <v>180</v>
      </c>
      <c r="AS18" s="38">
        <v>319</v>
      </c>
      <c r="AT18" s="38">
        <v>364</v>
      </c>
      <c r="AU18" s="38">
        <v>88</v>
      </c>
      <c r="AV18" s="38">
        <v>166</v>
      </c>
      <c r="AW18" s="38">
        <v>143</v>
      </c>
      <c r="AX18" s="38">
        <v>286</v>
      </c>
      <c r="AY18" s="38">
        <v>254</v>
      </c>
      <c r="AZ18" s="38">
        <v>429</v>
      </c>
      <c r="BA18" s="50">
        <v>84</v>
      </c>
      <c r="BB18" s="38">
        <v>68</v>
      </c>
      <c r="BC18" s="38">
        <v>142</v>
      </c>
      <c r="BD18" s="38">
        <v>125</v>
      </c>
      <c r="BE18" s="44">
        <v>191</v>
      </c>
    </row>
    <row r="19" spans="1:57" ht="20.100000000000001" customHeight="1" x14ac:dyDescent="0.25">
      <c r="A19" s="74" t="s">
        <v>68</v>
      </c>
      <c r="B19" s="45">
        <v>0.49991437740811473</v>
      </c>
      <c r="C19" s="39">
        <v>0.57915956240139155</v>
      </c>
      <c r="D19" s="39">
        <v>0.32848916623803354</v>
      </c>
      <c r="E19" s="39">
        <v>0.50237766114292759</v>
      </c>
      <c r="F19" s="39">
        <v>0.71957206653814043</v>
      </c>
      <c r="G19" s="39">
        <v>0.51326543198735242</v>
      </c>
      <c r="H19" s="51">
        <v>0.61883588426025371</v>
      </c>
      <c r="I19" s="39">
        <v>0.39133605934406246</v>
      </c>
      <c r="J19" s="39">
        <v>0.48404160707654742</v>
      </c>
      <c r="K19" s="39">
        <v>0.47251316431672341</v>
      </c>
      <c r="L19" s="39">
        <v>0.78054341646103709</v>
      </c>
      <c r="M19" s="39">
        <v>0.4247828579069427</v>
      </c>
      <c r="N19" s="51">
        <v>0.32746951481923015</v>
      </c>
      <c r="O19" s="39">
        <v>0.45292577209983603</v>
      </c>
      <c r="P19" s="39">
        <v>0.5787398772232577</v>
      </c>
      <c r="Q19" s="39">
        <v>0.66920134483441074</v>
      </c>
      <c r="R19" s="51">
        <v>0.47845235669344616</v>
      </c>
      <c r="S19" s="39">
        <v>0.47896958283414309</v>
      </c>
      <c r="T19" s="39">
        <v>0.42683458897538773</v>
      </c>
      <c r="U19" s="39">
        <v>0.56915636837385275</v>
      </c>
      <c r="V19" s="39">
        <v>0.41023362576787825</v>
      </c>
      <c r="W19" s="51">
        <v>0.56760834885756095</v>
      </c>
      <c r="X19" s="39">
        <v>0.5208361557451725</v>
      </c>
      <c r="Y19" s="39">
        <v>0.47629712861771728</v>
      </c>
      <c r="Z19" s="39">
        <v>0.47216891619773227</v>
      </c>
      <c r="AA19" s="39">
        <v>0.53811316885670446</v>
      </c>
      <c r="AB19" s="39">
        <v>0.47370159902855574</v>
      </c>
      <c r="AC19" s="39">
        <v>0.32468560557077097</v>
      </c>
      <c r="AD19" s="39">
        <v>0.37619499137323742</v>
      </c>
      <c r="AE19" s="39">
        <v>0.50292814454326396</v>
      </c>
      <c r="AF19" s="39">
        <v>0.64241972841696249</v>
      </c>
      <c r="AG19" s="39">
        <v>0.35339540311175854</v>
      </c>
      <c r="AH19" s="39">
        <v>0.59141359832450491</v>
      </c>
      <c r="AI19" s="39">
        <v>0.38857295099212691</v>
      </c>
      <c r="AJ19" s="39">
        <v>0.43004499608283153</v>
      </c>
      <c r="AK19" s="39">
        <v>0.5154212691965232</v>
      </c>
      <c r="AL19" s="39">
        <v>0.57362580531786489</v>
      </c>
      <c r="AM19" s="39">
        <v>0.42029309362933309</v>
      </c>
      <c r="AN19" s="39">
        <v>0.54483837086856479</v>
      </c>
      <c r="AO19" s="39">
        <v>0.35919395310574886</v>
      </c>
      <c r="AP19" s="39">
        <v>0.44103941224065929</v>
      </c>
      <c r="AQ19" s="39">
        <v>0.47093612009094288</v>
      </c>
      <c r="AR19" s="39">
        <v>0.59955731064631501</v>
      </c>
      <c r="AS19" s="39">
        <v>0.41904893066916188</v>
      </c>
      <c r="AT19" s="39">
        <v>0.54069219311310801</v>
      </c>
      <c r="AU19" s="39">
        <v>0.65013548593456816</v>
      </c>
      <c r="AV19" s="39">
        <v>0.53353383628802764</v>
      </c>
      <c r="AW19" s="39">
        <v>0.41772111007152857</v>
      </c>
      <c r="AX19" s="39">
        <v>0.46070341550978283</v>
      </c>
      <c r="AY19" s="39">
        <v>0.5798750408334451</v>
      </c>
      <c r="AZ19" s="39">
        <v>0.44773952822509322</v>
      </c>
      <c r="BA19" s="51">
        <v>0.32458189801512233</v>
      </c>
      <c r="BB19" s="39">
        <v>0.36515854012372267</v>
      </c>
      <c r="BC19" s="39">
        <v>0.36603247314661208</v>
      </c>
      <c r="BD19" s="39">
        <v>0.37844638098168415</v>
      </c>
      <c r="BE19" s="45">
        <v>0.40988535070444287</v>
      </c>
    </row>
    <row r="20" spans="1:57" ht="20.100000000000001" customHeight="1" x14ac:dyDescent="0.25">
      <c r="A20" s="82"/>
      <c r="B20" s="57">
        <v>1624</v>
      </c>
      <c r="C20" s="56">
        <v>296</v>
      </c>
      <c r="D20" s="56">
        <v>228</v>
      </c>
      <c r="E20" s="56">
        <v>129</v>
      </c>
      <c r="F20" s="56">
        <v>422</v>
      </c>
      <c r="G20" s="56">
        <v>103</v>
      </c>
      <c r="H20" s="58">
        <v>350</v>
      </c>
      <c r="I20" s="56">
        <v>300</v>
      </c>
      <c r="J20" s="56">
        <v>137</v>
      </c>
      <c r="K20" s="56">
        <v>75</v>
      </c>
      <c r="L20" s="56">
        <v>267</v>
      </c>
      <c r="M20" s="56">
        <v>438</v>
      </c>
      <c r="N20" s="58">
        <v>293</v>
      </c>
      <c r="O20" s="56">
        <v>359</v>
      </c>
      <c r="P20" s="56">
        <v>462</v>
      </c>
      <c r="Q20" s="56">
        <v>509</v>
      </c>
      <c r="R20" s="58">
        <v>407</v>
      </c>
      <c r="S20" s="56">
        <v>282</v>
      </c>
      <c r="T20" s="56">
        <v>203</v>
      </c>
      <c r="U20" s="56">
        <v>663</v>
      </c>
      <c r="V20" s="56">
        <v>70</v>
      </c>
      <c r="W20" s="58">
        <v>277</v>
      </c>
      <c r="X20" s="56">
        <v>434</v>
      </c>
      <c r="Y20" s="56">
        <v>341</v>
      </c>
      <c r="Z20" s="56">
        <v>572</v>
      </c>
      <c r="AA20" s="56">
        <v>711</v>
      </c>
      <c r="AB20" s="56">
        <v>913</v>
      </c>
      <c r="AC20" s="56">
        <v>179</v>
      </c>
      <c r="AD20" s="56">
        <v>262</v>
      </c>
      <c r="AE20" s="56">
        <v>368</v>
      </c>
      <c r="AF20" s="56">
        <v>815</v>
      </c>
      <c r="AG20" s="56">
        <v>441</v>
      </c>
      <c r="AH20" s="56">
        <v>1183</v>
      </c>
      <c r="AI20" s="56">
        <v>107</v>
      </c>
      <c r="AJ20" s="56">
        <v>385</v>
      </c>
      <c r="AK20" s="56">
        <v>529</v>
      </c>
      <c r="AL20" s="56">
        <v>602</v>
      </c>
      <c r="AM20" s="56">
        <v>493</v>
      </c>
      <c r="AN20" s="56">
        <v>1132</v>
      </c>
      <c r="AO20" s="56">
        <v>105</v>
      </c>
      <c r="AP20" s="56">
        <v>351</v>
      </c>
      <c r="AQ20" s="56">
        <v>466</v>
      </c>
      <c r="AR20" s="56">
        <v>702</v>
      </c>
      <c r="AS20" s="56">
        <v>456</v>
      </c>
      <c r="AT20" s="56">
        <v>1168</v>
      </c>
      <c r="AU20" s="56">
        <v>331</v>
      </c>
      <c r="AV20" s="56">
        <v>412</v>
      </c>
      <c r="AW20" s="56">
        <v>248</v>
      </c>
      <c r="AX20" s="56">
        <v>633</v>
      </c>
      <c r="AY20" s="56">
        <v>744</v>
      </c>
      <c r="AZ20" s="56">
        <v>880</v>
      </c>
      <c r="BA20" s="58">
        <v>57</v>
      </c>
      <c r="BB20" s="56">
        <v>61</v>
      </c>
      <c r="BC20" s="56">
        <v>140</v>
      </c>
      <c r="BD20" s="56">
        <v>131</v>
      </c>
      <c r="BE20" s="57">
        <v>238</v>
      </c>
    </row>
    <row r="22" spans="1:57" x14ac:dyDescent="0.25">
      <c r="A22" s="20" t="s">
        <v>89</v>
      </c>
    </row>
  </sheetData>
  <mergeCells count="20">
    <mergeCell ref="A1:BE1"/>
    <mergeCell ref="A2:A4"/>
    <mergeCell ref="C2:G2"/>
    <mergeCell ref="H2:M2"/>
    <mergeCell ref="N2:Q2"/>
    <mergeCell ref="R2:V2"/>
    <mergeCell ref="W2:AZ2"/>
    <mergeCell ref="BA2:BE2"/>
    <mergeCell ref="W3:AB3"/>
    <mergeCell ref="AC3:AH3"/>
    <mergeCell ref="AI3:AN3"/>
    <mergeCell ref="AO3:AT3"/>
    <mergeCell ref="AU3:AZ3"/>
    <mergeCell ref="A17:A18"/>
    <mergeCell ref="A19:A20"/>
    <mergeCell ref="A7:A8"/>
    <mergeCell ref="A9:A10"/>
    <mergeCell ref="A11:A12"/>
    <mergeCell ref="A13:A14"/>
    <mergeCell ref="A15:A16"/>
  </mergeCells>
  <hyperlinks>
    <hyperlink ref="A22" location="'Index'!B22" display="Return to index" xr:uid="{EB0FF723-40E4-4EC0-982C-57A8BD0277FF}"/>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E22"/>
  <sheetViews>
    <sheetView showGridLines="0" workbookViewId="0">
      <pane xSplit="2" ySplit="6" topLeftCell="C15" activePane="bottomRight" state="frozen"/>
      <selection pane="topRight" activeCell="C1" sqref="C1"/>
      <selection pane="bottomLeft" activeCell="A7" sqref="A7"/>
      <selection pane="bottomRight" activeCell="A22" sqref="A22"/>
    </sheetView>
  </sheetViews>
  <sheetFormatPr defaultRowHeight="13.2" x14ac:dyDescent="0.25"/>
  <cols>
    <col min="1" max="1" width="35.6640625" customWidth="1"/>
    <col min="2" max="2" width="10.6640625" customWidth="1"/>
    <col min="3" max="57" width="14.6640625" customWidth="1"/>
  </cols>
  <sheetData>
    <row r="1" spans="1:57" ht="45" customHeight="1" x14ac:dyDescent="0.25">
      <c r="A1" s="77" t="s">
        <v>69</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row>
    <row r="2" spans="1:57" x14ac:dyDescent="0.25">
      <c r="A2" s="78"/>
      <c r="B2" s="1"/>
      <c r="C2" s="79" t="s">
        <v>0</v>
      </c>
      <c r="D2" s="80"/>
      <c r="E2" s="80"/>
      <c r="F2" s="80"/>
      <c r="G2" s="80"/>
      <c r="H2" s="79" t="s">
        <v>1</v>
      </c>
      <c r="I2" s="80"/>
      <c r="J2" s="80"/>
      <c r="K2" s="80"/>
      <c r="L2" s="80"/>
      <c r="M2" s="80"/>
      <c r="N2" s="79" t="s">
        <v>2</v>
      </c>
      <c r="O2" s="80"/>
      <c r="P2" s="80"/>
      <c r="Q2" s="80"/>
      <c r="R2" s="79" t="s">
        <v>3</v>
      </c>
      <c r="S2" s="80"/>
      <c r="T2" s="80"/>
      <c r="U2" s="80"/>
      <c r="V2" s="80"/>
      <c r="W2" s="79" t="s">
        <v>4</v>
      </c>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79"/>
      <c r="BB2" s="80"/>
      <c r="BC2" s="80"/>
      <c r="BD2" s="80"/>
      <c r="BE2" s="81"/>
    </row>
    <row r="3" spans="1:57" x14ac:dyDescent="0.25">
      <c r="A3" s="78"/>
      <c r="B3" s="1"/>
      <c r="C3" s="31"/>
      <c r="D3" s="32"/>
      <c r="E3" s="32"/>
      <c r="F3" s="32"/>
      <c r="G3" s="32"/>
      <c r="H3" s="31"/>
      <c r="I3" s="32"/>
      <c r="J3" s="32"/>
      <c r="K3" s="32"/>
      <c r="L3" s="32"/>
      <c r="M3" s="32"/>
      <c r="N3" s="31"/>
      <c r="O3" s="32"/>
      <c r="P3" s="32"/>
      <c r="Q3" s="32"/>
      <c r="R3" s="31"/>
      <c r="S3" s="32"/>
      <c r="T3" s="32"/>
      <c r="U3" s="32"/>
      <c r="V3" s="32"/>
      <c r="W3" s="79" t="s">
        <v>5</v>
      </c>
      <c r="X3" s="80"/>
      <c r="Y3" s="80"/>
      <c r="Z3" s="80"/>
      <c r="AA3" s="80"/>
      <c r="AB3" s="80"/>
      <c r="AC3" s="79" t="s">
        <v>6</v>
      </c>
      <c r="AD3" s="80"/>
      <c r="AE3" s="80"/>
      <c r="AF3" s="80"/>
      <c r="AG3" s="80"/>
      <c r="AH3" s="80"/>
      <c r="AI3" s="79" t="s">
        <v>7</v>
      </c>
      <c r="AJ3" s="80"/>
      <c r="AK3" s="80"/>
      <c r="AL3" s="80"/>
      <c r="AM3" s="80"/>
      <c r="AN3" s="80"/>
      <c r="AO3" s="79" t="s">
        <v>8</v>
      </c>
      <c r="AP3" s="80"/>
      <c r="AQ3" s="80"/>
      <c r="AR3" s="80"/>
      <c r="AS3" s="80"/>
      <c r="AT3" s="80"/>
      <c r="AU3" s="79" t="s">
        <v>9</v>
      </c>
      <c r="AV3" s="80"/>
      <c r="AW3" s="80"/>
      <c r="AX3" s="80"/>
      <c r="AY3" s="80"/>
      <c r="AZ3" s="80"/>
      <c r="BA3" s="31"/>
      <c r="BB3" s="32"/>
      <c r="BC3" s="32"/>
      <c r="BD3" s="32"/>
      <c r="BE3" s="33"/>
    </row>
    <row r="4" spans="1:57" s="19" customFormat="1" ht="51" x14ac:dyDescent="0.25">
      <c r="A4" s="78"/>
      <c r="B4" s="22" t="s">
        <v>10</v>
      </c>
      <c r="C4" s="23" t="s">
        <v>11</v>
      </c>
      <c r="D4" s="24" t="s">
        <v>12</v>
      </c>
      <c r="E4" s="24" t="s">
        <v>13</v>
      </c>
      <c r="F4" s="24" t="s">
        <v>14</v>
      </c>
      <c r="G4" s="24" t="s">
        <v>15</v>
      </c>
      <c r="H4" s="23" t="s">
        <v>16</v>
      </c>
      <c r="I4" s="24" t="s">
        <v>17</v>
      </c>
      <c r="J4" s="24" t="s">
        <v>18</v>
      </c>
      <c r="K4" s="24" t="s">
        <v>19</v>
      </c>
      <c r="L4" s="24" t="s">
        <v>20</v>
      </c>
      <c r="M4" s="24" t="s">
        <v>21</v>
      </c>
      <c r="N4" s="23" t="s">
        <v>22</v>
      </c>
      <c r="O4" s="24" t="s">
        <v>23</v>
      </c>
      <c r="P4" s="24" t="s">
        <v>24</v>
      </c>
      <c r="Q4" s="24" t="s">
        <v>25</v>
      </c>
      <c r="R4" s="23" t="s">
        <v>26</v>
      </c>
      <c r="S4" s="24" t="s">
        <v>27</v>
      </c>
      <c r="T4" s="24" t="s">
        <v>28</v>
      </c>
      <c r="U4" s="24" t="s">
        <v>29</v>
      </c>
      <c r="V4" s="24" t="s">
        <v>30</v>
      </c>
      <c r="W4" s="23" t="s">
        <v>31</v>
      </c>
      <c r="X4" s="24" t="s">
        <v>32</v>
      </c>
      <c r="Y4" s="24" t="s">
        <v>33</v>
      </c>
      <c r="Z4" s="24" t="s">
        <v>34</v>
      </c>
      <c r="AA4" s="24" t="s">
        <v>35</v>
      </c>
      <c r="AB4" s="24" t="s">
        <v>36</v>
      </c>
      <c r="AC4" s="23" t="s">
        <v>31</v>
      </c>
      <c r="AD4" s="24" t="s">
        <v>32</v>
      </c>
      <c r="AE4" s="24" t="s">
        <v>33</v>
      </c>
      <c r="AF4" s="24" t="s">
        <v>34</v>
      </c>
      <c r="AG4" s="24" t="s">
        <v>35</v>
      </c>
      <c r="AH4" s="24" t="s">
        <v>36</v>
      </c>
      <c r="AI4" s="23" t="s">
        <v>31</v>
      </c>
      <c r="AJ4" s="24" t="s">
        <v>32</v>
      </c>
      <c r="AK4" s="24" t="s">
        <v>33</v>
      </c>
      <c r="AL4" s="24" t="s">
        <v>34</v>
      </c>
      <c r="AM4" s="24" t="s">
        <v>35</v>
      </c>
      <c r="AN4" s="24" t="s">
        <v>36</v>
      </c>
      <c r="AO4" s="23" t="s">
        <v>31</v>
      </c>
      <c r="AP4" s="24" t="s">
        <v>32</v>
      </c>
      <c r="AQ4" s="24" t="s">
        <v>33</v>
      </c>
      <c r="AR4" s="24" t="s">
        <v>34</v>
      </c>
      <c r="AS4" s="24" t="s">
        <v>35</v>
      </c>
      <c r="AT4" s="24" t="s">
        <v>36</v>
      </c>
      <c r="AU4" s="23" t="s">
        <v>31</v>
      </c>
      <c r="AV4" s="24" t="s">
        <v>32</v>
      </c>
      <c r="AW4" s="24" t="s">
        <v>33</v>
      </c>
      <c r="AX4" s="24" t="s">
        <v>34</v>
      </c>
      <c r="AY4" s="24" t="s">
        <v>35</v>
      </c>
      <c r="AZ4" s="24" t="s">
        <v>36</v>
      </c>
      <c r="BA4" s="23" t="s">
        <v>37</v>
      </c>
      <c r="BB4" s="24" t="s">
        <v>38</v>
      </c>
      <c r="BC4" s="24" t="s">
        <v>39</v>
      </c>
      <c r="BD4" s="24" t="s">
        <v>40</v>
      </c>
      <c r="BE4" s="27" t="s">
        <v>41</v>
      </c>
    </row>
    <row r="5" spans="1:57" ht="24" customHeight="1" x14ac:dyDescent="0.25">
      <c r="A5" s="28" t="s">
        <v>92</v>
      </c>
      <c r="B5" s="29">
        <v>3248</v>
      </c>
      <c r="C5" s="34">
        <v>541</v>
      </c>
      <c r="D5" s="29">
        <v>788</v>
      </c>
      <c r="E5" s="29">
        <v>283</v>
      </c>
      <c r="F5" s="29">
        <v>598</v>
      </c>
      <c r="G5" s="29">
        <v>213</v>
      </c>
      <c r="H5" s="34">
        <v>621</v>
      </c>
      <c r="I5" s="29">
        <v>1014</v>
      </c>
      <c r="J5" s="29">
        <v>269</v>
      </c>
      <c r="K5" s="29">
        <v>168</v>
      </c>
      <c r="L5" s="29">
        <v>387</v>
      </c>
      <c r="M5" s="29">
        <v>699</v>
      </c>
      <c r="N5" s="34">
        <v>683</v>
      </c>
      <c r="O5" s="29">
        <v>816</v>
      </c>
      <c r="P5" s="29">
        <v>925</v>
      </c>
      <c r="Q5" s="29">
        <v>836</v>
      </c>
      <c r="R5" s="34">
        <v>871</v>
      </c>
      <c r="S5" s="29">
        <v>613</v>
      </c>
      <c r="T5" s="29">
        <v>502</v>
      </c>
      <c r="U5" s="29">
        <v>1159</v>
      </c>
      <c r="V5" s="29">
        <v>114</v>
      </c>
      <c r="W5" s="34">
        <v>527</v>
      </c>
      <c r="X5" s="29">
        <v>828</v>
      </c>
      <c r="Y5" s="29">
        <v>727</v>
      </c>
      <c r="Z5" s="29">
        <v>1178</v>
      </c>
      <c r="AA5" s="29">
        <v>1355</v>
      </c>
      <c r="AB5" s="29">
        <v>1905</v>
      </c>
      <c r="AC5" s="34">
        <v>651</v>
      </c>
      <c r="AD5" s="29">
        <v>730</v>
      </c>
      <c r="AE5" s="29">
        <v>706</v>
      </c>
      <c r="AF5" s="29">
        <v>1173</v>
      </c>
      <c r="AG5" s="29">
        <v>1381</v>
      </c>
      <c r="AH5" s="29">
        <v>1879</v>
      </c>
      <c r="AI5" s="34">
        <v>319</v>
      </c>
      <c r="AJ5" s="29">
        <v>974</v>
      </c>
      <c r="AK5" s="29">
        <v>1008</v>
      </c>
      <c r="AL5" s="29">
        <v>959</v>
      </c>
      <c r="AM5" s="29">
        <v>1293</v>
      </c>
      <c r="AN5" s="29">
        <v>1967</v>
      </c>
      <c r="AO5" s="34">
        <v>327</v>
      </c>
      <c r="AP5" s="29">
        <v>879</v>
      </c>
      <c r="AQ5" s="29">
        <v>957</v>
      </c>
      <c r="AR5" s="29">
        <v>1097</v>
      </c>
      <c r="AS5" s="29">
        <v>1206</v>
      </c>
      <c r="AT5" s="29">
        <v>2054</v>
      </c>
      <c r="AU5" s="34">
        <v>545</v>
      </c>
      <c r="AV5" s="29">
        <v>693</v>
      </c>
      <c r="AW5" s="29">
        <v>578</v>
      </c>
      <c r="AX5" s="29">
        <v>1444</v>
      </c>
      <c r="AY5" s="29">
        <v>1238</v>
      </c>
      <c r="AZ5" s="29">
        <v>2022</v>
      </c>
      <c r="BA5" s="34">
        <v>246</v>
      </c>
      <c r="BB5" s="29">
        <v>228</v>
      </c>
      <c r="BC5" s="29">
        <v>536</v>
      </c>
      <c r="BD5" s="29">
        <v>504</v>
      </c>
      <c r="BE5" s="30">
        <v>804</v>
      </c>
    </row>
    <row r="6" spans="1:57" s="18" customFormat="1" ht="24" customHeight="1" x14ac:dyDescent="0.25">
      <c r="A6" s="26" t="s">
        <v>93</v>
      </c>
      <c r="B6" s="25">
        <v>3248</v>
      </c>
      <c r="C6" s="52">
        <v>511</v>
      </c>
      <c r="D6" s="53">
        <v>693</v>
      </c>
      <c r="E6" s="53">
        <v>258</v>
      </c>
      <c r="F6" s="53">
        <v>586</v>
      </c>
      <c r="G6" s="53">
        <v>201</v>
      </c>
      <c r="H6" s="52">
        <v>565</v>
      </c>
      <c r="I6" s="53">
        <v>767</v>
      </c>
      <c r="J6" s="53">
        <v>284</v>
      </c>
      <c r="K6" s="53">
        <v>159</v>
      </c>
      <c r="L6" s="53">
        <v>342</v>
      </c>
      <c r="M6" s="53">
        <v>1031</v>
      </c>
      <c r="N6" s="52">
        <v>896</v>
      </c>
      <c r="O6" s="53">
        <v>793</v>
      </c>
      <c r="P6" s="53">
        <v>799</v>
      </c>
      <c r="Q6" s="53">
        <v>761</v>
      </c>
      <c r="R6" s="52">
        <v>850</v>
      </c>
      <c r="S6" s="53">
        <v>588</v>
      </c>
      <c r="T6" s="53">
        <v>475</v>
      </c>
      <c r="U6" s="53">
        <v>1165</v>
      </c>
      <c r="V6" s="53">
        <v>172</v>
      </c>
      <c r="W6" s="52">
        <v>488</v>
      </c>
      <c r="X6" s="53">
        <v>834</v>
      </c>
      <c r="Y6" s="53">
        <v>715</v>
      </c>
      <c r="Z6" s="53">
        <v>1211</v>
      </c>
      <c r="AA6" s="53">
        <v>1322</v>
      </c>
      <c r="AB6" s="53">
        <v>1926</v>
      </c>
      <c r="AC6" s="52">
        <v>553</v>
      </c>
      <c r="AD6" s="53">
        <v>695</v>
      </c>
      <c r="AE6" s="53">
        <v>731</v>
      </c>
      <c r="AF6" s="53">
        <v>1269</v>
      </c>
      <c r="AG6" s="53">
        <v>1248</v>
      </c>
      <c r="AH6" s="53">
        <v>2000</v>
      </c>
      <c r="AI6" s="52">
        <v>276</v>
      </c>
      <c r="AJ6" s="53">
        <v>896</v>
      </c>
      <c r="AK6" s="53">
        <v>1027</v>
      </c>
      <c r="AL6" s="53">
        <v>1049</v>
      </c>
      <c r="AM6" s="53">
        <v>1172</v>
      </c>
      <c r="AN6" s="53">
        <v>2076</v>
      </c>
      <c r="AO6" s="52">
        <v>293</v>
      </c>
      <c r="AP6" s="53">
        <v>796</v>
      </c>
      <c r="AQ6" s="53">
        <v>988</v>
      </c>
      <c r="AR6" s="53">
        <v>1171</v>
      </c>
      <c r="AS6" s="53">
        <v>1088</v>
      </c>
      <c r="AT6" s="53">
        <v>2160</v>
      </c>
      <c r="AU6" s="52">
        <v>510</v>
      </c>
      <c r="AV6" s="53">
        <v>772</v>
      </c>
      <c r="AW6" s="53">
        <v>593</v>
      </c>
      <c r="AX6" s="53">
        <v>1373</v>
      </c>
      <c r="AY6" s="53">
        <v>1282</v>
      </c>
      <c r="AZ6" s="53">
        <v>1966</v>
      </c>
      <c r="BA6" s="52">
        <v>177</v>
      </c>
      <c r="BB6" s="53">
        <v>168</v>
      </c>
      <c r="BC6" s="53">
        <v>383</v>
      </c>
      <c r="BD6" s="53">
        <v>347</v>
      </c>
      <c r="BE6" s="54">
        <v>580</v>
      </c>
    </row>
    <row r="7" spans="1:57" ht="20.100000000000001" customHeight="1" x14ac:dyDescent="0.25">
      <c r="A7" s="76" t="s">
        <v>70</v>
      </c>
      <c r="B7" s="41">
        <v>0.47759637746317585</v>
      </c>
      <c r="C7" s="35">
        <v>0.59517690367050624</v>
      </c>
      <c r="D7" s="35">
        <v>0.2955063462580918</v>
      </c>
      <c r="E7" s="35">
        <v>0.41408884457927664</v>
      </c>
      <c r="F7" s="35">
        <v>0.64896365197252692</v>
      </c>
      <c r="G7" s="35">
        <v>0.4617764412025761</v>
      </c>
      <c r="H7" s="47">
        <v>0.62629567253650642</v>
      </c>
      <c r="I7" s="35">
        <v>0.3948724486806961</v>
      </c>
      <c r="J7" s="35">
        <v>0.47731535796613195</v>
      </c>
      <c r="K7" s="35">
        <v>0.42617017120487477</v>
      </c>
      <c r="L7" s="35">
        <v>0.69643233111694547</v>
      </c>
      <c r="M7" s="35">
        <v>0.38491053727012114</v>
      </c>
      <c r="N7" s="47">
        <v>0.35468092235172821</v>
      </c>
      <c r="O7" s="35">
        <v>0.40940213601680836</v>
      </c>
      <c r="P7" s="35">
        <v>0.51629812305130995</v>
      </c>
      <c r="Q7" s="35">
        <v>0.652754212085908</v>
      </c>
      <c r="R7" s="47">
        <v>0.46729047837769366</v>
      </c>
      <c r="S7" s="35">
        <v>0.45984654562476424</v>
      </c>
      <c r="T7" s="35">
        <v>0.40975254260973737</v>
      </c>
      <c r="U7" s="35">
        <v>0.51845160517227973</v>
      </c>
      <c r="V7" s="35">
        <v>0.49981066528343404</v>
      </c>
      <c r="W7" s="47">
        <v>0.62199006299916815</v>
      </c>
      <c r="X7" s="35">
        <v>0.47511251280070543</v>
      </c>
      <c r="Y7" s="35">
        <v>0.42369851088792088</v>
      </c>
      <c r="Z7" s="35">
        <v>0.45290543027605124</v>
      </c>
      <c r="AA7" s="35">
        <v>0.52936708569342561</v>
      </c>
      <c r="AB7" s="35">
        <v>0.44205802884542272</v>
      </c>
      <c r="AC7" s="35">
        <v>0.3334464443712446</v>
      </c>
      <c r="AD7" s="35">
        <v>0.32645796832689067</v>
      </c>
      <c r="AE7" s="35">
        <v>0.46117670740015221</v>
      </c>
      <c r="AF7" s="35">
        <v>0.63272715303768756</v>
      </c>
      <c r="AG7" s="35">
        <v>0.3295529214969663</v>
      </c>
      <c r="AH7" s="35">
        <v>0.56999846285714062</v>
      </c>
      <c r="AI7" s="35">
        <v>0.44044411892857155</v>
      </c>
      <c r="AJ7" s="35">
        <v>0.39883444524546169</v>
      </c>
      <c r="AK7" s="35">
        <v>0.47609927123830148</v>
      </c>
      <c r="AL7" s="35">
        <v>0.55611534693585618</v>
      </c>
      <c r="AM7" s="35">
        <v>0.40861871023630281</v>
      </c>
      <c r="AN7" s="35">
        <v>0.51652746658997062</v>
      </c>
      <c r="AO7" s="35">
        <v>0.45185430022552331</v>
      </c>
      <c r="AP7" s="35">
        <v>0.39023458667540256</v>
      </c>
      <c r="AQ7" s="35">
        <v>0.42631763606646672</v>
      </c>
      <c r="AR7" s="35">
        <v>0.58665484709245519</v>
      </c>
      <c r="AS7" s="35">
        <v>0.40680085536544303</v>
      </c>
      <c r="AT7" s="35">
        <v>0.51327449093778255</v>
      </c>
      <c r="AU7" s="35">
        <v>0.62842639186882665</v>
      </c>
      <c r="AV7" s="35">
        <v>0.51793817000508591</v>
      </c>
      <c r="AW7" s="35">
        <v>0.39314705836401109</v>
      </c>
      <c r="AX7" s="35">
        <v>0.43536859580034515</v>
      </c>
      <c r="AY7" s="35">
        <v>0.56187244554320215</v>
      </c>
      <c r="AZ7" s="35">
        <v>0.42263416364902157</v>
      </c>
      <c r="BA7" s="47">
        <v>0.40518355721936161</v>
      </c>
      <c r="BB7" s="35">
        <v>0.47525003417989808</v>
      </c>
      <c r="BC7" s="35">
        <v>0.37053513291537704</v>
      </c>
      <c r="BD7" s="35">
        <v>0.36467838548036946</v>
      </c>
      <c r="BE7" s="41">
        <v>0.38908435124104124</v>
      </c>
    </row>
    <row r="8" spans="1:57" ht="20.100000000000001" customHeight="1" x14ac:dyDescent="0.25">
      <c r="A8" s="74"/>
      <c r="B8" s="42">
        <v>1551</v>
      </c>
      <c r="C8" s="36">
        <v>304</v>
      </c>
      <c r="D8" s="36">
        <v>205</v>
      </c>
      <c r="E8" s="36">
        <v>107</v>
      </c>
      <c r="F8" s="36">
        <v>380</v>
      </c>
      <c r="G8" s="36">
        <v>93</v>
      </c>
      <c r="H8" s="48">
        <v>354</v>
      </c>
      <c r="I8" s="36">
        <v>303</v>
      </c>
      <c r="J8" s="36">
        <v>135</v>
      </c>
      <c r="K8" s="36">
        <v>68</v>
      </c>
      <c r="L8" s="36">
        <v>238</v>
      </c>
      <c r="M8" s="36">
        <v>397</v>
      </c>
      <c r="N8" s="48">
        <v>318</v>
      </c>
      <c r="O8" s="36">
        <v>325</v>
      </c>
      <c r="P8" s="36">
        <v>412</v>
      </c>
      <c r="Q8" s="36">
        <v>497</v>
      </c>
      <c r="R8" s="48">
        <v>397</v>
      </c>
      <c r="S8" s="36">
        <v>270</v>
      </c>
      <c r="T8" s="36">
        <v>194</v>
      </c>
      <c r="U8" s="36">
        <v>604</v>
      </c>
      <c r="V8" s="36">
        <v>86</v>
      </c>
      <c r="W8" s="48">
        <v>304</v>
      </c>
      <c r="X8" s="36">
        <v>396</v>
      </c>
      <c r="Y8" s="36">
        <v>303</v>
      </c>
      <c r="Z8" s="36">
        <v>548</v>
      </c>
      <c r="AA8" s="36">
        <v>700</v>
      </c>
      <c r="AB8" s="36">
        <v>851</v>
      </c>
      <c r="AC8" s="36">
        <v>184</v>
      </c>
      <c r="AD8" s="36">
        <v>227</v>
      </c>
      <c r="AE8" s="36">
        <v>337</v>
      </c>
      <c r="AF8" s="36">
        <v>803</v>
      </c>
      <c r="AG8" s="36">
        <v>411</v>
      </c>
      <c r="AH8" s="36">
        <v>1140</v>
      </c>
      <c r="AI8" s="36">
        <v>121</v>
      </c>
      <c r="AJ8" s="36">
        <v>357</v>
      </c>
      <c r="AK8" s="36">
        <v>489</v>
      </c>
      <c r="AL8" s="36">
        <v>583</v>
      </c>
      <c r="AM8" s="36">
        <v>479</v>
      </c>
      <c r="AN8" s="36">
        <v>1073</v>
      </c>
      <c r="AO8" s="36">
        <v>132</v>
      </c>
      <c r="AP8" s="36">
        <v>311</v>
      </c>
      <c r="AQ8" s="36">
        <v>421</v>
      </c>
      <c r="AR8" s="36">
        <v>687</v>
      </c>
      <c r="AS8" s="36">
        <v>443</v>
      </c>
      <c r="AT8" s="36">
        <v>1109</v>
      </c>
      <c r="AU8" s="36">
        <v>320</v>
      </c>
      <c r="AV8" s="36">
        <v>400</v>
      </c>
      <c r="AW8" s="36">
        <v>233</v>
      </c>
      <c r="AX8" s="36">
        <v>598</v>
      </c>
      <c r="AY8" s="36">
        <v>720</v>
      </c>
      <c r="AZ8" s="36">
        <v>831</v>
      </c>
      <c r="BA8" s="48">
        <v>72</v>
      </c>
      <c r="BB8" s="36">
        <v>80</v>
      </c>
      <c r="BC8" s="36">
        <v>142</v>
      </c>
      <c r="BD8" s="36">
        <v>126</v>
      </c>
      <c r="BE8" s="42">
        <v>226</v>
      </c>
    </row>
    <row r="9" spans="1:57" ht="20.100000000000001" customHeight="1" x14ac:dyDescent="0.25">
      <c r="A9" s="73" t="s">
        <v>71</v>
      </c>
      <c r="B9" s="43">
        <v>0.23981941153306752</v>
      </c>
      <c r="C9" s="37">
        <v>0.20786340059017303</v>
      </c>
      <c r="D9" s="37">
        <v>0.3524182595701657</v>
      </c>
      <c r="E9" s="37">
        <v>0.29838207937026689</v>
      </c>
      <c r="F9" s="37">
        <v>0.16593404889666913</v>
      </c>
      <c r="G9" s="37">
        <v>0.29952227409138293</v>
      </c>
      <c r="H9" s="49">
        <v>0.19631869705850272</v>
      </c>
      <c r="I9" s="37">
        <v>0.32772715619410542</v>
      </c>
      <c r="J9" s="37">
        <v>0.25818671277295185</v>
      </c>
      <c r="K9" s="37">
        <v>0.32935040632262902</v>
      </c>
      <c r="L9" s="37">
        <v>0.16721941557581144</v>
      </c>
      <c r="M9" s="37">
        <v>0.21010951777840173</v>
      </c>
      <c r="N9" s="49">
        <v>0.30124979893587694</v>
      </c>
      <c r="O9" s="37">
        <v>0.26691662944585859</v>
      </c>
      <c r="P9" s="37">
        <v>0.21440046998189902</v>
      </c>
      <c r="Q9" s="37">
        <v>0.16593949080486051</v>
      </c>
      <c r="R9" s="49">
        <v>0.22136113560949613</v>
      </c>
      <c r="S9" s="37">
        <v>0.22154404104789127</v>
      </c>
      <c r="T9" s="37">
        <v>0.29878487339324561</v>
      </c>
      <c r="U9" s="37">
        <v>0.24036653449774481</v>
      </c>
      <c r="V9" s="37">
        <v>0.22704631479978216</v>
      </c>
      <c r="W9" s="49">
        <v>0.19510731843849122</v>
      </c>
      <c r="X9" s="37">
        <v>0.278133556575135</v>
      </c>
      <c r="Y9" s="37">
        <v>0.23243925050590003</v>
      </c>
      <c r="Z9" s="37">
        <v>0.23583080836289416</v>
      </c>
      <c r="AA9" s="37">
        <v>0.24746479145135578</v>
      </c>
      <c r="AB9" s="37">
        <v>0.23457118939859595</v>
      </c>
      <c r="AC9" s="37">
        <v>0.36531082165030737</v>
      </c>
      <c r="AD9" s="37">
        <v>0.33534766181718578</v>
      </c>
      <c r="AE9" s="37">
        <v>0.23665593042835312</v>
      </c>
      <c r="AF9" s="37">
        <v>0.13459233909784049</v>
      </c>
      <c r="AG9" s="37">
        <v>0.34861730399989449</v>
      </c>
      <c r="AH9" s="37">
        <v>0.17191264669303408</v>
      </c>
      <c r="AI9" s="37">
        <v>0.28692723554295196</v>
      </c>
      <c r="AJ9" s="37">
        <v>0.3207961082804055</v>
      </c>
      <c r="AK9" s="37">
        <v>0.23297080224267117</v>
      </c>
      <c r="AL9" s="37">
        <v>0.16496534199230875</v>
      </c>
      <c r="AM9" s="37">
        <v>0.31283204616523308</v>
      </c>
      <c r="AN9" s="37">
        <v>0.19861098131901289</v>
      </c>
      <c r="AO9" s="37">
        <v>0.29273473124195004</v>
      </c>
      <c r="AP9" s="37">
        <v>0.31419112372470731</v>
      </c>
      <c r="AQ9" s="37">
        <v>0.26160395464719183</v>
      </c>
      <c r="AR9" s="37">
        <v>0.15768739801724746</v>
      </c>
      <c r="AS9" s="37">
        <v>0.30842263921691732</v>
      </c>
      <c r="AT9" s="37">
        <v>0.20524612681811352</v>
      </c>
      <c r="AU9" s="37">
        <v>0.16485552911023191</v>
      </c>
      <c r="AV9" s="37">
        <v>0.23402299016929706</v>
      </c>
      <c r="AW9" s="37">
        <v>0.24505925762324382</v>
      </c>
      <c r="AX9" s="37">
        <v>0.26865262681803359</v>
      </c>
      <c r="AY9" s="37">
        <v>0.20651940434647045</v>
      </c>
      <c r="AZ9" s="37">
        <v>0.26153663395099913</v>
      </c>
      <c r="BA9" s="49">
        <v>0.35287880769435631</v>
      </c>
      <c r="BB9" s="37">
        <v>0.28049029497611838</v>
      </c>
      <c r="BC9" s="37">
        <v>0.35771893193738458</v>
      </c>
      <c r="BD9" s="37">
        <v>0.39542175037762239</v>
      </c>
      <c r="BE9" s="43">
        <v>0.33530189442503378</v>
      </c>
    </row>
    <row r="10" spans="1:57" ht="20.100000000000001" customHeight="1" x14ac:dyDescent="0.25">
      <c r="A10" s="73"/>
      <c r="B10" s="44">
        <v>779</v>
      </c>
      <c r="C10" s="38">
        <v>106</v>
      </c>
      <c r="D10" s="38">
        <v>244</v>
      </c>
      <c r="E10" s="38">
        <v>77</v>
      </c>
      <c r="F10" s="38">
        <v>97</v>
      </c>
      <c r="G10" s="38">
        <v>60</v>
      </c>
      <c r="H10" s="50">
        <v>111</v>
      </c>
      <c r="I10" s="38">
        <v>251</v>
      </c>
      <c r="J10" s="38">
        <v>73</v>
      </c>
      <c r="K10" s="38">
        <v>52</v>
      </c>
      <c r="L10" s="38">
        <v>57</v>
      </c>
      <c r="M10" s="38">
        <v>217</v>
      </c>
      <c r="N10" s="50">
        <v>270</v>
      </c>
      <c r="O10" s="38">
        <v>212</v>
      </c>
      <c r="P10" s="38">
        <v>171</v>
      </c>
      <c r="Q10" s="38">
        <v>126</v>
      </c>
      <c r="R10" s="50">
        <v>188</v>
      </c>
      <c r="S10" s="38">
        <v>130</v>
      </c>
      <c r="T10" s="38">
        <v>142</v>
      </c>
      <c r="U10" s="38">
        <v>280</v>
      </c>
      <c r="V10" s="38">
        <v>39</v>
      </c>
      <c r="W10" s="50">
        <v>95</v>
      </c>
      <c r="X10" s="38">
        <v>232</v>
      </c>
      <c r="Y10" s="38">
        <v>166</v>
      </c>
      <c r="Z10" s="38">
        <v>286</v>
      </c>
      <c r="AA10" s="38">
        <v>327</v>
      </c>
      <c r="AB10" s="38">
        <v>452</v>
      </c>
      <c r="AC10" s="38">
        <v>202</v>
      </c>
      <c r="AD10" s="38">
        <v>233</v>
      </c>
      <c r="AE10" s="38">
        <v>173</v>
      </c>
      <c r="AF10" s="38">
        <v>171</v>
      </c>
      <c r="AG10" s="38">
        <v>435</v>
      </c>
      <c r="AH10" s="38">
        <v>344</v>
      </c>
      <c r="AI10" s="38">
        <v>79</v>
      </c>
      <c r="AJ10" s="38">
        <v>288</v>
      </c>
      <c r="AK10" s="38">
        <v>239</v>
      </c>
      <c r="AL10" s="38">
        <v>173</v>
      </c>
      <c r="AM10" s="38">
        <v>367</v>
      </c>
      <c r="AN10" s="38">
        <v>412</v>
      </c>
      <c r="AO10" s="38">
        <v>86</v>
      </c>
      <c r="AP10" s="38">
        <v>250</v>
      </c>
      <c r="AQ10" s="38">
        <v>259</v>
      </c>
      <c r="AR10" s="38">
        <v>185</v>
      </c>
      <c r="AS10" s="38">
        <v>336</v>
      </c>
      <c r="AT10" s="38">
        <v>443</v>
      </c>
      <c r="AU10" s="38">
        <v>84</v>
      </c>
      <c r="AV10" s="38">
        <v>181</v>
      </c>
      <c r="AW10" s="38">
        <v>145</v>
      </c>
      <c r="AX10" s="38">
        <v>369</v>
      </c>
      <c r="AY10" s="38">
        <v>265</v>
      </c>
      <c r="AZ10" s="38">
        <v>514</v>
      </c>
      <c r="BA10" s="50">
        <v>62</v>
      </c>
      <c r="BB10" s="38">
        <v>47</v>
      </c>
      <c r="BC10" s="38">
        <v>137</v>
      </c>
      <c r="BD10" s="38">
        <v>137</v>
      </c>
      <c r="BE10" s="44">
        <v>194</v>
      </c>
    </row>
    <row r="11" spans="1:57" ht="20.100000000000001" customHeight="1" x14ac:dyDescent="0.25">
      <c r="A11" s="74" t="s">
        <v>72</v>
      </c>
      <c r="B11" s="45">
        <v>6.7291153832477801E-2</v>
      </c>
      <c r="C11" s="39">
        <v>4.8949461410853393E-2</v>
      </c>
      <c r="D11" s="39">
        <v>0.14442709279468174</v>
      </c>
      <c r="E11" s="39">
        <v>8.7744987062528298E-2</v>
      </c>
      <c r="F11" s="39">
        <v>2.6702296461616846E-2</v>
      </c>
      <c r="G11" s="39">
        <v>6.3306167641021996E-2</v>
      </c>
      <c r="H11" s="51">
        <v>3.3816633354453791E-2</v>
      </c>
      <c r="I11" s="39">
        <v>0.10791756420723424</v>
      </c>
      <c r="J11" s="39">
        <v>9.651745404638451E-2</v>
      </c>
      <c r="K11" s="39">
        <v>4.7851971872105541E-2</v>
      </c>
      <c r="L11" s="39">
        <v>6.815188844003223E-3</v>
      </c>
      <c r="M11" s="39">
        <v>7.181371486455479E-2</v>
      </c>
      <c r="N11" s="51">
        <v>0.1191628005749758</v>
      </c>
      <c r="O11" s="39">
        <v>6.9559670457914211E-2</v>
      </c>
      <c r="P11" s="39">
        <v>5.136089526453097E-2</v>
      </c>
      <c r="Q11" s="39">
        <v>2.0576538693766962E-2</v>
      </c>
      <c r="R11" s="51">
        <v>7.388354906603177E-2</v>
      </c>
      <c r="S11" s="39">
        <v>5.9142910294861829E-2</v>
      </c>
      <c r="T11" s="39">
        <v>8.3769860553410277E-2</v>
      </c>
      <c r="U11" s="39">
        <v>5.8741833130329033E-2</v>
      </c>
      <c r="V11" s="39">
        <v>7.4993828307676036E-2</v>
      </c>
      <c r="W11" s="51">
        <v>4.5127245928188418E-2</v>
      </c>
      <c r="X11" s="39">
        <v>7.6200044232863404E-2</v>
      </c>
      <c r="Y11" s="39">
        <v>8.2846096578192363E-2</v>
      </c>
      <c r="Z11" s="39">
        <v>6.0906209088081295E-2</v>
      </c>
      <c r="AA11" s="39">
        <v>6.4722174413249678E-2</v>
      </c>
      <c r="AB11" s="39">
        <v>6.9054646921780927E-2</v>
      </c>
      <c r="AC11" s="39">
        <v>0.14272703342038809</v>
      </c>
      <c r="AD11" s="39">
        <v>0.10228498156226214</v>
      </c>
      <c r="AE11" s="39">
        <v>5.2307414800492849E-2</v>
      </c>
      <c r="AF11" s="39">
        <v>2.3873735188295359E-2</v>
      </c>
      <c r="AG11" s="39">
        <v>0.12019536085072045</v>
      </c>
      <c r="AH11" s="39">
        <v>3.4270720590798602E-2</v>
      </c>
      <c r="AI11" s="39">
        <v>0.10377092972751875</v>
      </c>
      <c r="AJ11" s="39">
        <v>9.7978544561449887E-2</v>
      </c>
      <c r="AK11" s="39">
        <v>6.2701554492569936E-2</v>
      </c>
      <c r="AL11" s="39">
        <v>3.5983848194948459E-2</v>
      </c>
      <c r="AM11" s="39">
        <v>9.9340589162555254E-2</v>
      </c>
      <c r="AN11" s="39">
        <v>4.920240897546746E-2</v>
      </c>
      <c r="AO11" s="39">
        <v>7.1330030780048237E-2</v>
      </c>
      <c r="AP11" s="39">
        <v>9.379607014793645E-2</v>
      </c>
      <c r="AQ11" s="39">
        <v>8.6745492853622985E-2</v>
      </c>
      <c r="AR11" s="39">
        <v>3.1857372357417792E-2</v>
      </c>
      <c r="AS11" s="39">
        <v>8.7756145209519701E-2</v>
      </c>
      <c r="AT11" s="39">
        <v>5.6977616154219007E-2</v>
      </c>
      <c r="AU11" s="39">
        <v>3.8411311028221283E-2</v>
      </c>
      <c r="AV11" s="39">
        <v>6.7007924744434733E-2</v>
      </c>
      <c r="AW11" s="39">
        <v>8.1297251263898862E-2</v>
      </c>
      <c r="AX11" s="39">
        <v>7.2125421636037482E-2</v>
      </c>
      <c r="AY11" s="39">
        <v>5.5636834819441504E-2</v>
      </c>
      <c r="AZ11" s="39">
        <v>7.4891735919964758E-2</v>
      </c>
      <c r="BA11" s="51">
        <v>0.11107474259309727</v>
      </c>
      <c r="BB11" s="39">
        <v>8.9335407949722542E-2</v>
      </c>
      <c r="BC11" s="39">
        <v>0.10445475410545617</v>
      </c>
      <c r="BD11" s="39">
        <v>8.4254421635499288E-2</v>
      </c>
      <c r="BE11" s="45">
        <v>0.10660442549773826</v>
      </c>
    </row>
    <row r="12" spans="1:57" ht="20.100000000000001" customHeight="1" x14ac:dyDescent="0.25">
      <c r="A12" s="74"/>
      <c r="B12" s="42">
        <v>219</v>
      </c>
      <c r="C12" s="36">
        <v>25</v>
      </c>
      <c r="D12" s="36">
        <v>100</v>
      </c>
      <c r="E12" s="36">
        <v>23</v>
      </c>
      <c r="F12" s="36">
        <v>16</v>
      </c>
      <c r="G12" s="36">
        <v>13</v>
      </c>
      <c r="H12" s="48">
        <v>19</v>
      </c>
      <c r="I12" s="36">
        <v>83</v>
      </c>
      <c r="J12" s="36">
        <v>27</v>
      </c>
      <c r="K12" s="36">
        <v>8</v>
      </c>
      <c r="L12" s="36">
        <v>2</v>
      </c>
      <c r="M12" s="36">
        <v>74</v>
      </c>
      <c r="N12" s="48">
        <v>107</v>
      </c>
      <c r="O12" s="36">
        <v>55</v>
      </c>
      <c r="P12" s="36">
        <v>41</v>
      </c>
      <c r="Q12" s="36">
        <v>16</v>
      </c>
      <c r="R12" s="48">
        <v>63</v>
      </c>
      <c r="S12" s="36">
        <v>35</v>
      </c>
      <c r="T12" s="36">
        <v>40</v>
      </c>
      <c r="U12" s="36">
        <v>68</v>
      </c>
      <c r="V12" s="36">
        <v>13</v>
      </c>
      <c r="W12" s="48">
        <v>22</v>
      </c>
      <c r="X12" s="36">
        <v>64</v>
      </c>
      <c r="Y12" s="36">
        <v>59</v>
      </c>
      <c r="Z12" s="36">
        <v>74</v>
      </c>
      <c r="AA12" s="36">
        <v>86</v>
      </c>
      <c r="AB12" s="36">
        <v>133</v>
      </c>
      <c r="AC12" s="36">
        <v>79</v>
      </c>
      <c r="AD12" s="36">
        <v>71</v>
      </c>
      <c r="AE12" s="36">
        <v>38</v>
      </c>
      <c r="AF12" s="36">
        <v>30</v>
      </c>
      <c r="AG12" s="36">
        <v>150</v>
      </c>
      <c r="AH12" s="36">
        <v>69</v>
      </c>
      <c r="AI12" s="36">
        <v>29</v>
      </c>
      <c r="AJ12" s="36">
        <v>88</v>
      </c>
      <c r="AK12" s="36">
        <v>64</v>
      </c>
      <c r="AL12" s="36">
        <v>38</v>
      </c>
      <c r="AM12" s="36">
        <v>116</v>
      </c>
      <c r="AN12" s="36">
        <v>102</v>
      </c>
      <c r="AO12" s="36">
        <v>21</v>
      </c>
      <c r="AP12" s="36">
        <v>75</v>
      </c>
      <c r="AQ12" s="36">
        <v>86</v>
      </c>
      <c r="AR12" s="36">
        <v>37</v>
      </c>
      <c r="AS12" s="36">
        <v>96</v>
      </c>
      <c r="AT12" s="36">
        <v>123</v>
      </c>
      <c r="AU12" s="36">
        <v>20</v>
      </c>
      <c r="AV12" s="36">
        <v>52</v>
      </c>
      <c r="AW12" s="36">
        <v>48</v>
      </c>
      <c r="AX12" s="36">
        <v>99</v>
      </c>
      <c r="AY12" s="36">
        <v>71</v>
      </c>
      <c r="AZ12" s="36">
        <v>147</v>
      </c>
      <c r="BA12" s="48">
        <v>20</v>
      </c>
      <c r="BB12" s="36">
        <v>15</v>
      </c>
      <c r="BC12" s="36">
        <v>40</v>
      </c>
      <c r="BD12" s="36">
        <v>29</v>
      </c>
      <c r="BE12" s="42">
        <v>62</v>
      </c>
    </row>
    <row r="13" spans="1:57" ht="20.100000000000001" customHeight="1" x14ac:dyDescent="0.25">
      <c r="A13" s="73" t="s">
        <v>73</v>
      </c>
      <c r="B13" s="43">
        <v>5.9410643928232636E-2</v>
      </c>
      <c r="C13" s="37">
        <v>7.025925129390391E-2</v>
      </c>
      <c r="D13" s="37">
        <v>5.6119165880428395E-2</v>
      </c>
      <c r="E13" s="37">
        <v>4.4383412029342525E-2</v>
      </c>
      <c r="F13" s="37">
        <v>8.6987154591672708E-2</v>
      </c>
      <c r="G13" s="37">
        <v>5.9718789534347207E-2</v>
      </c>
      <c r="H13" s="49">
        <v>8.3649707929353237E-2</v>
      </c>
      <c r="I13" s="37">
        <v>4.9581702682190004E-2</v>
      </c>
      <c r="J13" s="37">
        <v>4.5939428791774206E-2</v>
      </c>
      <c r="K13" s="37">
        <v>8.1048526702030374E-2</v>
      </c>
      <c r="L13" s="37">
        <v>8.3970447441187479E-2</v>
      </c>
      <c r="M13" s="37">
        <v>4.1663057818022972E-2</v>
      </c>
      <c r="N13" s="49">
        <v>4.5772665241043377E-2</v>
      </c>
      <c r="O13" s="37">
        <v>5.3813898122165645E-2</v>
      </c>
      <c r="P13" s="37">
        <v>6.4901159630860933E-2</v>
      </c>
      <c r="Q13" s="37">
        <v>7.5536156875501637E-2</v>
      </c>
      <c r="R13" s="49">
        <v>6.2311509821305844E-2</v>
      </c>
      <c r="S13" s="37">
        <v>5.9088666092034794E-2</v>
      </c>
      <c r="T13" s="37">
        <v>6.8571686143920563E-2</v>
      </c>
      <c r="U13" s="37">
        <v>5.5505078749925822E-2</v>
      </c>
      <c r="V13" s="37">
        <v>4.7312650242991444E-2</v>
      </c>
      <c r="W13" s="49">
        <v>8.0923459986592686E-2</v>
      </c>
      <c r="X13" s="37">
        <v>5.6715998261458268E-2</v>
      </c>
      <c r="Y13" s="37">
        <v>6.826936263194798E-2</v>
      </c>
      <c r="Z13" s="37">
        <v>4.7354378873064595E-2</v>
      </c>
      <c r="AA13" s="37">
        <v>6.5657905958988613E-2</v>
      </c>
      <c r="AB13" s="37">
        <v>5.5122169160453913E-2</v>
      </c>
      <c r="AC13" s="37">
        <v>4.1747984192585366E-2</v>
      </c>
      <c r="AD13" s="37">
        <v>5.2233612038596701E-2</v>
      </c>
      <c r="AE13" s="37">
        <v>6.3853879895453755E-2</v>
      </c>
      <c r="AF13" s="37">
        <v>6.8480318837114709E-2</v>
      </c>
      <c r="AG13" s="37">
        <v>4.7589891871813089E-2</v>
      </c>
      <c r="AH13" s="37">
        <v>6.6788627195439446E-2</v>
      </c>
      <c r="AI13" s="37">
        <v>4.9231296880654273E-2</v>
      </c>
      <c r="AJ13" s="37">
        <v>4.2459038708226843E-2</v>
      </c>
      <c r="AK13" s="37">
        <v>6.4108751826877544E-2</v>
      </c>
      <c r="AL13" s="37">
        <v>7.1967454837124994E-2</v>
      </c>
      <c r="AM13" s="37">
        <v>4.4051494564767674E-2</v>
      </c>
      <c r="AN13" s="37">
        <v>6.8079368702790508E-2</v>
      </c>
      <c r="AO13" s="37">
        <v>5.9508736185706443E-2</v>
      </c>
      <c r="AP13" s="37">
        <v>5.2031972862022942E-2</v>
      </c>
      <c r="AQ13" s="37">
        <v>5.594007387002739E-2</v>
      </c>
      <c r="AR13" s="37">
        <v>6.7328028628971831E-2</v>
      </c>
      <c r="AS13" s="37">
        <v>5.4042077470043123E-2</v>
      </c>
      <c r="AT13" s="37">
        <v>6.2116186844164985E-2</v>
      </c>
      <c r="AU13" s="37">
        <v>9.3146986851262423E-2</v>
      </c>
      <c r="AV13" s="37">
        <v>6.3270386080056931E-2</v>
      </c>
      <c r="AW13" s="37">
        <v>7.0399246457427136E-2</v>
      </c>
      <c r="AX13" s="37">
        <v>3.9966958880462922E-2</v>
      </c>
      <c r="AY13" s="37">
        <v>7.5150447033913284E-2</v>
      </c>
      <c r="AZ13" s="37">
        <v>4.914563698859175E-2</v>
      </c>
      <c r="BA13" s="49">
        <v>6.2731596139191159E-2</v>
      </c>
      <c r="BB13" s="37">
        <v>5.8615263233646735E-2</v>
      </c>
      <c r="BC13" s="37">
        <v>3.0658146221325296E-2</v>
      </c>
      <c r="BD13" s="37">
        <v>4.0786543689557503E-2</v>
      </c>
      <c r="BE13" s="43">
        <v>4.9452429736859579E-2</v>
      </c>
    </row>
    <row r="14" spans="1:57" ht="20.100000000000001" customHeight="1" x14ac:dyDescent="0.25">
      <c r="A14" s="73"/>
      <c r="B14" s="44">
        <v>193</v>
      </c>
      <c r="C14" s="38">
        <v>36</v>
      </c>
      <c r="D14" s="38">
        <v>39</v>
      </c>
      <c r="E14" s="38">
        <v>11</v>
      </c>
      <c r="F14" s="38">
        <v>51</v>
      </c>
      <c r="G14" s="38">
        <v>12</v>
      </c>
      <c r="H14" s="50">
        <v>47</v>
      </c>
      <c r="I14" s="38">
        <v>38</v>
      </c>
      <c r="J14" s="38">
        <v>13</v>
      </c>
      <c r="K14" s="38">
        <v>13</v>
      </c>
      <c r="L14" s="38">
        <v>29</v>
      </c>
      <c r="M14" s="38">
        <v>43</v>
      </c>
      <c r="N14" s="50">
        <v>41</v>
      </c>
      <c r="O14" s="38">
        <v>43</v>
      </c>
      <c r="P14" s="38">
        <v>52</v>
      </c>
      <c r="Q14" s="38">
        <v>57</v>
      </c>
      <c r="R14" s="50">
        <v>53</v>
      </c>
      <c r="S14" s="38">
        <v>35</v>
      </c>
      <c r="T14" s="38">
        <v>33</v>
      </c>
      <c r="U14" s="38">
        <v>65</v>
      </c>
      <c r="V14" s="38">
        <v>8</v>
      </c>
      <c r="W14" s="50">
        <v>40</v>
      </c>
      <c r="X14" s="38">
        <v>47</v>
      </c>
      <c r="Y14" s="38">
        <v>49</v>
      </c>
      <c r="Z14" s="38">
        <v>57</v>
      </c>
      <c r="AA14" s="38">
        <v>87</v>
      </c>
      <c r="AB14" s="38">
        <v>106</v>
      </c>
      <c r="AC14" s="38">
        <v>23</v>
      </c>
      <c r="AD14" s="38">
        <v>36</v>
      </c>
      <c r="AE14" s="38">
        <v>47</v>
      </c>
      <c r="AF14" s="38">
        <v>87</v>
      </c>
      <c r="AG14" s="38">
        <v>59</v>
      </c>
      <c r="AH14" s="38">
        <v>134</v>
      </c>
      <c r="AI14" s="38">
        <v>14</v>
      </c>
      <c r="AJ14" s="38">
        <v>38</v>
      </c>
      <c r="AK14" s="38">
        <v>66</v>
      </c>
      <c r="AL14" s="38">
        <v>76</v>
      </c>
      <c r="AM14" s="38">
        <v>52</v>
      </c>
      <c r="AN14" s="38">
        <v>141</v>
      </c>
      <c r="AO14" s="38">
        <v>17</v>
      </c>
      <c r="AP14" s="38">
        <v>41</v>
      </c>
      <c r="AQ14" s="38">
        <v>55</v>
      </c>
      <c r="AR14" s="38">
        <v>79</v>
      </c>
      <c r="AS14" s="38">
        <v>59</v>
      </c>
      <c r="AT14" s="38">
        <v>134</v>
      </c>
      <c r="AU14" s="38">
        <v>47</v>
      </c>
      <c r="AV14" s="38">
        <v>49</v>
      </c>
      <c r="AW14" s="38">
        <v>42</v>
      </c>
      <c r="AX14" s="38">
        <v>55</v>
      </c>
      <c r="AY14" s="38">
        <v>96</v>
      </c>
      <c r="AZ14" s="38">
        <v>97</v>
      </c>
      <c r="BA14" s="50">
        <v>11</v>
      </c>
      <c r="BB14" s="38">
        <v>10</v>
      </c>
      <c r="BC14" s="38">
        <v>12</v>
      </c>
      <c r="BD14" s="38">
        <v>14</v>
      </c>
      <c r="BE14" s="44">
        <v>29</v>
      </c>
    </row>
    <row r="15" spans="1:57" ht="20.100000000000001" customHeight="1" x14ac:dyDescent="0.25">
      <c r="A15" s="74" t="s">
        <v>42</v>
      </c>
      <c r="B15" s="45">
        <v>0.155882413243046</v>
      </c>
      <c r="C15" s="39">
        <v>7.7750983034563681E-2</v>
      </c>
      <c r="D15" s="39">
        <v>0.15152913549663372</v>
      </c>
      <c r="E15" s="39">
        <v>0.15540067695858545</v>
      </c>
      <c r="F15" s="39">
        <v>7.1412848077513108E-2</v>
      </c>
      <c r="G15" s="39">
        <v>0.11567632753067165</v>
      </c>
      <c r="H15" s="51">
        <v>5.9919289121184063E-2</v>
      </c>
      <c r="I15" s="39">
        <v>0.11990112823577695</v>
      </c>
      <c r="J15" s="39">
        <v>0.12204104642275715</v>
      </c>
      <c r="K15" s="39">
        <v>0.11557892389836015</v>
      </c>
      <c r="L15" s="39">
        <v>4.5562617022052582E-2</v>
      </c>
      <c r="M15" s="39">
        <v>0.2915031722688996</v>
      </c>
      <c r="N15" s="51">
        <v>0.17913381289637748</v>
      </c>
      <c r="O15" s="39">
        <v>0.20030766595725299</v>
      </c>
      <c r="P15" s="39">
        <v>0.15303935207139999</v>
      </c>
      <c r="Q15" s="39">
        <v>8.5193601539963359E-2</v>
      </c>
      <c r="R15" s="51">
        <v>0.17515332712547305</v>
      </c>
      <c r="S15" s="39">
        <v>0.20037783694044847</v>
      </c>
      <c r="T15" s="39">
        <v>0.13912103729968492</v>
      </c>
      <c r="U15" s="39">
        <v>0.12693494844972014</v>
      </c>
      <c r="V15" s="39">
        <v>0.15083654136611602</v>
      </c>
      <c r="W15" s="51">
        <v>5.6851912647559476E-2</v>
      </c>
      <c r="X15" s="39">
        <v>0.11383788812983787</v>
      </c>
      <c r="Y15" s="39">
        <v>0.19274677939603987</v>
      </c>
      <c r="Z15" s="39">
        <v>0.20300317339991</v>
      </c>
      <c r="AA15" s="39">
        <v>9.2788042482982072E-2</v>
      </c>
      <c r="AB15" s="39">
        <v>0.19919396567374784</v>
      </c>
      <c r="AC15" s="39">
        <v>0.11676771636547498</v>
      </c>
      <c r="AD15" s="39">
        <v>0.18367577625506645</v>
      </c>
      <c r="AE15" s="39">
        <v>0.18600606747554937</v>
      </c>
      <c r="AF15" s="39">
        <v>0.14032645383906486</v>
      </c>
      <c r="AG15" s="39">
        <v>0.15404452178060535</v>
      </c>
      <c r="AH15" s="39">
        <v>0.15702954266358604</v>
      </c>
      <c r="AI15" s="39">
        <v>0.11962641892030329</v>
      </c>
      <c r="AJ15" s="39">
        <v>0.13993186320445672</v>
      </c>
      <c r="AK15" s="39">
        <v>0.16411962019958157</v>
      </c>
      <c r="AL15" s="39">
        <v>0.17096800803976289</v>
      </c>
      <c r="AM15" s="39">
        <v>0.13515715987114099</v>
      </c>
      <c r="AN15" s="39">
        <v>0.1675797744127594</v>
      </c>
      <c r="AO15" s="39">
        <v>0.12457220156677246</v>
      </c>
      <c r="AP15" s="39">
        <v>0.14974624658993274</v>
      </c>
      <c r="AQ15" s="39">
        <v>0.16939284256269219</v>
      </c>
      <c r="AR15" s="39">
        <v>0.15647235390390901</v>
      </c>
      <c r="AS15" s="39">
        <v>0.14297828273807806</v>
      </c>
      <c r="AT15" s="39">
        <v>0.16238557924571786</v>
      </c>
      <c r="AU15" s="39">
        <v>7.5159781141457258E-2</v>
      </c>
      <c r="AV15" s="39">
        <v>0.11776052900112666</v>
      </c>
      <c r="AW15" s="39">
        <v>0.21009718629141966</v>
      </c>
      <c r="AX15" s="39">
        <v>0.18388639686512134</v>
      </c>
      <c r="AY15" s="39">
        <v>0.10082086825697312</v>
      </c>
      <c r="AZ15" s="39">
        <v>0.19179182949142345</v>
      </c>
      <c r="BA15" s="51">
        <v>6.8131296353993398E-2</v>
      </c>
      <c r="BB15" s="39">
        <v>9.6308999660614403E-2</v>
      </c>
      <c r="BC15" s="39">
        <v>0.13663303482045694</v>
      </c>
      <c r="BD15" s="39">
        <v>0.11485889881695106</v>
      </c>
      <c r="BE15" s="45">
        <v>0.11955689909932919</v>
      </c>
    </row>
    <row r="16" spans="1:57" ht="20.100000000000001" customHeight="1" x14ac:dyDescent="0.25">
      <c r="A16" s="74"/>
      <c r="B16" s="42">
        <v>506</v>
      </c>
      <c r="C16" s="36">
        <v>40</v>
      </c>
      <c r="D16" s="36">
        <v>105</v>
      </c>
      <c r="E16" s="36">
        <v>40</v>
      </c>
      <c r="F16" s="36">
        <v>42</v>
      </c>
      <c r="G16" s="36">
        <v>23</v>
      </c>
      <c r="H16" s="48">
        <v>34</v>
      </c>
      <c r="I16" s="36">
        <v>92</v>
      </c>
      <c r="J16" s="36">
        <v>35</v>
      </c>
      <c r="K16" s="36">
        <v>18</v>
      </c>
      <c r="L16" s="36">
        <v>16</v>
      </c>
      <c r="M16" s="36">
        <v>301</v>
      </c>
      <c r="N16" s="48">
        <v>160</v>
      </c>
      <c r="O16" s="36">
        <v>159</v>
      </c>
      <c r="P16" s="36">
        <v>122</v>
      </c>
      <c r="Q16" s="36">
        <v>65</v>
      </c>
      <c r="R16" s="48">
        <v>149</v>
      </c>
      <c r="S16" s="36">
        <v>118</v>
      </c>
      <c r="T16" s="36">
        <v>66</v>
      </c>
      <c r="U16" s="36">
        <v>148</v>
      </c>
      <c r="V16" s="36">
        <v>26</v>
      </c>
      <c r="W16" s="48">
        <v>28</v>
      </c>
      <c r="X16" s="36">
        <v>95</v>
      </c>
      <c r="Y16" s="36">
        <v>138</v>
      </c>
      <c r="Z16" s="36">
        <v>246</v>
      </c>
      <c r="AA16" s="36">
        <v>123</v>
      </c>
      <c r="AB16" s="36">
        <v>384</v>
      </c>
      <c r="AC16" s="36">
        <v>65</v>
      </c>
      <c r="AD16" s="36">
        <v>128</v>
      </c>
      <c r="AE16" s="36">
        <v>136</v>
      </c>
      <c r="AF16" s="36">
        <v>178</v>
      </c>
      <c r="AG16" s="36">
        <v>192</v>
      </c>
      <c r="AH16" s="36">
        <v>314</v>
      </c>
      <c r="AI16" s="36">
        <v>33</v>
      </c>
      <c r="AJ16" s="36">
        <v>125</v>
      </c>
      <c r="AK16" s="36">
        <v>169</v>
      </c>
      <c r="AL16" s="36">
        <v>179</v>
      </c>
      <c r="AM16" s="36">
        <v>158</v>
      </c>
      <c r="AN16" s="36">
        <v>348</v>
      </c>
      <c r="AO16" s="36">
        <v>36</v>
      </c>
      <c r="AP16" s="36">
        <v>119</v>
      </c>
      <c r="AQ16" s="36">
        <v>167</v>
      </c>
      <c r="AR16" s="36">
        <v>183</v>
      </c>
      <c r="AS16" s="36">
        <v>156</v>
      </c>
      <c r="AT16" s="36">
        <v>351</v>
      </c>
      <c r="AU16" s="36">
        <v>38</v>
      </c>
      <c r="AV16" s="36">
        <v>91</v>
      </c>
      <c r="AW16" s="36">
        <v>125</v>
      </c>
      <c r="AX16" s="36">
        <v>252</v>
      </c>
      <c r="AY16" s="36">
        <v>129</v>
      </c>
      <c r="AZ16" s="36">
        <v>377</v>
      </c>
      <c r="BA16" s="48">
        <v>12</v>
      </c>
      <c r="BB16" s="36">
        <v>16</v>
      </c>
      <c r="BC16" s="36">
        <v>52</v>
      </c>
      <c r="BD16" s="36">
        <v>40</v>
      </c>
      <c r="BE16" s="42">
        <v>69</v>
      </c>
    </row>
    <row r="17" spans="1:57" ht="20.100000000000001" customHeight="1" x14ac:dyDescent="0.25">
      <c r="A17" s="73" t="s">
        <v>74</v>
      </c>
      <c r="B17" s="43">
        <v>0.71741578899624459</v>
      </c>
      <c r="C17" s="37">
        <v>0.80304030426067896</v>
      </c>
      <c r="D17" s="37">
        <v>0.64792460582825684</v>
      </c>
      <c r="E17" s="37">
        <v>0.71247092394954348</v>
      </c>
      <c r="F17" s="37">
        <v>0.81489770086919644</v>
      </c>
      <c r="G17" s="37">
        <v>0.76129871529395943</v>
      </c>
      <c r="H17" s="49">
        <v>0.82261436959500889</v>
      </c>
      <c r="I17" s="37">
        <v>0.72259960487479968</v>
      </c>
      <c r="J17" s="37">
        <v>0.7355020707390838</v>
      </c>
      <c r="K17" s="37">
        <v>0.7555205775275039</v>
      </c>
      <c r="L17" s="37">
        <v>0.86365174669275702</v>
      </c>
      <c r="M17" s="37">
        <v>0.59502005504852296</v>
      </c>
      <c r="N17" s="49">
        <v>0.65593072128760443</v>
      </c>
      <c r="O17" s="37">
        <v>0.67631876546266756</v>
      </c>
      <c r="P17" s="37">
        <v>0.7306985930332085</v>
      </c>
      <c r="Q17" s="37">
        <v>0.81869370289076782</v>
      </c>
      <c r="R17" s="49">
        <v>0.68865161398718922</v>
      </c>
      <c r="S17" s="37">
        <v>0.68139058667265517</v>
      </c>
      <c r="T17" s="37">
        <v>0.70853741600298348</v>
      </c>
      <c r="U17" s="37">
        <v>0.75881813967002321</v>
      </c>
      <c r="V17" s="37">
        <v>0.7268569800832162</v>
      </c>
      <c r="W17" s="49">
        <v>0.81709738143765942</v>
      </c>
      <c r="X17" s="37">
        <v>0.75324606937584038</v>
      </c>
      <c r="Y17" s="37">
        <v>0.65613776139382007</v>
      </c>
      <c r="Z17" s="37">
        <v>0.68873623863894462</v>
      </c>
      <c r="AA17" s="37">
        <v>0.77683187714477941</v>
      </c>
      <c r="AB17" s="37">
        <v>0.67662921824401978</v>
      </c>
      <c r="AC17" s="37">
        <v>0.69875726602155241</v>
      </c>
      <c r="AD17" s="37">
        <v>0.66180563014407556</v>
      </c>
      <c r="AE17" s="37">
        <v>0.69783263782850513</v>
      </c>
      <c r="AF17" s="37">
        <v>0.76731949213552697</v>
      </c>
      <c r="AG17" s="37">
        <v>0.67817022549685957</v>
      </c>
      <c r="AH17" s="37">
        <v>0.7419111095501747</v>
      </c>
      <c r="AI17" s="37">
        <v>0.72737135447152401</v>
      </c>
      <c r="AJ17" s="37">
        <v>0.71963055352586625</v>
      </c>
      <c r="AK17" s="37">
        <v>0.70907007348097206</v>
      </c>
      <c r="AL17" s="37">
        <v>0.72108068892816435</v>
      </c>
      <c r="AM17" s="37">
        <v>0.72145075640153455</v>
      </c>
      <c r="AN17" s="37">
        <v>0.71513844790898273</v>
      </c>
      <c r="AO17" s="37">
        <v>0.74458903146747313</v>
      </c>
      <c r="AP17" s="37">
        <v>0.7044257104001086</v>
      </c>
      <c r="AQ17" s="37">
        <v>0.68792159071365833</v>
      </c>
      <c r="AR17" s="37">
        <v>0.74434224510970215</v>
      </c>
      <c r="AS17" s="37">
        <v>0.71522349458235912</v>
      </c>
      <c r="AT17" s="37">
        <v>0.71852061775589637</v>
      </c>
      <c r="AU17" s="37">
        <v>0.79328192097905836</v>
      </c>
      <c r="AV17" s="37">
        <v>0.7519611601743823</v>
      </c>
      <c r="AW17" s="37">
        <v>0.6382063159872553</v>
      </c>
      <c r="AX17" s="37">
        <v>0.70402122261837774</v>
      </c>
      <c r="AY17" s="37">
        <v>0.76839184988967124</v>
      </c>
      <c r="AZ17" s="37">
        <v>0.68417079760002086</v>
      </c>
      <c r="BA17" s="49">
        <v>0.75806236491371792</v>
      </c>
      <c r="BB17" s="37">
        <v>0.75574032915601663</v>
      </c>
      <c r="BC17" s="37">
        <v>0.72825406485276156</v>
      </c>
      <c r="BD17" s="37">
        <v>0.76010013585799197</v>
      </c>
      <c r="BE17" s="43">
        <v>0.72438624566607535</v>
      </c>
    </row>
    <row r="18" spans="1:57" ht="20.100000000000001" customHeight="1" x14ac:dyDescent="0.25">
      <c r="A18" s="73"/>
      <c r="B18" s="44">
        <v>2330</v>
      </c>
      <c r="C18" s="38">
        <v>410</v>
      </c>
      <c r="D18" s="38">
        <v>449</v>
      </c>
      <c r="E18" s="38">
        <v>184</v>
      </c>
      <c r="F18" s="38">
        <v>477</v>
      </c>
      <c r="G18" s="38">
        <v>153</v>
      </c>
      <c r="H18" s="50">
        <v>465</v>
      </c>
      <c r="I18" s="38">
        <v>554</v>
      </c>
      <c r="J18" s="38">
        <v>209</v>
      </c>
      <c r="K18" s="38">
        <v>120</v>
      </c>
      <c r="L18" s="38">
        <v>296</v>
      </c>
      <c r="M18" s="38">
        <v>613</v>
      </c>
      <c r="N18" s="50">
        <v>588</v>
      </c>
      <c r="O18" s="38">
        <v>536</v>
      </c>
      <c r="P18" s="38">
        <v>584</v>
      </c>
      <c r="Q18" s="38">
        <v>623</v>
      </c>
      <c r="R18" s="50">
        <v>585</v>
      </c>
      <c r="S18" s="38">
        <v>400</v>
      </c>
      <c r="T18" s="38">
        <v>336</v>
      </c>
      <c r="U18" s="38">
        <v>884</v>
      </c>
      <c r="V18" s="38">
        <v>125</v>
      </c>
      <c r="W18" s="50">
        <v>399</v>
      </c>
      <c r="X18" s="38">
        <v>628</v>
      </c>
      <c r="Y18" s="38">
        <v>469</v>
      </c>
      <c r="Z18" s="38">
        <v>834</v>
      </c>
      <c r="AA18" s="38">
        <v>1027</v>
      </c>
      <c r="AB18" s="38">
        <v>1303</v>
      </c>
      <c r="AC18" s="38">
        <v>386</v>
      </c>
      <c r="AD18" s="38">
        <v>460</v>
      </c>
      <c r="AE18" s="38">
        <v>510</v>
      </c>
      <c r="AF18" s="38">
        <v>973</v>
      </c>
      <c r="AG18" s="38">
        <v>847</v>
      </c>
      <c r="AH18" s="38">
        <v>1484</v>
      </c>
      <c r="AI18" s="38">
        <v>200</v>
      </c>
      <c r="AJ18" s="38">
        <v>645</v>
      </c>
      <c r="AK18" s="38">
        <v>728</v>
      </c>
      <c r="AL18" s="38">
        <v>756</v>
      </c>
      <c r="AM18" s="38">
        <v>845</v>
      </c>
      <c r="AN18" s="38">
        <v>1485</v>
      </c>
      <c r="AO18" s="38">
        <v>218</v>
      </c>
      <c r="AP18" s="38">
        <v>561</v>
      </c>
      <c r="AQ18" s="38">
        <v>680</v>
      </c>
      <c r="AR18" s="38">
        <v>872</v>
      </c>
      <c r="AS18" s="38">
        <v>779</v>
      </c>
      <c r="AT18" s="38">
        <v>1552</v>
      </c>
      <c r="AU18" s="38">
        <v>404</v>
      </c>
      <c r="AV18" s="38">
        <v>581</v>
      </c>
      <c r="AW18" s="38">
        <v>378</v>
      </c>
      <c r="AX18" s="38">
        <v>967</v>
      </c>
      <c r="AY18" s="38">
        <v>985</v>
      </c>
      <c r="AZ18" s="38">
        <v>1345</v>
      </c>
      <c r="BA18" s="50">
        <v>134</v>
      </c>
      <c r="BB18" s="38">
        <v>127</v>
      </c>
      <c r="BC18" s="38">
        <v>279</v>
      </c>
      <c r="BD18" s="38">
        <v>263</v>
      </c>
      <c r="BE18" s="44">
        <v>420</v>
      </c>
    </row>
    <row r="19" spans="1:57" ht="20.100000000000001" customHeight="1" x14ac:dyDescent="0.25">
      <c r="A19" s="74" t="s">
        <v>75</v>
      </c>
      <c r="B19" s="45">
        <v>0.12670179776071047</v>
      </c>
      <c r="C19" s="39">
        <v>0.1192087127047573</v>
      </c>
      <c r="D19" s="39">
        <v>0.20054625867511011</v>
      </c>
      <c r="E19" s="39">
        <v>0.13212839909187085</v>
      </c>
      <c r="F19" s="39">
        <v>0.11368945105328955</v>
      </c>
      <c r="G19" s="39">
        <v>0.12302495717536921</v>
      </c>
      <c r="H19" s="51">
        <v>0.11746634128380704</v>
      </c>
      <c r="I19" s="39">
        <v>0.15749926688942428</v>
      </c>
      <c r="J19" s="39">
        <v>0.14245688283815869</v>
      </c>
      <c r="K19" s="39">
        <v>0.12890049857413591</v>
      </c>
      <c r="L19" s="39">
        <v>9.0785636285190693E-2</v>
      </c>
      <c r="M19" s="39">
        <v>0.11347677268257776</v>
      </c>
      <c r="N19" s="51">
        <v>0.1649354658160192</v>
      </c>
      <c r="O19" s="39">
        <v>0.12337356858007982</v>
      </c>
      <c r="P19" s="39">
        <v>0.11626205489539186</v>
      </c>
      <c r="Q19" s="39">
        <v>9.6112695569268616E-2</v>
      </c>
      <c r="R19" s="51">
        <v>0.13619505888733763</v>
      </c>
      <c r="S19" s="39">
        <v>0.11823157638689659</v>
      </c>
      <c r="T19" s="39">
        <v>0.15234154669733077</v>
      </c>
      <c r="U19" s="39">
        <v>0.11424691188025489</v>
      </c>
      <c r="V19" s="39">
        <v>0.12230647855066751</v>
      </c>
      <c r="W19" s="51">
        <v>0.1260507059147811</v>
      </c>
      <c r="X19" s="39">
        <v>0.13291604249432171</v>
      </c>
      <c r="Y19" s="39">
        <v>0.1511154592101403</v>
      </c>
      <c r="Z19" s="39">
        <v>0.1082605879611459</v>
      </c>
      <c r="AA19" s="39">
        <v>0.13038008037223828</v>
      </c>
      <c r="AB19" s="39">
        <v>0.12417681608223484</v>
      </c>
      <c r="AC19" s="39">
        <v>0.18447501761297347</v>
      </c>
      <c r="AD19" s="39">
        <v>0.15451859360085882</v>
      </c>
      <c r="AE19" s="39">
        <v>0.1161612946959466</v>
      </c>
      <c r="AF19" s="39">
        <v>9.2354054025410082E-2</v>
      </c>
      <c r="AG19" s="39">
        <v>0.16778525272253358</v>
      </c>
      <c r="AH19" s="39">
        <v>0.10105934778623805</v>
      </c>
      <c r="AI19" s="39">
        <v>0.153002226608173</v>
      </c>
      <c r="AJ19" s="39">
        <v>0.14043758326967681</v>
      </c>
      <c r="AK19" s="39">
        <v>0.12681030631944754</v>
      </c>
      <c r="AL19" s="39">
        <v>0.10795130303207345</v>
      </c>
      <c r="AM19" s="39">
        <v>0.14339208372732293</v>
      </c>
      <c r="AN19" s="39">
        <v>0.11728177767825784</v>
      </c>
      <c r="AO19" s="39">
        <v>0.13083876696575472</v>
      </c>
      <c r="AP19" s="39">
        <v>0.14582804300995941</v>
      </c>
      <c r="AQ19" s="39">
        <v>0.14268556672365038</v>
      </c>
      <c r="AR19" s="39">
        <v>9.9185400986389671E-2</v>
      </c>
      <c r="AS19" s="39">
        <v>0.1417982226795628</v>
      </c>
      <c r="AT19" s="39">
        <v>0.11909380299838396</v>
      </c>
      <c r="AU19" s="39">
        <v>0.1315582978794837</v>
      </c>
      <c r="AV19" s="39">
        <v>0.13027831082449162</v>
      </c>
      <c r="AW19" s="39">
        <v>0.15169649772132593</v>
      </c>
      <c r="AX19" s="39">
        <v>0.11209238051650044</v>
      </c>
      <c r="AY19" s="39">
        <v>0.13078728185335486</v>
      </c>
      <c r="AZ19" s="39">
        <v>0.1240373729085565</v>
      </c>
      <c r="BA19" s="51">
        <v>0.17380633873228846</v>
      </c>
      <c r="BB19" s="39">
        <v>0.1479506711833693</v>
      </c>
      <c r="BC19" s="39">
        <v>0.13511290032678144</v>
      </c>
      <c r="BD19" s="39">
        <v>0.12504096532505676</v>
      </c>
      <c r="BE19" s="45">
        <v>0.15605685523459781</v>
      </c>
    </row>
    <row r="20" spans="1:57" ht="20.100000000000001" customHeight="1" x14ac:dyDescent="0.25">
      <c r="A20" s="82"/>
      <c r="B20" s="57">
        <v>412</v>
      </c>
      <c r="C20" s="56">
        <v>61</v>
      </c>
      <c r="D20" s="56">
        <v>139</v>
      </c>
      <c r="E20" s="56">
        <v>34</v>
      </c>
      <c r="F20" s="56">
        <v>67</v>
      </c>
      <c r="G20" s="56">
        <v>25</v>
      </c>
      <c r="H20" s="58">
        <v>66</v>
      </c>
      <c r="I20" s="56">
        <v>121</v>
      </c>
      <c r="J20" s="56">
        <v>40</v>
      </c>
      <c r="K20" s="56">
        <v>21</v>
      </c>
      <c r="L20" s="56">
        <v>31</v>
      </c>
      <c r="M20" s="56">
        <v>117</v>
      </c>
      <c r="N20" s="58">
        <v>148</v>
      </c>
      <c r="O20" s="56">
        <v>98</v>
      </c>
      <c r="P20" s="56">
        <v>93</v>
      </c>
      <c r="Q20" s="56">
        <v>73</v>
      </c>
      <c r="R20" s="58">
        <v>116</v>
      </c>
      <c r="S20" s="56">
        <v>69</v>
      </c>
      <c r="T20" s="56">
        <v>72</v>
      </c>
      <c r="U20" s="56">
        <v>133</v>
      </c>
      <c r="V20" s="56">
        <v>21</v>
      </c>
      <c r="W20" s="58">
        <v>62</v>
      </c>
      <c r="X20" s="56">
        <v>111</v>
      </c>
      <c r="Y20" s="56">
        <v>108</v>
      </c>
      <c r="Z20" s="56">
        <v>131</v>
      </c>
      <c r="AA20" s="56">
        <v>172</v>
      </c>
      <c r="AB20" s="56">
        <v>239</v>
      </c>
      <c r="AC20" s="56">
        <v>102</v>
      </c>
      <c r="AD20" s="56">
        <v>107</v>
      </c>
      <c r="AE20" s="56">
        <v>85</v>
      </c>
      <c r="AF20" s="56">
        <v>117</v>
      </c>
      <c r="AG20" s="56">
        <v>209</v>
      </c>
      <c r="AH20" s="56">
        <v>202</v>
      </c>
      <c r="AI20" s="56">
        <v>42</v>
      </c>
      <c r="AJ20" s="56">
        <v>126</v>
      </c>
      <c r="AK20" s="56">
        <v>130</v>
      </c>
      <c r="AL20" s="56">
        <v>113</v>
      </c>
      <c r="AM20" s="56">
        <v>168</v>
      </c>
      <c r="AN20" s="56">
        <v>244</v>
      </c>
      <c r="AO20" s="56">
        <v>38</v>
      </c>
      <c r="AP20" s="56">
        <v>116</v>
      </c>
      <c r="AQ20" s="56">
        <v>141</v>
      </c>
      <c r="AR20" s="56">
        <v>116</v>
      </c>
      <c r="AS20" s="56">
        <v>154</v>
      </c>
      <c r="AT20" s="56">
        <v>257</v>
      </c>
      <c r="AU20" s="56">
        <v>67</v>
      </c>
      <c r="AV20" s="56">
        <v>101</v>
      </c>
      <c r="AW20" s="56">
        <v>90</v>
      </c>
      <c r="AX20" s="56">
        <v>154</v>
      </c>
      <c r="AY20" s="56">
        <v>168</v>
      </c>
      <c r="AZ20" s="56">
        <v>244</v>
      </c>
      <c r="BA20" s="58">
        <v>31</v>
      </c>
      <c r="BB20" s="56">
        <v>25</v>
      </c>
      <c r="BC20" s="56">
        <v>52</v>
      </c>
      <c r="BD20" s="56">
        <v>43</v>
      </c>
      <c r="BE20" s="57">
        <v>91</v>
      </c>
    </row>
    <row r="22" spans="1:57" x14ac:dyDescent="0.25">
      <c r="A22" s="20" t="s">
        <v>89</v>
      </c>
    </row>
  </sheetData>
  <mergeCells count="20">
    <mergeCell ref="A1:BE1"/>
    <mergeCell ref="A2:A4"/>
    <mergeCell ref="C2:G2"/>
    <mergeCell ref="H2:M2"/>
    <mergeCell ref="N2:Q2"/>
    <mergeCell ref="R2:V2"/>
    <mergeCell ref="W2:AZ2"/>
    <mergeCell ref="BA2:BE2"/>
    <mergeCell ref="W3:AB3"/>
    <mergeCell ref="AC3:AH3"/>
    <mergeCell ref="AI3:AN3"/>
    <mergeCell ref="AO3:AT3"/>
    <mergeCell ref="AU3:AZ3"/>
    <mergeCell ref="A17:A18"/>
    <mergeCell ref="A19:A20"/>
    <mergeCell ref="A7:A8"/>
    <mergeCell ref="A9:A10"/>
    <mergeCell ref="A11:A12"/>
    <mergeCell ref="A13:A14"/>
    <mergeCell ref="A15:A16"/>
  </mergeCells>
  <hyperlinks>
    <hyperlink ref="A22" location="'Index'!B23" display="Return to index" xr:uid="{85414BC1-06DE-461E-BFAC-B5BA18E4E494}"/>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Props1.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2.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FRONT PAGE</vt:lpstr>
      <vt:lpstr>Index</vt:lpstr>
      <vt:lpstr>Q1</vt:lpstr>
      <vt:lpstr>Q2</vt:lpstr>
      <vt:lpstr>Q3</vt:lpstr>
      <vt:lpstr>Q4</vt:lpstr>
      <vt:lpstr>Q5</vt:lpstr>
      <vt:lpstr>ClientName1</vt:lpstr>
      <vt:lpstr>OPDT008</vt:lpstr>
      <vt:lpstr>OPDT009</vt:lpstr>
      <vt:lpstr>OPDT010</vt:lpstr>
      <vt:lpstr>OPDT011</vt:lpstr>
      <vt:lpstr>OPDT012</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Calum Weir</cp:lastModifiedBy>
  <dcterms:created xsi:type="dcterms:W3CDTF">2017-02-27T12:59:54Z</dcterms:created>
  <dcterms:modified xsi:type="dcterms:W3CDTF">2025-04-04T10:47:41Z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