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S:\Opinium Drive\Client Folder\Stonewall\UK24587_Stonewall_Culture Wars and Hate\TABLES FOR WEBSITE ON QUESTION I4\"/>
    </mc:Choice>
  </mc:AlternateContent>
  <xr:revisionPtr revIDLastSave="0" documentId="13_ncr:1_{AB4E1222-DE05-4582-B07F-D9D5E284736F}" xr6:coauthVersionLast="47" xr6:coauthVersionMax="47" xr10:uidLastSave="{00000000-0000-0000-0000-000000000000}"/>
  <bookViews>
    <workbookView xWindow="28680" yWindow="-120" windowWidth="25440" windowHeight="15540" xr2:uid="{00000000-000D-0000-FFFF-FFFF00000000}"/>
  </bookViews>
  <sheets>
    <sheet name="FRONT PAGE" sheetId="11" r:id="rId1"/>
    <sheet name="Index" sheetId="10" r:id="rId2"/>
    <sheet name="Summary I4" sheetId="1" r:id="rId3"/>
    <sheet name="I4" sheetId="2" r:id="rId4"/>
    <sheet name="I4 (2)" sheetId="3" r:id="rId5"/>
    <sheet name="I4 (3)" sheetId="4" r:id="rId6"/>
    <sheet name="I4 (4)" sheetId="5" r:id="rId7"/>
    <sheet name="I4 (5)" sheetId="6" r:id="rId8"/>
    <sheet name="I4 (6)" sheetId="7" r:id="rId9"/>
    <sheet name="I4 (7)" sheetId="8" r:id="rId10"/>
    <sheet name="I4 (8)" sheetId="9" r:id="rId11"/>
  </sheets>
  <externalReferences>
    <externalReference r:id="rId12"/>
    <externalReference r:id="rId13"/>
  </externalReferences>
  <definedNames>
    <definedName name="Client">'[1]FRONT PAGE'!$A$6</definedName>
    <definedName name="ClientName">'[2]FRONT PAGE'!$A$6</definedName>
    <definedName name="ClientName1">'FRONT PAGE'!$A$6</definedName>
    <definedName name="OPDT001">'Summary I4'!$A$2</definedName>
    <definedName name="OPDT002">'I4'!$A$2</definedName>
    <definedName name="OPDT003">'I4 (2)'!$A$2</definedName>
    <definedName name="OPDT004">'I4 (3)'!$A$2</definedName>
    <definedName name="OPDT005">'I4 (4)'!$A$2</definedName>
    <definedName name="OPDT006">'I4 (5)'!$A$2</definedName>
    <definedName name="OPDT007">'I4 (6)'!$A$2</definedName>
    <definedName name="OPDT008">'I4 (7)'!$A$2</definedName>
    <definedName name="OPDT009">'I4 (8)'!$A$2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 l="1"/>
  <c r="A5" i="10"/>
</calcChain>
</file>

<file path=xl/sharedStrings.xml><?xml version="1.0" encoding="utf-8"?>
<sst xmlns="http://schemas.openxmlformats.org/spreadsheetml/2006/main" count="447" uniqueCount="98">
  <si>
    <t>Pseudo-scientific counselling sessions</t>
  </si>
  <si>
    <t>Being told to ingest “purifying” substances</t>
  </si>
  <si>
    <t>Threatened with homelessness</t>
  </si>
  <si>
    <t>So called “corrective rape” / sexual assault</t>
  </si>
  <si>
    <t>Being prayed over as a form of “healing”</t>
  </si>
  <si>
    <t>Exorcism</t>
  </si>
  <si>
    <t>Physical assault</t>
  </si>
  <si>
    <t>Being excluded from family, social or community activity</t>
  </si>
  <si>
    <t>NET: Any</t>
  </si>
  <si>
    <t>Yes – in the last year</t>
  </si>
  <si>
    <t>Yes – in the last 2-3 years</t>
  </si>
  <si>
    <t>Yes – in the last 4-5 years</t>
  </si>
  <si>
    <t>Yes – longer than 5 years ago</t>
  </si>
  <si>
    <t>No – never</t>
  </si>
  <si>
    <t>Prefer not to say</t>
  </si>
  <si>
    <t>NET: Yes</t>
  </si>
  <si>
    <t>Q:I4. Have you experienced any of the following with the aim to change/alter your sexuality or gender identity?
 Pseudo-scientific counselling sessions</t>
  </si>
  <si>
    <t>Gender</t>
  </si>
  <si>
    <t>Age</t>
  </si>
  <si>
    <t>Region</t>
  </si>
  <si>
    <t>LGBTQ+ Umbrella</t>
  </si>
  <si>
    <t>Total</t>
  </si>
  <si>
    <t>Men</t>
  </si>
  <si>
    <t>Women</t>
  </si>
  <si>
    <t>Non-binary</t>
  </si>
  <si>
    <t>Another gender identity</t>
  </si>
  <si>
    <t>NET: Transgender</t>
  </si>
  <si>
    <t>18-24</t>
  </si>
  <si>
    <t>25-34</t>
  </si>
  <si>
    <t>35-49</t>
  </si>
  <si>
    <t>50-64</t>
  </si>
  <si>
    <t>65+</t>
  </si>
  <si>
    <t>North East</t>
  </si>
  <si>
    <t>North West</t>
  </si>
  <si>
    <t>Yorkshire and The Humber</t>
  </si>
  <si>
    <t>East Midlands</t>
  </si>
  <si>
    <t>West Midlands</t>
  </si>
  <si>
    <t>East</t>
  </si>
  <si>
    <t>London</t>
  </si>
  <si>
    <t>South East</t>
  </si>
  <si>
    <t>South West</t>
  </si>
  <si>
    <t>Wales</t>
  </si>
  <si>
    <t>Scotland</t>
  </si>
  <si>
    <t>NET: Gay / Lesbian / Homosexual</t>
  </si>
  <si>
    <t>Lesbian / Gay women</t>
  </si>
  <si>
    <t>Gay men</t>
  </si>
  <si>
    <t>Gay / Homosexual and another gender</t>
  </si>
  <si>
    <t>Bisexual women</t>
  </si>
  <si>
    <t>Bisexual men</t>
  </si>
  <si>
    <t>Bisexual and another gender</t>
  </si>
  <si>
    <t>Trans women</t>
  </si>
  <si>
    <t>Trans men</t>
  </si>
  <si>
    <t>Q:I4. Have you experienced any of the following with the aim to change/alter your sexuality or gender identity?
 Being told to ingest “purifying” substances</t>
  </si>
  <si>
    <t>Q:I4. Have you experienced any of the following with the aim to change/alter your sexuality or gender identity?
 Threatened with homelessness</t>
  </si>
  <si>
    <t>Q:I4. Have you experienced any of the following with the aim to change/alter your sexuality or gender identity?
 So called “corrective rape” / sexual assault</t>
  </si>
  <si>
    <t>Q:I4. Have you experienced any of the following with the aim to change/alter your sexuality or gender identity?
 Being prayed over as a form of “healing”</t>
  </si>
  <si>
    <t>Q:I4. Have you experienced any of the following with the aim to change/alter your sexuality or gender identity?
 Exorcism</t>
  </si>
  <si>
    <t>Q:I4. Have you experienced any of the following with the aim to change/alter your sexuality or gender identity?
 Physical assault</t>
  </si>
  <si>
    <t>Q:I4. Have you experienced any of the following with the aim to change/alter your sexuality or gender identity?
 Being excluded from family, social or community activity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</si>
  <si>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</si>
  <si>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</si>
  <si>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</si>
  <si>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</si>
  <si>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</si>
  <si>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</si>
  <si>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</si>
  <si>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</si>
  <si>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</si>
  <si>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</si>
  <si>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</si>
  <si>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</si>
  <si>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</si>
  <si>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</si>
  <si>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Summary I4</t>
  </si>
  <si>
    <t>I4</t>
  </si>
  <si>
    <t>Have you experienced any of the following with the aim to change/alter your sexuality or gender identity?
 Pseudo-scientific counselling sessions</t>
  </si>
  <si>
    <t>I4 (2)</t>
  </si>
  <si>
    <t>Have you experienced any of the following with the aim to change/alter your sexuality or gender identity?
 Being told to ingest “purifying” substances</t>
  </si>
  <si>
    <t>I4 (3)</t>
  </si>
  <si>
    <t>Have you experienced any of the following with the aim to change/alter your sexuality or gender identity?
 Threatened with homelessness</t>
  </si>
  <si>
    <t>I4 (4)</t>
  </si>
  <si>
    <t>Have you experienced any of the following with the aim to change/alter your sexuality or gender identity?
 So called “corrective rape” / sexual assault</t>
  </si>
  <si>
    <t>I4 (5)</t>
  </si>
  <si>
    <t>Have you experienced any of the following with the aim to change/alter your sexuality or gender identity?
 Being prayed over as a form of “healing”</t>
  </si>
  <si>
    <t>I4 (6)</t>
  </si>
  <si>
    <t>Have you experienced any of the following with the aim to change/alter your sexuality or gender identity?
 Exorcism</t>
  </si>
  <si>
    <t>I4 (7)</t>
  </si>
  <si>
    <t>Have you experienced any of the following with the aim to change/alter your sexuality or gender identity?
 Physical assault</t>
  </si>
  <si>
    <t>I4 (8)</t>
  </si>
  <si>
    <t>Have you experienced any of the following with the aim to change/alter your sexuality or gender identity?
 Being excluded from family, social or community activity</t>
  </si>
  <si>
    <t>Stonewall</t>
  </si>
  <si>
    <t>Culture Wars and Hate</t>
  </si>
  <si>
    <t>UK24587</t>
  </si>
  <si>
    <t>24th January - 11th March 2024</t>
  </si>
  <si>
    <t>Weighted to be nationally representative of LGBTQ+ people in Great Britain</t>
  </si>
  <si>
    <t>2000 LGBTQ+ Adults living in Great Britain</t>
  </si>
  <si>
    <t>"INTRO TEXT SHOWN BEFORE THIS QUESTION: The next part of the survey is about conversion therapy, or sometimes known as reparative therapy.
We understand that this may be a sensitive topic, but please remember that your answers are treated confidentially so that you are never personally identifiable. We are asking this to better understand the experiences of LGBTQ+ people who have experienced conversion or reparative therapies.
We will provide you with a ""Prefer not to say"" option for each question, which you can select if you do not wish to share your answer.
If you are affected by any of the issues raised in this part of the survey, we have included some contact details of organisations which are able to offer advice and support at the end of this survey.
Q:I4. Have you experienced any of the following with the aim to change/alter your sexuality or gender identity?</t>
  </si>
  <si>
    <t>"INTRO TEXT SHOWN BEFORE THIS QUESTION: The next part of the survey is about conversion therapy, or sometimes known as reparative therapy.
We understand that this may be a sensitive topic, but please remember that your answers are treated confidentially so that you are never personally identifiable. We are asking this to better understand the experiences of LGBTQ+ people who have experienced conversion or reparative therapies.
We will provide you with a ""Prefer not to say"" option for each question, which you can select if you do not wish to share your answer.
If you are affected by any of the issues raised in this part of the survey, we have included some contact details of organisations which are able to offer advice and support at the end of this survey.
Have you experienced any of the following with the aim to change/alter your sexuality or gender identity?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</si>
</sst>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C8F2FF"/>
        <bgColor indexed="64"/>
      </patternFill>
    </fill>
    <fill>
      <patternFill patternType="solid">
        <fgColor rgb="FFFEE0F3"/>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9" borderId="5" xfId="16" applyFill="1"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9" borderId="8" xfId="16" applyFill="1"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6" xfId="16" applyFill="1"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9" fontId="2" fillId="10" borderId="3" xfId="18" applyFill="1" applyBorder="1">
      <alignment horizontal="right" vertical="center" wrapText="1"/>
    </xf>
    <xf numFmtId="9" fontId="2" fillId="11" borderId="4" xfId="18" applyFill="1" applyBorder="1">
      <alignment horizontal="right" vertical="center" wrapText="1"/>
    </xf>
    <xf numFmtId="9" fontId="2" fillId="10" borderId="4" xfId="18" applyFill="1" applyBorder="1">
      <alignment horizontal="right" vertical="center" wrapText="1"/>
    </xf>
    <xf numFmtId="0" fontId="5" fillId="10" borderId="2" xfId="16" applyFill="1" applyBorder="1">
      <alignment horizontal="right" vertical="center" wrapText="1"/>
    </xf>
    <xf numFmtId="0" fontId="5" fillId="11" borderId="0" xfId="16" applyFill="1">
      <alignment horizontal="right" vertical="center" wrapText="1"/>
    </xf>
    <xf numFmtId="0" fontId="5" fillId="10" borderId="0" xfId="16" applyFill="1">
      <alignment horizontal="right" vertical="center" wrapText="1"/>
    </xf>
    <xf numFmtId="9" fontId="2" fillId="10" borderId="2" xfId="18" applyFill="1" applyBorder="1">
      <alignment horizontal="right" vertical="center" wrapText="1"/>
    </xf>
    <xf numFmtId="9" fontId="2" fillId="11" borderId="0" xfId="18" applyFill="1">
      <alignment horizontal="right" vertical="center" wrapText="1"/>
    </xf>
    <xf numFmtId="9" fontId="2" fillId="10" borderId="0" xfId="18" applyFill="1">
      <alignment horizontal="right" vertical="center" wrapText="1"/>
    </xf>
    <xf numFmtId="9" fontId="2" fillId="11" borderId="2" xfId="18" applyFill="1" applyBorder="1">
      <alignment horizontal="right" vertical="center" wrapText="1"/>
    </xf>
    <xf numFmtId="0" fontId="5" fillId="11" borderId="2" xfId="16" applyFill="1" applyBorder="1">
      <alignment horizontal="right" vertical="center" wrapText="1"/>
    </xf>
    <xf numFmtId="0" fontId="31" fillId="0" borderId="14" xfId="11" applyFont="1" applyBorder="1">
      <alignment horizontal="right" vertical="center" wrapText="1"/>
    </xf>
    <xf numFmtId="0" fontId="5" fillId="10" borderId="5" xfId="16" applyFill="1" applyBorder="1">
      <alignment horizontal="right" vertical="center" wrapText="1"/>
    </xf>
    <xf numFmtId="0" fontId="5" fillId="11" borderId="6" xfId="16" applyFill="1" applyBorder="1">
      <alignment horizontal="right" vertical="center" wrapText="1"/>
    </xf>
    <xf numFmtId="0" fontId="5" fillId="10" borderId="6" xfId="16" applyFill="1" applyBorder="1">
      <alignment horizontal="right" vertical="center" wrapText="1"/>
    </xf>
    <xf numFmtId="0" fontId="5" fillId="10" borderId="14" xfId="16" applyFill="1" applyBorder="1">
      <alignment horizontal="right" vertical="center" wrapText="1"/>
    </xf>
    <xf numFmtId="9" fontId="2" fillId="10" borderId="14" xfId="18" applyFill="1" applyBorder="1">
      <alignment horizontal="right" vertical="center" wrapText="1"/>
    </xf>
    <xf numFmtId="0" fontId="5" fillId="11" borderId="5" xfId="16" applyFill="1" applyBorder="1">
      <alignment horizontal="right" vertical="center" wrapText="1"/>
    </xf>
    <xf numFmtId="0" fontId="26" fillId="8" borderId="0" xfId="25" applyFont="1" applyFill="1" applyAlignment="1">
      <alignment horizontal="left" vertical="top" wrapText="1"/>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12" xfId="19" applyFill="1" applyBorder="1">
      <alignment horizontal="left" vertical="center" wrapText="1"/>
    </xf>
    <xf numFmtId="0" fontId="5" fillId="0" borderId="12" xfId="19" applyBorder="1">
      <alignment horizontal="left" vertical="center" wrapText="1"/>
    </xf>
    <xf numFmtId="0" fontId="5" fillId="9" borderId="13" xfId="19" applyFill="1" applyBorder="1">
      <alignment horizontal="left" vertical="center" wrapText="1"/>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9" borderId="5" xfId="19" applyFill="1" applyBorder="1">
      <alignment horizontal="left" vertical="center" wrapText="1"/>
    </xf>
    <xf numFmtId="0" fontId="5" fillId="9" borderId="3"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20" fillId="4" borderId="0" xfId="23" applyFont="1" applyFill="1" applyAlignment="1">
      <alignment horizontal="left" wrapText="1"/>
    </xf>
  </cellXfs>
  <cellStyles count="29">
    <cellStyle name="Heading 1 2" xfId="26" xr:uid="{0B8F9CBF-5157-47EB-855D-D83E87F7EED7}"/>
    <cellStyle name="Heading 2 2" xfId="24" xr:uid="{0E5D606D-3D6E-4328-A844-4A6FF4AD4296}"/>
    <cellStyle name="Heading 4 2" xfId="27" xr:uid="{FDB9724A-4CC0-4115-A626-2E7695A09734}"/>
    <cellStyle name="Hyperlink" xfId="28" builtinId="8"/>
    <cellStyle name="Normal" xfId="0" builtinId="0"/>
    <cellStyle name="Normal 2" xfId="25" xr:uid="{C28EF717-74FB-4186-A1E1-F70F03F5A118}"/>
    <cellStyle name="Normal 4" xfId="23" xr:uid="{E2F91C4C-CEEA-4A4D-9686-589D446E0B4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71E42BD8-E5AF-45D9-9C61-C2ED009B12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03AA720D-027B-476C-B645-E712A57886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1265" name="Picture 1">
          <a:extLst>
            <a:ext uri="{FF2B5EF4-FFF2-40B4-BE49-F238E27FC236}">
              <a16:creationId xmlns:a16="http://schemas.microsoft.com/office/drawing/2014/main" id="{F71E8807-B114-F0AC-A258-FDD34D812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2289" name="Picture 1">
          <a:extLst>
            <a:ext uri="{FF2B5EF4-FFF2-40B4-BE49-F238E27FC236}">
              <a16:creationId xmlns:a16="http://schemas.microsoft.com/office/drawing/2014/main" id="{7572617E-26AE-9C3C-D4FB-521B2B6FE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554917</xdr:colOff>
      <xdr:row>3</xdr:row>
      <xdr:rowOff>111256</xdr:rowOff>
    </xdr:to>
    <xdr:pic>
      <xdr:nvPicPr>
        <xdr:cNvPr id="2" name="Picture 1">
          <a:extLst>
            <a:ext uri="{FF2B5EF4-FFF2-40B4-BE49-F238E27FC236}">
              <a16:creationId xmlns:a16="http://schemas.microsoft.com/office/drawing/2014/main" id="{3E7095E6-1B26-4E78-AA1E-70001FC9C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617833DC-BCD9-FEEF-A65B-05FC7B2C7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121" name="Picture 1">
          <a:extLst>
            <a:ext uri="{FF2B5EF4-FFF2-40B4-BE49-F238E27FC236}">
              <a16:creationId xmlns:a16="http://schemas.microsoft.com/office/drawing/2014/main" id="{73ABBB30-FC18-FD5B-CF1F-53F7C0C33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5" name="Picture 1">
          <a:extLst>
            <a:ext uri="{FF2B5EF4-FFF2-40B4-BE49-F238E27FC236}">
              <a16:creationId xmlns:a16="http://schemas.microsoft.com/office/drawing/2014/main" id="{379248EA-4432-B953-C5D4-7F90607BF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680D5A1B-D12C-9C2F-5A8D-938A8B972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193" name="Picture 1">
          <a:extLst>
            <a:ext uri="{FF2B5EF4-FFF2-40B4-BE49-F238E27FC236}">
              <a16:creationId xmlns:a16="http://schemas.microsoft.com/office/drawing/2014/main" id="{B37E1B28-5522-A4ED-2D1F-104BFE473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9217" name="Picture 1">
          <a:extLst>
            <a:ext uri="{FF2B5EF4-FFF2-40B4-BE49-F238E27FC236}">
              <a16:creationId xmlns:a16="http://schemas.microsoft.com/office/drawing/2014/main" id="{6A004633-3789-87AB-B9F9-EA1217164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241" name="Picture 1">
          <a:extLst>
            <a:ext uri="{FF2B5EF4-FFF2-40B4-BE49-F238E27FC236}">
              <a16:creationId xmlns:a16="http://schemas.microsoft.com/office/drawing/2014/main" id="{C99A2580-16EC-91B7-B064-8EF623C42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03273-80A6-4745-9584-C6E8D1FDED62}">
  <sheetPr codeName="OP_FrontPage">
    <tabColor theme="1" tint="0.249977111117893"/>
  </sheetPr>
  <dimension ref="A1:N45"/>
  <sheetViews>
    <sheetView showGridLines="0" tabSelected="1" zoomScale="165" zoomScaleNormal="100" workbookViewId="0">
      <selection activeCell="C18" sqref="C18"/>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9" t="s">
        <v>90</v>
      </c>
      <c r="B6" s="89"/>
      <c r="C6" s="89"/>
      <c r="D6" s="89"/>
      <c r="E6" s="89"/>
      <c r="F6" s="89"/>
      <c r="G6" s="89"/>
    </row>
    <row r="7" spans="1:12" s="3" customFormat="1" ht="14.15" customHeight="1" thickBot="1" x14ac:dyDescent="0.3">
      <c r="A7" s="90" t="s">
        <v>91</v>
      </c>
      <c r="B7" s="90"/>
      <c r="C7" s="90"/>
      <c r="D7" s="90"/>
      <c r="E7" s="90"/>
      <c r="F7" s="90"/>
      <c r="G7" s="90"/>
      <c r="H7" s="90"/>
    </row>
    <row r="8" spans="1:12" s="3" customFormat="1" ht="14.15" customHeight="1" thickTop="1" thickBot="1" x14ac:dyDescent="0.3">
      <c r="A8" s="90"/>
      <c r="B8" s="90"/>
      <c r="C8" s="90"/>
      <c r="D8" s="90"/>
      <c r="E8" s="90"/>
      <c r="F8" s="90"/>
      <c r="G8" s="90"/>
      <c r="H8" s="90"/>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7" t="s">
        <v>62</v>
      </c>
      <c r="C11" s="87"/>
      <c r="D11" s="87"/>
      <c r="E11" s="87"/>
      <c r="F11" s="87"/>
      <c r="G11" s="87"/>
      <c r="H11" s="87"/>
      <c r="I11" s="87"/>
      <c r="J11" s="14"/>
      <c r="K11" s="14"/>
      <c r="L11" s="12"/>
    </row>
    <row r="12" spans="1:12" s="10" customFormat="1" ht="22.5" customHeight="1" x14ac:dyDescent="0.25">
      <c r="B12" s="87"/>
      <c r="C12" s="87"/>
      <c r="D12" s="87"/>
      <c r="E12" s="87"/>
      <c r="F12" s="87"/>
      <c r="G12" s="87"/>
      <c r="H12" s="87"/>
      <c r="I12" s="87"/>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63</v>
      </c>
    </row>
    <row r="15" spans="1:12" s="10" customFormat="1" ht="14.15" customHeight="1" x14ac:dyDescent="0.25">
      <c r="C15" s="17" t="s">
        <v>64</v>
      </c>
      <c r="D15" s="18"/>
      <c r="E15" s="18"/>
      <c r="F15" s="91" t="s">
        <v>92</v>
      </c>
      <c r="G15" s="91"/>
      <c r="H15" s="91"/>
      <c r="I15" s="91"/>
    </row>
    <row r="16" spans="1:12" s="10" customFormat="1" ht="14.15" customHeight="1" x14ac:dyDescent="0.25">
      <c r="C16" s="17" t="s">
        <v>65</v>
      </c>
      <c r="D16" s="18"/>
      <c r="E16" s="18"/>
      <c r="F16" s="91" t="s">
        <v>93</v>
      </c>
      <c r="G16" s="91"/>
      <c r="H16" s="91"/>
      <c r="I16" s="91"/>
    </row>
    <row r="17" spans="2:11" s="10" customFormat="1" ht="14.15" customHeight="1" x14ac:dyDescent="0.25">
      <c r="C17" s="20" t="s">
        <v>66</v>
      </c>
      <c r="D17" s="19"/>
      <c r="E17" s="18"/>
      <c r="F17" s="86" t="s">
        <v>94</v>
      </c>
      <c r="G17" s="86"/>
      <c r="H17" s="86"/>
      <c r="I17" s="86"/>
    </row>
    <row r="18" spans="2:11" s="10" customFormat="1" ht="17" customHeight="1" x14ac:dyDescent="0.25">
      <c r="C18" s="20" t="s">
        <v>67</v>
      </c>
      <c r="D18" s="18"/>
      <c r="E18" s="18"/>
      <c r="F18" s="86" t="s">
        <v>95</v>
      </c>
      <c r="G18" s="86"/>
      <c r="H18" s="86"/>
      <c r="I18" s="86"/>
    </row>
    <row r="19" spans="2:11" s="10" customFormat="1" ht="14.15" customHeight="1" x14ac:dyDescent="0.25">
      <c r="B19" s="21"/>
      <c r="C19" s="22"/>
      <c r="D19" s="23"/>
    </row>
    <row r="20" spans="2:11" s="10" customFormat="1" ht="14.15" customHeight="1" x14ac:dyDescent="0.25">
      <c r="B20" s="87" t="s">
        <v>68</v>
      </c>
      <c r="C20" s="87"/>
      <c r="D20" s="87"/>
      <c r="E20" s="87"/>
      <c r="F20" s="87"/>
      <c r="G20" s="87"/>
      <c r="H20" s="87"/>
      <c r="I20" s="87"/>
      <c r="J20" s="14"/>
      <c r="K20" s="14"/>
    </row>
    <row r="21" spans="2:11" s="10" customFormat="1" ht="14.15" customHeight="1" x14ac:dyDescent="0.25">
      <c r="B21" s="87"/>
      <c r="C21" s="87"/>
      <c r="D21" s="87"/>
      <c r="E21" s="87"/>
      <c r="F21" s="87"/>
      <c r="G21" s="87"/>
      <c r="H21" s="87"/>
      <c r="I21" s="87"/>
      <c r="J21" s="14"/>
      <c r="K21" s="14"/>
    </row>
    <row r="22" spans="2:11" s="10" customFormat="1" ht="14.15" customHeight="1" x14ac:dyDescent="0.25">
      <c r="B22" s="87"/>
      <c r="C22" s="87"/>
      <c r="D22" s="87"/>
      <c r="E22" s="87"/>
      <c r="F22" s="87"/>
      <c r="G22" s="87"/>
      <c r="H22" s="87"/>
      <c r="I22" s="87"/>
    </row>
    <row r="23" spans="2:11" s="10" customFormat="1" ht="14.15" customHeight="1" x14ac:dyDescent="0.25">
      <c r="B23" s="13"/>
      <c r="C23" s="13"/>
      <c r="D23" s="13"/>
      <c r="E23" s="13"/>
      <c r="F23" s="13"/>
      <c r="G23" s="13"/>
      <c r="H23" s="13"/>
    </row>
    <row r="24" spans="2:11" s="3" customFormat="1" ht="15" customHeight="1" x14ac:dyDescent="0.25">
      <c r="B24" s="88" t="s">
        <v>69</v>
      </c>
      <c r="C24" s="88"/>
      <c r="D24" s="88"/>
      <c r="E24" s="88"/>
      <c r="F24" s="88"/>
      <c r="G24" s="88"/>
      <c r="H24" s="88"/>
      <c r="I24" s="88"/>
    </row>
    <row r="25" spans="2:11" ht="14" x14ac:dyDescent="0.3">
      <c r="B25" s="88"/>
      <c r="C25" s="88"/>
      <c r="D25" s="88"/>
      <c r="E25" s="88"/>
      <c r="F25" s="88"/>
      <c r="G25" s="88"/>
      <c r="H25" s="88"/>
      <c r="I25" s="88"/>
    </row>
    <row r="26" spans="2:11" ht="14" x14ac:dyDescent="0.3">
      <c r="B26" s="88"/>
      <c r="C26" s="88"/>
      <c r="D26" s="88"/>
      <c r="E26" s="88"/>
      <c r="F26" s="88"/>
      <c r="G26" s="88"/>
      <c r="H26" s="88"/>
      <c r="I26" s="88"/>
    </row>
    <row r="27" spans="2:11" ht="14" x14ac:dyDescent="0.3">
      <c r="B27" s="88"/>
      <c r="C27" s="88"/>
      <c r="D27" s="88"/>
      <c r="E27" s="88"/>
      <c r="F27" s="88"/>
      <c r="G27" s="88"/>
      <c r="H27" s="88"/>
      <c r="I27" s="88"/>
    </row>
    <row r="28" spans="2:11" ht="22.5" customHeight="1" x14ac:dyDescent="0.3">
      <c r="B28" s="88"/>
      <c r="C28" s="88"/>
      <c r="D28" s="88"/>
      <c r="E28" s="88"/>
      <c r="F28" s="88"/>
      <c r="G28" s="88"/>
      <c r="H28" s="88"/>
      <c r="I28" s="88"/>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1"/>
  <sheetViews>
    <sheetView showGridLines="0" workbookViewId="0">
      <pane xSplit="2" ySplit="5" topLeftCell="C6" activePane="bottomRight" state="frozen"/>
      <selection activeCell="D17" sqref="D17"/>
      <selection pane="topRight" activeCell="D17" sqref="D17"/>
      <selection pane="bottomLeft" activeCell="D17" sqref="D17"/>
      <selection pane="bottomRight" activeCell="D17" sqref="D17"/>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97" t="s">
        <v>57</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x14ac:dyDescent="0.25">
      <c r="A2" s="103"/>
      <c r="B2" s="1"/>
      <c r="C2" s="104" t="s">
        <v>17</v>
      </c>
      <c r="D2" s="105"/>
      <c r="E2" s="105"/>
      <c r="F2" s="105"/>
      <c r="G2" s="105"/>
      <c r="H2" s="104" t="s">
        <v>18</v>
      </c>
      <c r="I2" s="105"/>
      <c r="J2" s="105"/>
      <c r="K2" s="105"/>
      <c r="L2" s="105"/>
      <c r="M2" s="104" t="s">
        <v>19</v>
      </c>
      <c r="N2" s="105"/>
      <c r="O2" s="105"/>
      <c r="P2" s="105"/>
      <c r="Q2" s="105"/>
      <c r="R2" s="105"/>
      <c r="S2" s="105"/>
      <c r="T2" s="105"/>
      <c r="U2" s="105"/>
      <c r="V2" s="105"/>
      <c r="W2" s="105"/>
      <c r="X2" s="104" t="s">
        <v>20</v>
      </c>
      <c r="Y2" s="105"/>
      <c r="Z2" s="105"/>
      <c r="AA2" s="105"/>
      <c r="AB2" s="105"/>
      <c r="AC2" s="105"/>
      <c r="AD2" s="105"/>
      <c r="AE2" s="105"/>
      <c r="AF2" s="105"/>
      <c r="AG2" s="105"/>
      <c r="AH2" s="105"/>
      <c r="AI2" s="106"/>
    </row>
    <row r="3" spans="1:35" s="26" customFormat="1" ht="50" x14ac:dyDescent="0.25">
      <c r="A3" s="103"/>
      <c r="B3" s="65" t="s">
        <v>21</v>
      </c>
      <c r="C3" s="51" t="s">
        <v>22</v>
      </c>
      <c r="D3" s="66" t="s">
        <v>23</v>
      </c>
      <c r="E3" s="66" t="s">
        <v>24</v>
      </c>
      <c r="F3" s="66" t="s">
        <v>25</v>
      </c>
      <c r="G3" s="66" t="s">
        <v>26</v>
      </c>
      <c r="H3" s="51" t="s">
        <v>27</v>
      </c>
      <c r="I3" s="66" t="s">
        <v>28</v>
      </c>
      <c r="J3" s="66" t="s">
        <v>29</v>
      </c>
      <c r="K3" s="66" t="s">
        <v>30</v>
      </c>
      <c r="L3" s="66" t="s">
        <v>31</v>
      </c>
      <c r="M3" s="51" t="s">
        <v>32</v>
      </c>
      <c r="N3" s="66" t="s">
        <v>33</v>
      </c>
      <c r="O3" s="66" t="s">
        <v>34</v>
      </c>
      <c r="P3" s="66" t="s">
        <v>35</v>
      </c>
      <c r="Q3" s="66" t="s">
        <v>36</v>
      </c>
      <c r="R3" s="66" t="s">
        <v>37</v>
      </c>
      <c r="S3" s="66" t="s">
        <v>38</v>
      </c>
      <c r="T3" s="66" t="s">
        <v>39</v>
      </c>
      <c r="U3" s="66" t="s">
        <v>40</v>
      </c>
      <c r="V3" s="66" t="s">
        <v>41</v>
      </c>
      <c r="W3" s="66" t="s">
        <v>42</v>
      </c>
      <c r="X3" s="51" t="s">
        <v>43</v>
      </c>
      <c r="Y3" s="66" t="s">
        <v>44</v>
      </c>
      <c r="Z3" s="66" t="s">
        <v>45</v>
      </c>
      <c r="AA3" s="66" t="s">
        <v>46</v>
      </c>
      <c r="AB3" s="66" t="s">
        <v>47</v>
      </c>
      <c r="AC3" s="66" t="s">
        <v>48</v>
      </c>
      <c r="AD3" s="66" t="s">
        <v>49</v>
      </c>
      <c r="AE3" s="66" t="s">
        <v>26</v>
      </c>
      <c r="AF3" s="66" t="s">
        <v>50</v>
      </c>
      <c r="AG3" s="66" t="s">
        <v>51</v>
      </c>
      <c r="AH3" s="66" t="s">
        <v>24</v>
      </c>
      <c r="AI3" s="67" t="s">
        <v>25</v>
      </c>
    </row>
    <row r="4" spans="1:35" ht="24" customHeight="1" x14ac:dyDescent="0.25">
      <c r="A4" s="31" t="s">
        <v>70</v>
      </c>
      <c r="B4" s="32">
        <v>2000</v>
      </c>
      <c r="C4" s="35">
        <v>901</v>
      </c>
      <c r="D4" s="32">
        <v>1003</v>
      </c>
      <c r="E4" s="32">
        <v>76</v>
      </c>
      <c r="F4" s="32">
        <v>18</v>
      </c>
      <c r="G4" s="32">
        <v>214</v>
      </c>
      <c r="H4" s="35">
        <v>464</v>
      </c>
      <c r="I4" s="32">
        <v>570</v>
      </c>
      <c r="J4" s="32">
        <v>499</v>
      </c>
      <c r="K4" s="32">
        <v>332</v>
      </c>
      <c r="L4" s="32">
        <v>135</v>
      </c>
      <c r="M4" s="35">
        <v>92</v>
      </c>
      <c r="N4" s="32">
        <v>227</v>
      </c>
      <c r="O4" s="32">
        <v>159</v>
      </c>
      <c r="P4" s="32">
        <v>115</v>
      </c>
      <c r="Q4" s="32">
        <v>133</v>
      </c>
      <c r="R4" s="32">
        <v>126</v>
      </c>
      <c r="S4" s="32">
        <v>334</v>
      </c>
      <c r="T4" s="32">
        <v>272</v>
      </c>
      <c r="U4" s="32">
        <v>182</v>
      </c>
      <c r="V4" s="32">
        <v>149</v>
      </c>
      <c r="W4" s="32">
        <v>211</v>
      </c>
      <c r="X4" s="35">
        <v>804</v>
      </c>
      <c r="Y4" s="32">
        <v>278</v>
      </c>
      <c r="Z4" s="32">
        <v>503</v>
      </c>
      <c r="AA4" s="32">
        <v>23</v>
      </c>
      <c r="AB4" s="32">
        <v>567</v>
      </c>
      <c r="AC4" s="32">
        <v>333</v>
      </c>
      <c r="AD4" s="32">
        <v>30</v>
      </c>
      <c r="AE4" s="32">
        <v>214</v>
      </c>
      <c r="AF4" s="32">
        <v>66</v>
      </c>
      <c r="AG4" s="32">
        <v>86</v>
      </c>
      <c r="AH4" s="32">
        <v>76</v>
      </c>
      <c r="AI4" s="33">
        <v>18</v>
      </c>
    </row>
    <row r="5" spans="1:35" s="24" customFormat="1" ht="24" customHeight="1" x14ac:dyDescent="0.25">
      <c r="A5" s="30" t="s">
        <v>71</v>
      </c>
      <c r="B5" s="29">
        <v>2000</v>
      </c>
      <c r="C5" s="58">
        <v>1060</v>
      </c>
      <c r="D5" s="29">
        <v>900</v>
      </c>
      <c r="E5" s="29">
        <v>32</v>
      </c>
      <c r="F5" s="29">
        <v>8</v>
      </c>
      <c r="G5" s="29">
        <v>235</v>
      </c>
      <c r="H5" s="58">
        <v>520</v>
      </c>
      <c r="I5" s="29">
        <v>560</v>
      </c>
      <c r="J5" s="29">
        <v>460</v>
      </c>
      <c r="K5" s="29">
        <v>320</v>
      </c>
      <c r="L5" s="29">
        <v>140</v>
      </c>
      <c r="M5" s="58">
        <v>59</v>
      </c>
      <c r="N5" s="29">
        <v>257</v>
      </c>
      <c r="O5" s="29">
        <v>158</v>
      </c>
      <c r="P5" s="29">
        <v>99</v>
      </c>
      <c r="Q5" s="29">
        <v>158</v>
      </c>
      <c r="R5" s="29">
        <v>139</v>
      </c>
      <c r="S5" s="29">
        <v>436</v>
      </c>
      <c r="T5" s="29">
        <v>238</v>
      </c>
      <c r="U5" s="29">
        <v>178</v>
      </c>
      <c r="V5" s="29">
        <v>119</v>
      </c>
      <c r="W5" s="29">
        <v>158</v>
      </c>
      <c r="X5" s="58">
        <v>830</v>
      </c>
      <c r="Y5" s="29">
        <v>243</v>
      </c>
      <c r="Z5" s="29">
        <v>577</v>
      </c>
      <c r="AA5" s="29">
        <v>10</v>
      </c>
      <c r="AB5" s="29">
        <v>511</v>
      </c>
      <c r="AC5" s="29">
        <v>404</v>
      </c>
      <c r="AD5" s="29">
        <v>12</v>
      </c>
      <c r="AE5" s="29">
        <v>235</v>
      </c>
      <c r="AF5" s="29">
        <v>74</v>
      </c>
      <c r="AG5" s="29">
        <v>132</v>
      </c>
      <c r="AH5" s="29">
        <v>32</v>
      </c>
      <c r="AI5" s="79">
        <v>8</v>
      </c>
    </row>
    <row r="6" spans="1:35" ht="20" customHeight="1" x14ac:dyDescent="0.25">
      <c r="A6" s="102" t="s">
        <v>9</v>
      </c>
      <c r="B6" s="52">
        <v>3.1786697279309988E-2</v>
      </c>
      <c r="C6" s="59">
        <v>3.7619206641666778E-2</v>
      </c>
      <c r="D6" s="69">
        <v>2.0610395678022485E-2</v>
      </c>
      <c r="E6" s="70">
        <v>0.16295390179924729</v>
      </c>
      <c r="F6" s="59">
        <v>0</v>
      </c>
      <c r="G6" s="70">
        <v>0.11406041026149205</v>
      </c>
      <c r="H6" s="68">
        <v>6.2076896113842206E-2</v>
      </c>
      <c r="I6" s="59">
        <v>4.0626932428071666E-2</v>
      </c>
      <c r="J6" s="69">
        <v>1.5736098785081455E-2</v>
      </c>
      <c r="K6" s="69">
        <v>4.074782086365995E-3</v>
      </c>
      <c r="L6" s="69">
        <v>0</v>
      </c>
      <c r="M6" s="38">
        <v>5.2422703200050255E-2</v>
      </c>
      <c r="N6" s="59">
        <v>4.3552990644060686E-2</v>
      </c>
      <c r="O6" s="59">
        <v>7.8997850349018135E-3</v>
      </c>
      <c r="P6" s="59">
        <v>3.6885153664415207E-2</v>
      </c>
      <c r="Q6" s="59">
        <v>4.1944270434909815E-2</v>
      </c>
      <c r="R6" s="59">
        <v>3.7064596078476737E-2</v>
      </c>
      <c r="S6" s="59">
        <v>4.6187117081866694E-2</v>
      </c>
      <c r="T6" s="69">
        <v>1.0130772772259822E-2</v>
      </c>
      <c r="U6" s="59">
        <v>3.0362179186431804E-2</v>
      </c>
      <c r="V6" s="59">
        <v>2.5982652722376799E-2</v>
      </c>
      <c r="W6" s="59">
        <v>9.6905768847568886E-3</v>
      </c>
      <c r="X6" s="38">
        <v>2.4127253421142334E-2</v>
      </c>
      <c r="Y6" s="59">
        <v>2.8298555937163097E-2</v>
      </c>
      <c r="Z6" s="69">
        <v>1.9326716632824086E-2</v>
      </c>
      <c r="AA6" s="70">
        <v>0.19313437725449142</v>
      </c>
      <c r="AB6" s="69">
        <v>1.8152564835680979E-2</v>
      </c>
      <c r="AC6" s="70">
        <v>6.0357067989280554E-2</v>
      </c>
      <c r="AD6" s="70">
        <v>0.18187845350818813</v>
      </c>
      <c r="AE6" s="70">
        <v>0.11406041026149205</v>
      </c>
      <c r="AF6" s="59">
        <v>4.6644500574674529E-2</v>
      </c>
      <c r="AG6" s="70">
        <v>0.14631963834445602</v>
      </c>
      <c r="AH6" s="70">
        <v>0.16295390179924729</v>
      </c>
      <c r="AI6" s="52">
        <v>0</v>
      </c>
    </row>
    <row r="7" spans="1:35" ht="20" customHeight="1" x14ac:dyDescent="0.25">
      <c r="A7" s="100"/>
      <c r="B7" s="53">
        <v>64</v>
      </c>
      <c r="C7" s="60">
        <v>40</v>
      </c>
      <c r="D7" s="72">
        <v>19</v>
      </c>
      <c r="E7" s="73">
        <v>5</v>
      </c>
      <c r="F7" s="60">
        <v>0</v>
      </c>
      <c r="G7" s="73">
        <v>27</v>
      </c>
      <c r="H7" s="71">
        <v>32</v>
      </c>
      <c r="I7" s="60">
        <v>23</v>
      </c>
      <c r="J7" s="72">
        <v>7</v>
      </c>
      <c r="K7" s="72">
        <v>1</v>
      </c>
      <c r="L7" s="72">
        <v>0</v>
      </c>
      <c r="M7" s="39">
        <v>3</v>
      </c>
      <c r="N7" s="60">
        <v>11</v>
      </c>
      <c r="O7" s="60">
        <v>1</v>
      </c>
      <c r="P7" s="60">
        <v>4</v>
      </c>
      <c r="Q7" s="60">
        <v>7</v>
      </c>
      <c r="R7" s="60">
        <v>5</v>
      </c>
      <c r="S7" s="60">
        <v>20</v>
      </c>
      <c r="T7" s="72">
        <v>2</v>
      </c>
      <c r="U7" s="60">
        <v>5</v>
      </c>
      <c r="V7" s="60">
        <v>3</v>
      </c>
      <c r="W7" s="60">
        <v>2</v>
      </c>
      <c r="X7" s="39">
        <v>20</v>
      </c>
      <c r="Y7" s="60">
        <v>7</v>
      </c>
      <c r="Z7" s="72">
        <v>11</v>
      </c>
      <c r="AA7" s="73">
        <v>2</v>
      </c>
      <c r="AB7" s="72">
        <v>9</v>
      </c>
      <c r="AC7" s="73">
        <v>24</v>
      </c>
      <c r="AD7" s="73">
        <v>2</v>
      </c>
      <c r="AE7" s="73">
        <v>27</v>
      </c>
      <c r="AF7" s="60">
        <v>3</v>
      </c>
      <c r="AG7" s="73">
        <v>19</v>
      </c>
      <c r="AH7" s="73">
        <v>5</v>
      </c>
      <c r="AI7" s="53">
        <v>0</v>
      </c>
    </row>
    <row r="8" spans="1:35" ht="20" customHeight="1" x14ac:dyDescent="0.25">
      <c r="A8" s="99" t="s">
        <v>10</v>
      </c>
      <c r="B8" s="54">
        <v>3.798767543519399E-2</v>
      </c>
      <c r="C8" s="61">
        <v>4.4765068949337843E-2</v>
      </c>
      <c r="D8" s="61">
        <v>3.0223686204676817E-2</v>
      </c>
      <c r="E8" s="61">
        <v>3.1153900932613231E-2</v>
      </c>
      <c r="F8" s="61">
        <v>4.3956425540005721E-2</v>
      </c>
      <c r="G8" s="76">
        <v>7.2331044999489433E-2</v>
      </c>
      <c r="H8" s="40">
        <v>4.9991211461967111E-2</v>
      </c>
      <c r="I8" s="76">
        <v>6.2826864180339823E-2</v>
      </c>
      <c r="J8" s="61">
        <v>2.5465736132909984E-2</v>
      </c>
      <c r="K8" s="75">
        <v>6.615562580768293E-3</v>
      </c>
      <c r="L8" s="75">
        <v>6.8991969928293151E-3</v>
      </c>
      <c r="M8" s="40">
        <v>8.0511703333951648E-2</v>
      </c>
      <c r="N8" s="61">
        <v>2.3297873388436207E-2</v>
      </c>
      <c r="O8" s="61">
        <v>5.1992774220559423E-2</v>
      </c>
      <c r="P8" s="61">
        <v>2.5889262705468197E-2</v>
      </c>
      <c r="Q8" s="61">
        <v>1.8536863014955683E-2</v>
      </c>
      <c r="R8" s="61">
        <v>5.0495873145131334E-2</v>
      </c>
      <c r="S8" s="76">
        <v>6.2401093506420244E-2</v>
      </c>
      <c r="T8" s="61">
        <v>2.2747777193471388E-2</v>
      </c>
      <c r="U8" s="61">
        <v>4.4341436029064089E-2</v>
      </c>
      <c r="V8" s="61">
        <v>8.0117986036641001E-3</v>
      </c>
      <c r="W8" s="61">
        <v>1.9030586991315167E-2</v>
      </c>
      <c r="X8" s="77">
        <v>2.2932698250738001E-2</v>
      </c>
      <c r="Y8" s="61">
        <v>2.5202143623874903E-2</v>
      </c>
      <c r="Z8" s="75">
        <v>2.1307116391152153E-2</v>
      </c>
      <c r="AA8" s="61">
        <v>6.0129359826729276E-2</v>
      </c>
      <c r="AB8" s="61">
        <v>2.8770711514524525E-2</v>
      </c>
      <c r="AC8" s="76">
        <v>7.4623277803518268E-2</v>
      </c>
      <c r="AD8" s="61">
        <v>2.8959687126574322E-2</v>
      </c>
      <c r="AE8" s="76">
        <v>7.2331044999489433E-2</v>
      </c>
      <c r="AF8" s="76">
        <v>0.11277632918060256</v>
      </c>
      <c r="AG8" s="61">
        <v>5.7773849280599761E-2</v>
      </c>
      <c r="AH8" s="61">
        <v>3.1153900932613231E-2</v>
      </c>
      <c r="AI8" s="54">
        <v>4.3956425540005721E-2</v>
      </c>
    </row>
    <row r="9" spans="1:35" ht="20" customHeight="1" x14ac:dyDescent="0.25">
      <c r="A9" s="99"/>
      <c r="B9" s="55">
        <v>76</v>
      </c>
      <c r="C9" s="62">
        <v>47</v>
      </c>
      <c r="D9" s="62">
        <v>27</v>
      </c>
      <c r="E9" s="62">
        <v>1</v>
      </c>
      <c r="F9" s="62">
        <v>0</v>
      </c>
      <c r="G9" s="73">
        <v>17</v>
      </c>
      <c r="H9" s="41">
        <v>26</v>
      </c>
      <c r="I9" s="73">
        <v>35</v>
      </c>
      <c r="J9" s="62">
        <v>12</v>
      </c>
      <c r="K9" s="72">
        <v>2</v>
      </c>
      <c r="L9" s="72">
        <v>1</v>
      </c>
      <c r="M9" s="41">
        <v>5</v>
      </c>
      <c r="N9" s="62">
        <v>6</v>
      </c>
      <c r="O9" s="62">
        <v>8</v>
      </c>
      <c r="P9" s="62">
        <v>3</v>
      </c>
      <c r="Q9" s="62">
        <v>3</v>
      </c>
      <c r="R9" s="62">
        <v>7</v>
      </c>
      <c r="S9" s="73">
        <v>27</v>
      </c>
      <c r="T9" s="62">
        <v>5</v>
      </c>
      <c r="U9" s="62">
        <v>8</v>
      </c>
      <c r="V9" s="62">
        <v>1</v>
      </c>
      <c r="W9" s="62">
        <v>3</v>
      </c>
      <c r="X9" s="78">
        <v>19</v>
      </c>
      <c r="Y9" s="62">
        <v>6</v>
      </c>
      <c r="Z9" s="72">
        <v>12</v>
      </c>
      <c r="AA9" s="62">
        <v>1</v>
      </c>
      <c r="AB9" s="62">
        <v>15</v>
      </c>
      <c r="AC9" s="73">
        <v>30</v>
      </c>
      <c r="AD9" s="62">
        <v>0</v>
      </c>
      <c r="AE9" s="73">
        <v>17</v>
      </c>
      <c r="AF9" s="73">
        <v>8</v>
      </c>
      <c r="AG9" s="62">
        <v>8</v>
      </c>
      <c r="AH9" s="62">
        <v>1</v>
      </c>
      <c r="AI9" s="55">
        <v>0</v>
      </c>
    </row>
    <row r="10" spans="1:35" ht="20" customHeight="1" x14ac:dyDescent="0.25">
      <c r="A10" s="100" t="s">
        <v>11</v>
      </c>
      <c r="B10" s="56">
        <v>3.7818521382065637E-2</v>
      </c>
      <c r="C10" s="76">
        <v>4.8025754661430914E-2</v>
      </c>
      <c r="D10" s="75">
        <v>2.4706754148027192E-2</v>
      </c>
      <c r="E10" s="63">
        <v>6.5026142777903223E-2</v>
      </c>
      <c r="F10" s="63">
        <v>0</v>
      </c>
      <c r="G10" s="76">
        <v>0.1114060195519328</v>
      </c>
      <c r="H10" s="42">
        <v>4.4927034171021146E-2</v>
      </c>
      <c r="I10" s="76">
        <v>7.6032666431869442E-2</v>
      </c>
      <c r="J10" s="75">
        <v>2.1080384149632186E-2</v>
      </c>
      <c r="K10" s="75">
        <v>0</v>
      </c>
      <c r="L10" s="75">
        <v>0</v>
      </c>
      <c r="M10" s="42">
        <v>2.5170203674006974E-2</v>
      </c>
      <c r="N10" s="76">
        <v>6.3065962748182103E-2</v>
      </c>
      <c r="O10" s="63">
        <v>4.1088856265969358E-2</v>
      </c>
      <c r="P10" s="63">
        <v>2.8589352678128694E-2</v>
      </c>
      <c r="Q10" s="63">
        <v>4.4903968014795188E-2</v>
      </c>
      <c r="R10" s="63">
        <v>9.6860497583643873E-3</v>
      </c>
      <c r="S10" s="76">
        <v>5.8860402440184971E-2</v>
      </c>
      <c r="T10" s="63">
        <v>2.4336876373347568E-2</v>
      </c>
      <c r="U10" s="63">
        <v>1.2608639541259611E-2</v>
      </c>
      <c r="V10" s="63">
        <v>3.7293163346537567E-2</v>
      </c>
      <c r="W10" s="63">
        <v>1.2674822071312914E-2</v>
      </c>
      <c r="X10" s="42">
        <v>3.5149309068701409E-2</v>
      </c>
      <c r="Y10" s="63">
        <v>2.2157573232196894E-2</v>
      </c>
      <c r="Z10" s="63">
        <v>3.769117673509674E-2</v>
      </c>
      <c r="AA10" s="76">
        <v>0.19774518381202483</v>
      </c>
      <c r="AB10" s="63">
        <v>2.6642325951733062E-2</v>
      </c>
      <c r="AC10" s="76">
        <v>6.2163148941254562E-2</v>
      </c>
      <c r="AD10" s="63">
        <v>0</v>
      </c>
      <c r="AE10" s="76">
        <v>0.1114060195519328</v>
      </c>
      <c r="AF10" s="63">
        <v>8.0380043613590274E-2</v>
      </c>
      <c r="AG10" s="76">
        <v>0.13398698138439569</v>
      </c>
      <c r="AH10" s="63">
        <v>6.5026142777903223E-2</v>
      </c>
      <c r="AI10" s="56">
        <v>0</v>
      </c>
    </row>
    <row r="11" spans="1:35" ht="20" customHeight="1" x14ac:dyDescent="0.25">
      <c r="A11" s="100"/>
      <c r="B11" s="53">
        <v>76</v>
      </c>
      <c r="C11" s="73">
        <v>51</v>
      </c>
      <c r="D11" s="72">
        <v>22</v>
      </c>
      <c r="E11" s="60">
        <v>2</v>
      </c>
      <c r="F11" s="60">
        <v>0</v>
      </c>
      <c r="G11" s="73">
        <v>26</v>
      </c>
      <c r="H11" s="39">
        <v>23</v>
      </c>
      <c r="I11" s="73">
        <v>43</v>
      </c>
      <c r="J11" s="72">
        <v>10</v>
      </c>
      <c r="K11" s="72">
        <v>0</v>
      </c>
      <c r="L11" s="72">
        <v>0</v>
      </c>
      <c r="M11" s="39">
        <v>1</v>
      </c>
      <c r="N11" s="73">
        <v>16</v>
      </c>
      <c r="O11" s="60">
        <v>7</v>
      </c>
      <c r="P11" s="60">
        <v>3</v>
      </c>
      <c r="Q11" s="60">
        <v>7</v>
      </c>
      <c r="R11" s="60">
        <v>1</v>
      </c>
      <c r="S11" s="73">
        <v>26</v>
      </c>
      <c r="T11" s="60">
        <v>6</v>
      </c>
      <c r="U11" s="60">
        <v>2</v>
      </c>
      <c r="V11" s="60">
        <v>4</v>
      </c>
      <c r="W11" s="60">
        <v>2</v>
      </c>
      <c r="X11" s="39">
        <v>29</v>
      </c>
      <c r="Y11" s="60">
        <v>5</v>
      </c>
      <c r="Z11" s="60">
        <v>22</v>
      </c>
      <c r="AA11" s="73">
        <v>2</v>
      </c>
      <c r="AB11" s="60">
        <v>14</v>
      </c>
      <c r="AC11" s="73">
        <v>25</v>
      </c>
      <c r="AD11" s="60">
        <v>0</v>
      </c>
      <c r="AE11" s="73">
        <v>26</v>
      </c>
      <c r="AF11" s="60">
        <v>6</v>
      </c>
      <c r="AG11" s="73">
        <v>18</v>
      </c>
      <c r="AH11" s="60">
        <v>2</v>
      </c>
      <c r="AI11" s="53">
        <v>0</v>
      </c>
    </row>
    <row r="12" spans="1:35" ht="20" customHeight="1" x14ac:dyDescent="0.25">
      <c r="A12" s="99" t="s">
        <v>12</v>
      </c>
      <c r="B12" s="54">
        <v>6.5951834170547355E-2</v>
      </c>
      <c r="C12" s="76">
        <v>8.3786469479579656E-2</v>
      </c>
      <c r="D12" s="75">
        <v>4.5289297324635616E-2</v>
      </c>
      <c r="E12" s="61">
        <v>4.9771924775113982E-2</v>
      </c>
      <c r="F12" s="61">
        <v>9.8231285292252155E-2</v>
      </c>
      <c r="G12" s="61">
        <v>8.2749120561138714E-2</v>
      </c>
      <c r="H12" s="40">
        <v>7.4410419059492833E-2</v>
      </c>
      <c r="I12" s="61">
        <v>4.9091900677938949E-2</v>
      </c>
      <c r="J12" s="61">
        <v>6.519463732824235E-2</v>
      </c>
      <c r="K12" s="61">
        <v>7.841901953339174E-2</v>
      </c>
      <c r="L12" s="61">
        <v>7.5964876654775318E-2</v>
      </c>
      <c r="M12" s="40">
        <v>4.1538053403766942E-2</v>
      </c>
      <c r="N12" s="61">
        <v>7.0320129247163368E-2</v>
      </c>
      <c r="O12" s="61">
        <v>3.6362302414696374E-2</v>
      </c>
      <c r="P12" s="61">
        <v>4.6569595275568025E-2</v>
      </c>
      <c r="Q12" s="61">
        <v>9.8991463380144182E-2</v>
      </c>
      <c r="R12" s="61">
        <v>3.700695621253558E-2</v>
      </c>
      <c r="S12" s="61">
        <v>8.5036018929737306E-2</v>
      </c>
      <c r="T12" s="61">
        <v>5.3319156881040775E-2</v>
      </c>
      <c r="U12" s="61">
        <v>6.0292376979187809E-2</v>
      </c>
      <c r="V12" s="61">
        <v>7.3717686350990658E-2</v>
      </c>
      <c r="W12" s="61">
        <v>6.9008808758746543E-2</v>
      </c>
      <c r="X12" s="74">
        <v>8.2674532464420997E-2</v>
      </c>
      <c r="Y12" s="61">
        <v>5.2576464718148357E-2</v>
      </c>
      <c r="Z12" s="76">
        <v>9.6268583727453491E-2</v>
      </c>
      <c r="AA12" s="61">
        <v>3.1568506837774978E-2</v>
      </c>
      <c r="AB12" s="75">
        <v>4.2547811936610856E-2</v>
      </c>
      <c r="AC12" s="61">
        <v>6.8830460544955396E-2</v>
      </c>
      <c r="AD12" s="61">
        <v>0</v>
      </c>
      <c r="AE12" s="61">
        <v>8.2749120561138714E-2</v>
      </c>
      <c r="AF12" s="61">
        <v>9.9407281806468115E-2</v>
      </c>
      <c r="AG12" s="61">
        <v>8.0057916381267677E-2</v>
      </c>
      <c r="AH12" s="61">
        <v>4.9771924775113982E-2</v>
      </c>
      <c r="AI12" s="54">
        <v>9.8231285292252155E-2</v>
      </c>
    </row>
    <row r="13" spans="1:35" ht="20" customHeight="1" x14ac:dyDescent="0.25">
      <c r="A13" s="99"/>
      <c r="B13" s="55">
        <v>132</v>
      </c>
      <c r="C13" s="73">
        <v>89</v>
      </c>
      <c r="D13" s="72">
        <v>41</v>
      </c>
      <c r="E13" s="62">
        <v>2</v>
      </c>
      <c r="F13" s="62">
        <v>1</v>
      </c>
      <c r="G13" s="62">
        <v>19</v>
      </c>
      <c r="H13" s="41">
        <v>39</v>
      </c>
      <c r="I13" s="62">
        <v>27</v>
      </c>
      <c r="J13" s="62">
        <v>30</v>
      </c>
      <c r="K13" s="62">
        <v>25</v>
      </c>
      <c r="L13" s="62">
        <v>11</v>
      </c>
      <c r="M13" s="41">
        <v>2</v>
      </c>
      <c r="N13" s="62">
        <v>18</v>
      </c>
      <c r="O13" s="62">
        <v>6</v>
      </c>
      <c r="P13" s="62">
        <v>5</v>
      </c>
      <c r="Q13" s="62">
        <v>16</v>
      </c>
      <c r="R13" s="62">
        <v>5</v>
      </c>
      <c r="S13" s="62">
        <v>37</v>
      </c>
      <c r="T13" s="62">
        <v>13</v>
      </c>
      <c r="U13" s="62">
        <v>11</v>
      </c>
      <c r="V13" s="62">
        <v>9</v>
      </c>
      <c r="W13" s="62">
        <v>11</v>
      </c>
      <c r="X13" s="71">
        <v>69</v>
      </c>
      <c r="Y13" s="62">
        <v>13</v>
      </c>
      <c r="Z13" s="73">
        <v>56</v>
      </c>
      <c r="AA13" s="62">
        <v>0</v>
      </c>
      <c r="AB13" s="72">
        <v>22</v>
      </c>
      <c r="AC13" s="62">
        <v>28</v>
      </c>
      <c r="AD13" s="62">
        <v>0</v>
      </c>
      <c r="AE13" s="62">
        <v>19</v>
      </c>
      <c r="AF13" s="62">
        <v>7</v>
      </c>
      <c r="AG13" s="62">
        <v>11</v>
      </c>
      <c r="AH13" s="62">
        <v>2</v>
      </c>
      <c r="AI13" s="55">
        <v>1</v>
      </c>
    </row>
    <row r="14" spans="1:35" ht="20" customHeight="1" x14ac:dyDescent="0.25">
      <c r="A14" s="100" t="s">
        <v>13</v>
      </c>
      <c r="B14" s="56">
        <v>0.80652863512965001</v>
      </c>
      <c r="C14" s="75">
        <v>0.76572658042601205</v>
      </c>
      <c r="D14" s="76">
        <v>0.8611981349834984</v>
      </c>
      <c r="E14" s="75">
        <v>0.6216512843480827</v>
      </c>
      <c r="F14" s="63">
        <v>0.83141895950007183</v>
      </c>
      <c r="G14" s="75">
        <v>0.57504586972763549</v>
      </c>
      <c r="H14" s="77">
        <v>0.73784251311308569</v>
      </c>
      <c r="I14" s="75">
        <v>0.73708244101280829</v>
      </c>
      <c r="J14" s="76">
        <v>0.86245255762428197</v>
      </c>
      <c r="K14" s="76">
        <v>0.91089063579947349</v>
      </c>
      <c r="L14" s="76">
        <v>0.91713592635239449</v>
      </c>
      <c r="M14" s="42">
        <v>0.77005639215371147</v>
      </c>
      <c r="N14" s="63">
        <v>0.77700442701884742</v>
      </c>
      <c r="O14" s="63">
        <v>0.85062944807877161</v>
      </c>
      <c r="P14" s="63">
        <v>0.84149332491198781</v>
      </c>
      <c r="Q14" s="63">
        <v>0.76460993279976419</v>
      </c>
      <c r="R14" s="63">
        <v>0.86427854736884901</v>
      </c>
      <c r="S14" s="75">
        <v>0.72016193488272373</v>
      </c>
      <c r="T14" s="76">
        <v>0.86947363759938734</v>
      </c>
      <c r="U14" s="63">
        <v>0.83899362597659022</v>
      </c>
      <c r="V14" s="63">
        <v>0.83930107561487954</v>
      </c>
      <c r="W14" s="76">
        <v>0.87560715893666796</v>
      </c>
      <c r="X14" s="42">
        <v>0.81860234714117486</v>
      </c>
      <c r="Y14" s="76">
        <v>0.8546442272645105</v>
      </c>
      <c r="Z14" s="63">
        <v>0.80976088385344003</v>
      </c>
      <c r="AA14" s="75">
        <v>0.4668935694151034</v>
      </c>
      <c r="AB14" s="76">
        <v>0.86603301695612589</v>
      </c>
      <c r="AC14" s="75">
        <v>0.71457629967704339</v>
      </c>
      <c r="AD14" s="63">
        <v>0.72728070218939278</v>
      </c>
      <c r="AE14" s="75">
        <v>0.57504586972763549</v>
      </c>
      <c r="AF14" s="75">
        <v>0.62507909682154394</v>
      </c>
      <c r="AG14" s="75">
        <v>0.52689718759524906</v>
      </c>
      <c r="AH14" s="75">
        <v>0.6216512843480827</v>
      </c>
      <c r="AI14" s="56">
        <v>0.83141895950007183</v>
      </c>
    </row>
    <row r="15" spans="1:35" ht="20" customHeight="1" x14ac:dyDescent="0.25">
      <c r="A15" s="100"/>
      <c r="B15" s="53">
        <v>1613</v>
      </c>
      <c r="C15" s="72">
        <v>812</v>
      </c>
      <c r="D15" s="73">
        <v>775</v>
      </c>
      <c r="E15" s="72">
        <v>20</v>
      </c>
      <c r="F15" s="60">
        <v>6</v>
      </c>
      <c r="G15" s="72">
        <v>135</v>
      </c>
      <c r="H15" s="78">
        <v>384</v>
      </c>
      <c r="I15" s="72">
        <v>413</v>
      </c>
      <c r="J15" s="73">
        <v>397</v>
      </c>
      <c r="K15" s="73">
        <v>291</v>
      </c>
      <c r="L15" s="73">
        <v>128</v>
      </c>
      <c r="M15" s="39">
        <v>46</v>
      </c>
      <c r="N15" s="60">
        <v>200</v>
      </c>
      <c r="O15" s="60">
        <v>135</v>
      </c>
      <c r="P15" s="60">
        <v>83</v>
      </c>
      <c r="Q15" s="60">
        <v>121</v>
      </c>
      <c r="R15" s="60">
        <v>120</v>
      </c>
      <c r="S15" s="72">
        <v>314</v>
      </c>
      <c r="T15" s="73">
        <v>207</v>
      </c>
      <c r="U15" s="60">
        <v>150</v>
      </c>
      <c r="V15" s="60">
        <v>100</v>
      </c>
      <c r="W15" s="73">
        <v>139</v>
      </c>
      <c r="X15" s="39">
        <v>679</v>
      </c>
      <c r="Y15" s="73">
        <v>208</v>
      </c>
      <c r="Z15" s="60">
        <v>467</v>
      </c>
      <c r="AA15" s="72">
        <v>5</v>
      </c>
      <c r="AB15" s="73">
        <v>443</v>
      </c>
      <c r="AC15" s="72">
        <v>289</v>
      </c>
      <c r="AD15" s="60">
        <v>9</v>
      </c>
      <c r="AE15" s="72">
        <v>135</v>
      </c>
      <c r="AF15" s="72">
        <v>46</v>
      </c>
      <c r="AG15" s="72">
        <v>70</v>
      </c>
      <c r="AH15" s="72">
        <v>20</v>
      </c>
      <c r="AI15" s="53">
        <v>6</v>
      </c>
    </row>
    <row r="16" spans="1:35" ht="20" customHeight="1" x14ac:dyDescent="0.25">
      <c r="A16" s="99" t="s">
        <v>14</v>
      </c>
      <c r="B16" s="54">
        <v>1.9926636603233037E-2</v>
      </c>
      <c r="C16" s="61">
        <v>2.0076919841972084E-2</v>
      </c>
      <c r="D16" s="61">
        <v>1.797173166113987E-2</v>
      </c>
      <c r="E16" s="76">
        <v>6.9442845367039249E-2</v>
      </c>
      <c r="F16" s="61">
        <v>2.6393329667670318E-2</v>
      </c>
      <c r="G16" s="76">
        <v>4.4407534898311403E-2</v>
      </c>
      <c r="H16" s="74">
        <v>3.0751926080590488E-2</v>
      </c>
      <c r="I16" s="76">
        <v>3.4339195268972438E-2</v>
      </c>
      <c r="J16" s="61">
        <v>1.0070585979851211E-2</v>
      </c>
      <c r="K16" s="75">
        <v>0</v>
      </c>
      <c r="L16" s="61">
        <v>0</v>
      </c>
      <c r="M16" s="40">
        <v>3.0300944234512472E-2</v>
      </c>
      <c r="N16" s="61">
        <v>2.2758616953311116E-2</v>
      </c>
      <c r="O16" s="61">
        <v>1.2026833985101581E-2</v>
      </c>
      <c r="P16" s="61">
        <v>2.057331076443197E-2</v>
      </c>
      <c r="Q16" s="61">
        <v>3.1013502355430607E-2</v>
      </c>
      <c r="R16" s="61">
        <v>1.4679774366431967E-3</v>
      </c>
      <c r="S16" s="61">
        <v>2.7353433159066597E-2</v>
      </c>
      <c r="T16" s="61">
        <v>1.9991779180493188E-2</v>
      </c>
      <c r="U16" s="61">
        <v>1.3401742287466574E-2</v>
      </c>
      <c r="V16" s="61">
        <v>1.569362336155182E-2</v>
      </c>
      <c r="W16" s="61">
        <v>1.3988046357200135E-2</v>
      </c>
      <c r="X16" s="40">
        <v>1.6513859653822252E-2</v>
      </c>
      <c r="Y16" s="61">
        <v>1.7121035224105848E-2</v>
      </c>
      <c r="Z16" s="61">
        <v>1.5645522660032975E-2</v>
      </c>
      <c r="AA16" s="61">
        <v>5.0529002853876105E-2</v>
      </c>
      <c r="AB16" s="61">
        <v>1.7853568805324852E-2</v>
      </c>
      <c r="AC16" s="61">
        <v>1.9449745043946223E-2</v>
      </c>
      <c r="AD16" s="61">
        <v>6.188115717584499E-2</v>
      </c>
      <c r="AE16" s="76">
        <v>4.4407534898311403E-2</v>
      </c>
      <c r="AF16" s="61">
        <v>3.5712748003121068E-2</v>
      </c>
      <c r="AG16" s="76">
        <v>5.4964427014032334E-2</v>
      </c>
      <c r="AH16" s="76">
        <v>6.9442845367039249E-2</v>
      </c>
      <c r="AI16" s="54">
        <v>2.6393329667670318E-2</v>
      </c>
    </row>
    <row r="17" spans="1:35" ht="20" customHeight="1" x14ac:dyDescent="0.25">
      <c r="A17" s="99"/>
      <c r="B17" s="55">
        <v>40</v>
      </c>
      <c r="C17" s="62">
        <v>21</v>
      </c>
      <c r="D17" s="62">
        <v>16</v>
      </c>
      <c r="E17" s="73">
        <v>2</v>
      </c>
      <c r="F17" s="62">
        <v>0</v>
      </c>
      <c r="G17" s="73">
        <v>10</v>
      </c>
      <c r="H17" s="71">
        <v>16</v>
      </c>
      <c r="I17" s="73">
        <v>19</v>
      </c>
      <c r="J17" s="62">
        <v>5</v>
      </c>
      <c r="K17" s="72">
        <v>0</v>
      </c>
      <c r="L17" s="62">
        <v>0</v>
      </c>
      <c r="M17" s="41">
        <v>2</v>
      </c>
      <c r="N17" s="62">
        <v>6</v>
      </c>
      <c r="O17" s="62">
        <v>2</v>
      </c>
      <c r="P17" s="62">
        <v>2</v>
      </c>
      <c r="Q17" s="62">
        <v>5</v>
      </c>
      <c r="R17" s="62">
        <v>0</v>
      </c>
      <c r="S17" s="62">
        <v>12</v>
      </c>
      <c r="T17" s="62">
        <v>5</v>
      </c>
      <c r="U17" s="62">
        <v>2</v>
      </c>
      <c r="V17" s="62">
        <v>2</v>
      </c>
      <c r="W17" s="62">
        <v>2</v>
      </c>
      <c r="X17" s="41">
        <v>14</v>
      </c>
      <c r="Y17" s="62">
        <v>4</v>
      </c>
      <c r="Z17" s="62">
        <v>9</v>
      </c>
      <c r="AA17" s="62">
        <v>1</v>
      </c>
      <c r="AB17" s="62">
        <v>9</v>
      </c>
      <c r="AC17" s="62">
        <v>8</v>
      </c>
      <c r="AD17" s="62">
        <v>1</v>
      </c>
      <c r="AE17" s="73">
        <v>10</v>
      </c>
      <c r="AF17" s="62">
        <v>3</v>
      </c>
      <c r="AG17" s="73">
        <v>7</v>
      </c>
      <c r="AH17" s="73">
        <v>2</v>
      </c>
      <c r="AI17" s="55">
        <v>0</v>
      </c>
    </row>
    <row r="18" spans="1:35" ht="20" customHeight="1" x14ac:dyDescent="0.25">
      <c r="A18" s="100" t="s">
        <v>15</v>
      </c>
      <c r="B18" s="56">
        <v>0.17354472826711706</v>
      </c>
      <c r="C18" s="76">
        <v>0.21419649973201532</v>
      </c>
      <c r="D18" s="75">
        <v>0.12083013335536212</v>
      </c>
      <c r="E18" s="76">
        <v>0.30890587028487765</v>
      </c>
      <c r="F18" s="63">
        <v>0.14218771083225787</v>
      </c>
      <c r="G18" s="76">
        <v>0.38054659537405305</v>
      </c>
      <c r="H18" s="74">
        <v>0.23140556080632332</v>
      </c>
      <c r="I18" s="76">
        <v>0.22857836371821985</v>
      </c>
      <c r="J18" s="75">
        <v>0.12747685639586598</v>
      </c>
      <c r="K18" s="75">
        <v>8.9109364200526023E-2</v>
      </c>
      <c r="L18" s="75">
        <v>8.2864073647604647E-2</v>
      </c>
      <c r="M18" s="42">
        <v>0.19964266361177579</v>
      </c>
      <c r="N18" s="63">
        <v>0.20023695602784231</v>
      </c>
      <c r="O18" s="63">
        <v>0.13734371793612704</v>
      </c>
      <c r="P18" s="63">
        <v>0.13793336432358008</v>
      </c>
      <c r="Q18" s="63">
        <v>0.20437656484480493</v>
      </c>
      <c r="R18" s="63">
        <v>0.13425347519450803</v>
      </c>
      <c r="S18" s="76">
        <v>0.2524846319582093</v>
      </c>
      <c r="T18" s="75">
        <v>0.11053458322011948</v>
      </c>
      <c r="U18" s="63">
        <v>0.14760463173594329</v>
      </c>
      <c r="V18" s="63">
        <v>0.14500530102356912</v>
      </c>
      <c r="W18" s="75">
        <v>0.11040479470613153</v>
      </c>
      <c r="X18" s="42">
        <v>0.16488379320500285</v>
      </c>
      <c r="Y18" s="75">
        <v>0.12823473751138326</v>
      </c>
      <c r="Z18" s="63">
        <v>0.1745935934865265</v>
      </c>
      <c r="AA18" s="76">
        <v>0.48257742773102053</v>
      </c>
      <c r="AB18" s="75">
        <v>0.11611341423854946</v>
      </c>
      <c r="AC18" s="76">
        <v>0.2659739552790088</v>
      </c>
      <c r="AD18" s="63">
        <v>0.21083814063476244</v>
      </c>
      <c r="AE18" s="76">
        <v>0.38054659537405305</v>
      </c>
      <c r="AF18" s="76">
        <v>0.33920815517533548</v>
      </c>
      <c r="AG18" s="76">
        <v>0.41813838539071918</v>
      </c>
      <c r="AH18" s="76">
        <v>0.30890587028487765</v>
      </c>
      <c r="AI18" s="56">
        <v>0.14218771083225787</v>
      </c>
    </row>
    <row r="19" spans="1:35" ht="20" customHeight="1" x14ac:dyDescent="0.25">
      <c r="A19" s="101"/>
      <c r="B19" s="57">
        <v>347</v>
      </c>
      <c r="C19" s="82">
        <v>227</v>
      </c>
      <c r="D19" s="81">
        <v>109</v>
      </c>
      <c r="E19" s="82">
        <v>10</v>
      </c>
      <c r="F19" s="64">
        <v>1</v>
      </c>
      <c r="G19" s="82">
        <v>89</v>
      </c>
      <c r="H19" s="80">
        <v>120</v>
      </c>
      <c r="I19" s="82">
        <v>128</v>
      </c>
      <c r="J19" s="81">
        <v>59</v>
      </c>
      <c r="K19" s="81">
        <v>29</v>
      </c>
      <c r="L19" s="81">
        <v>12</v>
      </c>
      <c r="M19" s="44">
        <v>12</v>
      </c>
      <c r="N19" s="64">
        <v>52</v>
      </c>
      <c r="O19" s="64">
        <v>22</v>
      </c>
      <c r="P19" s="64">
        <v>14</v>
      </c>
      <c r="Q19" s="64">
        <v>32</v>
      </c>
      <c r="R19" s="64">
        <v>19</v>
      </c>
      <c r="S19" s="82">
        <v>110</v>
      </c>
      <c r="T19" s="81">
        <v>26</v>
      </c>
      <c r="U19" s="64">
        <v>26</v>
      </c>
      <c r="V19" s="64">
        <v>17</v>
      </c>
      <c r="W19" s="81">
        <v>17</v>
      </c>
      <c r="X19" s="44">
        <v>137</v>
      </c>
      <c r="Y19" s="81">
        <v>31</v>
      </c>
      <c r="Z19" s="64">
        <v>101</v>
      </c>
      <c r="AA19" s="82">
        <v>5</v>
      </c>
      <c r="AB19" s="81">
        <v>59</v>
      </c>
      <c r="AC19" s="82">
        <v>108</v>
      </c>
      <c r="AD19" s="64">
        <v>3</v>
      </c>
      <c r="AE19" s="82">
        <v>89</v>
      </c>
      <c r="AF19" s="82">
        <v>25</v>
      </c>
      <c r="AG19" s="82">
        <v>55</v>
      </c>
      <c r="AH19" s="82">
        <v>10</v>
      </c>
      <c r="AI19" s="57">
        <v>1</v>
      </c>
    </row>
    <row r="21" spans="1:35" x14ac:dyDescent="0.25">
      <c r="A21" s="27" t="s">
        <v>72</v>
      </c>
    </row>
  </sheetData>
  <mergeCells count="13">
    <mergeCell ref="A1:AI1"/>
    <mergeCell ref="A2:A3"/>
    <mergeCell ref="C2:G2"/>
    <mergeCell ref="H2:L2"/>
    <mergeCell ref="M2:W2"/>
    <mergeCell ref="X2:AI2"/>
    <mergeCell ref="A16:A17"/>
    <mergeCell ref="A18:A19"/>
    <mergeCell ref="A6:A7"/>
    <mergeCell ref="A8:A9"/>
    <mergeCell ref="A10:A11"/>
    <mergeCell ref="A12:A13"/>
    <mergeCell ref="A14:A15"/>
  </mergeCells>
  <hyperlinks>
    <hyperlink ref="A21" location="'Index'!B19" display="Return to index" xr:uid="{3B6B4924-70FF-4963-93AA-17CDADC7CD17}"/>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1"/>
  <sheetViews>
    <sheetView showGridLines="0" workbookViewId="0">
      <pane xSplit="2" ySplit="5" topLeftCell="C6" activePane="bottomRight" state="frozen"/>
      <selection activeCell="D17" sqref="D17"/>
      <selection pane="topRight" activeCell="D17" sqref="D17"/>
      <selection pane="bottomLeft" activeCell="D17" sqref="D17"/>
      <selection pane="bottomRight" activeCell="D17" sqref="D17"/>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97" t="s">
        <v>58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x14ac:dyDescent="0.25">
      <c r="A2" s="103"/>
      <c r="B2" s="1"/>
      <c r="C2" s="104" t="s">
        <v>17</v>
      </c>
      <c r="D2" s="105"/>
      <c r="E2" s="105"/>
      <c r="F2" s="105"/>
      <c r="G2" s="105"/>
      <c r="H2" s="104" t="s">
        <v>18</v>
      </c>
      <c r="I2" s="105"/>
      <c r="J2" s="105"/>
      <c r="K2" s="105"/>
      <c r="L2" s="105"/>
      <c r="M2" s="104" t="s">
        <v>19</v>
      </c>
      <c r="N2" s="105"/>
      <c r="O2" s="105"/>
      <c r="P2" s="105"/>
      <c r="Q2" s="105"/>
      <c r="R2" s="105"/>
      <c r="S2" s="105"/>
      <c r="T2" s="105"/>
      <c r="U2" s="105"/>
      <c r="V2" s="105"/>
      <c r="W2" s="105"/>
      <c r="X2" s="104" t="s">
        <v>20</v>
      </c>
      <c r="Y2" s="105"/>
      <c r="Z2" s="105"/>
      <c r="AA2" s="105"/>
      <c r="AB2" s="105"/>
      <c r="AC2" s="105"/>
      <c r="AD2" s="105"/>
      <c r="AE2" s="105"/>
      <c r="AF2" s="105"/>
      <c r="AG2" s="105"/>
      <c r="AH2" s="105"/>
      <c r="AI2" s="106"/>
    </row>
    <row r="3" spans="1:35" s="26" customFormat="1" ht="50" x14ac:dyDescent="0.25">
      <c r="A3" s="103"/>
      <c r="B3" s="65" t="s">
        <v>21</v>
      </c>
      <c r="C3" s="51" t="s">
        <v>22</v>
      </c>
      <c r="D3" s="66" t="s">
        <v>23</v>
      </c>
      <c r="E3" s="66" t="s">
        <v>24</v>
      </c>
      <c r="F3" s="66" t="s">
        <v>25</v>
      </c>
      <c r="G3" s="66" t="s">
        <v>26</v>
      </c>
      <c r="H3" s="51" t="s">
        <v>27</v>
      </c>
      <c r="I3" s="66" t="s">
        <v>28</v>
      </c>
      <c r="J3" s="66" t="s">
        <v>29</v>
      </c>
      <c r="K3" s="66" t="s">
        <v>30</v>
      </c>
      <c r="L3" s="66" t="s">
        <v>31</v>
      </c>
      <c r="M3" s="51" t="s">
        <v>32</v>
      </c>
      <c r="N3" s="66" t="s">
        <v>33</v>
      </c>
      <c r="O3" s="66" t="s">
        <v>34</v>
      </c>
      <c r="P3" s="66" t="s">
        <v>35</v>
      </c>
      <c r="Q3" s="66" t="s">
        <v>36</v>
      </c>
      <c r="R3" s="66" t="s">
        <v>37</v>
      </c>
      <c r="S3" s="66" t="s">
        <v>38</v>
      </c>
      <c r="T3" s="66" t="s">
        <v>39</v>
      </c>
      <c r="U3" s="66" t="s">
        <v>40</v>
      </c>
      <c r="V3" s="66" t="s">
        <v>41</v>
      </c>
      <c r="W3" s="66" t="s">
        <v>42</v>
      </c>
      <c r="X3" s="51" t="s">
        <v>43</v>
      </c>
      <c r="Y3" s="66" t="s">
        <v>44</v>
      </c>
      <c r="Z3" s="66" t="s">
        <v>45</v>
      </c>
      <c r="AA3" s="66" t="s">
        <v>46</v>
      </c>
      <c r="AB3" s="66" t="s">
        <v>47</v>
      </c>
      <c r="AC3" s="66" t="s">
        <v>48</v>
      </c>
      <c r="AD3" s="66" t="s">
        <v>49</v>
      </c>
      <c r="AE3" s="66" t="s">
        <v>26</v>
      </c>
      <c r="AF3" s="66" t="s">
        <v>50</v>
      </c>
      <c r="AG3" s="66" t="s">
        <v>51</v>
      </c>
      <c r="AH3" s="66" t="s">
        <v>24</v>
      </c>
      <c r="AI3" s="67" t="s">
        <v>25</v>
      </c>
    </row>
    <row r="4" spans="1:35" ht="24" customHeight="1" x14ac:dyDescent="0.25">
      <c r="A4" s="31" t="s">
        <v>70</v>
      </c>
      <c r="B4" s="32">
        <v>2000</v>
      </c>
      <c r="C4" s="35">
        <v>901</v>
      </c>
      <c r="D4" s="32">
        <v>1003</v>
      </c>
      <c r="E4" s="32">
        <v>76</v>
      </c>
      <c r="F4" s="32">
        <v>18</v>
      </c>
      <c r="G4" s="32">
        <v>214</v>
      </c>
      <c r="H4" s="35">
        <v>464</v>
      </c>
      <c r="I4" s="32">
        <v>570</v>
      </c>
      <c r="J4" s="32">
        <v>499</v>
      </c>
      <c r="K4" s="32">
        <v>332</v>
      </c>
      <c r="L4" s="32">
        <v>135</v>
      </c>
      <c r="M4" s="35">
        <v>92</v>
      </c>
      <c r="N4" s="32">
        <v>227</v>
      </c>
      <c r="O4" s="32">
        <v>159</v>
      </c>
      <c r="P4" s="32">
        <v>115</v>
      </c>
      <c r="Q4" s="32">
        <v>133</v>
      </c>
      <c r="R4" s="32">
        <v>126</v>
      </c>
      <c r="S4" s="32">
        <v>334</v>
      </c>
      <c r="T4" s="32">
        <v>272</v>
      </c>
      <c r="U4" s="32">
        <v>182</v>
      </c>
      <c r="V4" s="32">
        <v>149</v>
      </c>
      <c r="W4" s="32">
        <v>211</v>
      </c>
      <c r="X4" s="35">
        <v>804</v>
      </c>
      <c r="Y4" s="32">
        <v>278</v>
      </c>
      <c r="Z4" s="32">
        <v>503</v>
      </c>
      <c r="AA4" s="32">
        <v>23</v>
      </c>
      <c r="AB4" s="32">
        <v>567</v>
      </c>
      <c r="AC4" s="32">
        <v>333</v>
      </c>
      <c r="AD4" s="32">
        <v>30</v>
      </c>
      <c r="AE4" s="32">
        <v>214</v>
      </c>
      <c r="AF4" s="32">
        <v>66</v>
      </c>
      <c r="AG4" s="32">
        <v>86</v>
      </c>
      <c r="AH4" s="32">
        <v>76</v>
      </c>
      <c r="AI4" s="33">
        <v>18</v>
      </c>
    </row>
    <row r="5" spans="1:35" s="24" customFormat="1" ht="24" customHeight="1" x14ac:dyDescent="0.25">
      <c r="A5" s="30" t="s">
        <v>71</v>
      </c>
      <c r="B5" s="29">
        <v>2000</v>
      </c>
      <c r="C5" s="58">
        <v>1060</v>
      </c>
      <c r="D5" s="29">
        <v>900</v>
      </c>
      <c r="E5" s="29">
        <v>32</v>
      </c>
      <c r="F5" s="29">
        <v>8</v>
      </c>
      <c r="G5" s="29">
        <v>235</v>
      </c>
      <c r="H5" s="58">
        <v>520</v>
      </c>
      <c r="I5" s="29">
        <v>560</v>
      </c>
      <c r="J5" s="29">
        <v>460</v>
      </c>
      <c r="K5" s="29">
        <v>320</v>
      </c>
      <c r="L5" s="29">
        <v>140</v>
      </c>
      <c r="M5" s="58">
        <v>59</v>
      </c>
      <c r="N5" s="29">
        <v>257</v>
      </c>
      <c r="O5" s="29">
        <v>158</v>
      </c>
      <c r="P5" s="29">
        <v>99</v>
      </c>
      <c r="Q5" s="29">
        <v>158</v>
      </c>
      <c r="R5" s="29">
        <v>139</v>
      </c>
      <c r="S5" s="29">
        <v>436</v>
      </c>
      <c r="T5" s="29">
        <v>238</v>
      </c>
      <c r="U5" s="29">
        <v>178</v>
      </c>
      <c r="V5" s="29">
        <v>119</v>
      </c>
      <c r="W5" s="29">
        <v>158</v>
      </c>
      <c r="X5" s="58">
        <v>830</v>
      </c>
      <c r="Y5" s="29">
        <v>243</v>
      </c>
      <c r="Z5" s="29">
        <v>577</v>
      </c>
      <c r="AA5" s="29">
        <v>10</v>
      </c>
      <c r="AB5" s="29">
        <v>511</v>
      </c>
      <c r="AC5" s="29">
        <v>404</v>
      </c>
      <c r="AD5" s="29">
        <v>12</v>
      </c>
      <c r="AE5" s="29">
        <v>235</v>
      </c>
      <c r="AF5" s="29">
        <v>74</v>
      </c>
      <c r="AG5" s="29">
        <v>132</v>
      </c>
      <c r="AH5" s="29">
        <v>32</v>
      </c>
      <c r="AI5" s="79">
        <v>8</v>
      </c>
    </row>
    <row r="6" spans="1:35" ht="20" customHeight="1" x14ac:dyDescent="0.25">
      <c r="A6" s="102" t="s">
        <v>9</v>
      </c>
      <c r="B6" s="52">
        <v>4.0318936775254707E-2</v>
      </c>
      <c r="C6" s="70">
        <v>4.9761957230703292E-2</v>
      </c>
      <c r="D6" s="69">
        <v>2.7886867542033907E-2</v>
      </c>
      <c r="E6" s="59">
        <v>7.4470664807296777E-2</v>
      </c>
      <c r="F6" s="59">
        <v>5.7005425588873587E-2</v>
      </c>
      <c r="G6" s="70">
        <v>8.831188579529485E-2</v>
      </c>
      <c r="H6" s="68">
        <v>8.087407885606103E-2</v>
      </c>
      <c r="I6" s="59">
        <v>4.4033239553021311E-2</v>
      </c>
      <c r="J6" s="69">
        <v>2.1885013110909641E-2</v>
      </c>
      <c r="K6" s="69">
        <v>1.2055822896011805E-2</v>
      </c>
      <c r="L6" s="69">
        <v>0</v>
      </c>
      <c r="M6" s="38">
        <v>5.778569832102777E-2</v>
      </c>
      <c r="N6" s="59">
        <v>5.9003274385870448E-2</v>
      </c>
      <c r="O6" s="59">
        <v>3.0354764893475071E-2</v>
      </c>
      <c r="P6" s="59">
        <v>2.1381154081304095E-2</v>
      </c>
      <c r="Q6" s="59">
        <v>1.2181797921581002E-2</v>
      </c>
      <c r="R6" s="59">
        <v>1.2645920877533617E-2</v>
      </c>
      <c r="S6" s="70">
        <v>7.0613063488458833E-2</v>
      </c>
      <c r="T6" s="59">
        <v>4.035140133407495E-2</v>
      </c>
      <c r="U6" s="59">
        <v>2.1582152036657431E-2</v>
      </c>
      <c r="V6" s="59">
        <v>6.732621063583414E-3</v>
      </c>
      <c r="W6" s="59">
        <v>4.0468050754138112E-2</v>
      </c>
      <c r="X6" s="38">
        <v>4.0163028698778643E-2</v>
      </c>
      <c r="Y6" s="59">
        <v>5.0366676892608833E-2</v>
      </c>
      <c r="Z6" s="59">
        <v>3.3718912764839411E-2</v>
      </c>
      <c r="AA6" s="59">
        <v>0.15939744533900929</v>
      </c>
      <c r="AB6" s="69">
        <v>2.1013139133742587E-2</v>
      </c>
      <c r="AC6" s="70">
        <v>5.9117331640770619E-2</v>
      </c>
      <c r="AD6" s="59">
        <v>2.1861466179260231E-2</v>
      </c>
      <c r="AE6" s="70">
        <v>8.831188579529485E-2</v>
      </c>
      <c r="AF6" s="59">
        <v>3.6541788479934494E-2</v>
      </c>
      <c r="AG6" s="70">
        <v>0.11735747474358701</v>
      </c>
      <c r="AH6" s="59">
        <v>7.4470664807296777E-2</v>
      </c>
      <c r="AI6" s="52">
        <v>5.7005425588873587E-2</v>
      </c>
    </row>
    <row r="7" spans="1:35" ht="20" customHeight="1" x14ac:dyDescent="0.25">
      <c r="A7" s="100"/>
      <c r="B7" s="53">
        <v>81</v>
      </c>
      <c r="C7" s="73">
        <v>53</v>
      </c>
      <c r="D7" s="72">
        <v>25</v>
      </c>
      <c r="E7" s="60">
        <v>2</v>
      </c>
      <c r="F7" s="60">
        <v>0</v>
      </c>
      <c r="G7" s="73">
        <v>21</v>
      </c>
      <c r="H7" s="71">
        <v>42</v>
      </c>
      <c r="I7" s="60">
        <v>25</v>
      </c>
      <c r="J7" s="72">
        <v>10</v>
      </c>
      <c r="K7" s="72">
        <v>4</v>
      </c>
      <c r="L7" s="72">
        <v>0</v>
      </c>
      <c r="M7" s="39">
        <v>3</v>
      </c>
      <c r="N7" s="60">
        <v>15</v>
      </c>
      <c r="O7" s="60">
        <v>5</v>
      </c>
      <c r="P7" s="60">
        <v>2</v>
      </c>
      <c r="Q7" s="60">
        <v>2</v>
      </c>
      <c r="R7" s="60">
        <v>2</v>
      </c>
      <c r="S7" s="73">
        <v>31</v>
      </c>
      <c r="T7" s="60">
        <v>10</v>
      </c>
      <c r="U7" s="60">
        <v>4</v>
      </c>
      <c r="V7" s="60">
        <v>1</v>
      </c>
      <c r="W7" s="60">
        <v>6</v>
      </c>
      <c r="X7" s="39">
        <v>33</v>
      </c>
      <c r="Y7" s="60">
        <v>12</v>
      </c>
      <c r="Z7" s="60">
        <v>19</v>
      </c>
      <c r="AA7" s="60">
        <v>2</v>
      </c>
      <c r="AB7" s="72">
        <v>11</v>
      </c>
      <c r="AC7" s="73">
        <v>24</v>
      </c>
      <c r="AD7" s="60">
        <v>0</v>
      </c>
      <c r="AE7" s="73">
        <v>21</v>
      </c>
      <c r="AF7" s="60">
        <v>3</v>
      </c>
      <c r="AG7" s="73">
        <v>16</v>
      </c>
      <c r="AH7" s="60">
        <v>2</v>
      </c>
      <c r="AI7" s="53">
        <v>0</v>
      </c>
    </row>
    <row r="8" spans="1:35" ht="20" customHeight="1" x14ac:dyDescent="0.25">
      <c r="A8" s="99" t="s">
        <v>10</v>
      </c>
      <c r="B8" s="54">
        <v>4.9704318400777776E-2</v>
      </c>
      <c r="C8" s="76">
        <v>5.9491155527261183E-2</v>
      </c>
      <c r="D8" s="75">
        <v>3.6397124371978055E-2</v>
      </c>
      <c r="E8" s="61">
        <v>9.1358972911037478E-2</v>
      </c>
      <c r="F8" s="61">
        <v>5.7667206103396138E-2</v>
      </c>
      <c r="G8" s="76">
        <v>0.12900416451473679</v>
      </c>
      <c r="H8" s="74">
        <v>7.3155995634668583E-2</v>
      </c>
      <c r="I8" s="76">
        <v>8.4052405738852795E-2</v>
      </c>
      <c r="J8" s="75">
        <v>2.0695703861567747E-2</v>
      </c>
      <c r="K8" s="75">
        <v>1.493268994677502E-2</v>
      </c>
      <c r="L8" s="75">
        <v>0</v>
      </c>
      <c r="M8" s="40">
        <v>5.629160073526835E-2</v>
      </c>
      <c r="N8" s="61">
        <v>7.0470815437381332E-2</v>
      </c>
      <c r="O8" s="61">
        <v>5.1856295851106814E-2</v>
      </c>
      <c r="P8" s="61">
        <v>1.7476317206929576E-2</v>
      </c>
      <c r="Q8" s="61">
        <v>3.0709624232837466E-2</v>
      </c>
      <c r="R8" s="61">
        <v>2.0847989675915946E-2</v>
      </c>
      <c r="S8" s="76">
        <v>7.8661748929070893E-2</v>
      </c>
      <c r="T8" s="61">
        <v>4.6876664968832894E-2</v>
      </c>
      <c r="U8" s="61">
        <v>4.8759097995992567E-2</v>
      </c>
      <c r="V8" s="61">
        <v>2.5982652722376799E-2</v>
      </c>
      <c r="W8" s="61">
        <v>1.9184978358160246E-2</v>
      </c>
      <c r="X8" s="40">
        <v>4.1764449443554993E-2</v>
      </c>
      <c r="Y8" s="61">
        <v>4.870762098573711E-2</v>
      </c>
      <c r="Z8" s="61">
        <v>3.6061679000690405E-2</v>
      </c>
      <c r="AA8" s="76">
        <v>0.1960627336649918</v>
      </c>
      <c r="AB8" s="61">
        <v>3.8919376924445664E-2</v>
      </c>
      <c r="AC8" s="76">
        <v>8.8277747718655777E-2</v>
      </c>
      <c r="AD8" s="61">
        <v>3.7908745824051772E-2</v>
      </c>
      <c r="AE8" s="76">
        <v>0.12900416451473679</v>
      </c>
      <c r="AF8" s="61">
        <v>8.6346531786219649E-2</v>
      </c>
      <c r="AG8" s="76">
        <v>0.16731898287154812</v>
      </c>
      <c r="AH8" s="61">
        <v>9.1358972911037478E-2</v>
      </c>
      <c r="AI8" s="54">
        <v>5.7667206103396138E-2</v>
      </c>
    </row>
    <row r="9" spans="1:35" ht="20" customHeight="1" x14ac:dyDescent="0.25">
      <c r="A9" s="99"/>
      <c r="B9" s="55">
        <v>99</v>
      </c>
      <c r="C9" s="73">
        <v>63</v>
      </c>
      <c r="D9" s="72">
        <v>33</v>
      </c>
      <c r="E9" s="62">
        <v>3</v>
      </c>
      <c r="F9" s="62">
        <v>0</v>
      </c>
      <c r="G9" s="73">
        <v>30</v>
      </c>
      <c r="H9" s="71">
        <v>38</v>
      </c>
      <c r="I9" s="73">
        <v>47</v>
      </c>
      <c r="J9" s="72">
        <v>10</v>
      </c>
      <c r="K9" s="72">
        <v>5</v>
      </c>
      <c r="L9" s="72">
        <v>0</v>
      </c>
      <c r="M9" s="41">
        <v>3</v>
      </c>
      <c r="N9" s="62">
        <v>18</v>
      </c>
      <c r="O9" s="62">
        <v>8</v>
      </c>
      <c r="P9" s="62">
        <v>2</v>
      </c>
      <c r="Q9" s="62">
        <v>5</v>
      </c>
      <c r="R9" s="62">
        <v>3</v>
      </c>
      <c r="S9" s="73">
        <v>34</v>
      </c>
      <c r="T9" s="62">
        <v>11</v>
      </c>
      <c r="U9" s="62">
        <v>9</v>
      </c>
      <c r="V9" s="62">
        <v>3</v>
      </c>
      <c r="W9" s="62">
        <v>3</v>
      </c>
      <c r="X9" s="41">
        <v>35</v>
      </c>
      <c r="Y9" s="62">
        <v>12</v>
      </c>
      <c r="Z9" s="62">
        <v>21</v>
      </c>
      <c r="AA9" s="73">
        <v>2</v>
      </c>
      <c r="AB9" s="62">
        <v>20</v>
      </c>
      <c r="AC9" s="73">
        <v>36</v>
      </c>
      <c r="AD9" s="62">
        <v>0</v>
      </c>
      <c r="AE9" s="73">
        <v>30</v>
      </c>
      <c r="AF9" s="62">
        <v>6</v>
      </c>
      <c r="AG9" s="73">
        <v>22</v>
      </c>
      <c r="AH9" s="62">
        <v>3</v>
      </c>
      <c r="AI9" s="55">
        <v>0</v>
      </c>
    </row>
    <row r="10" spans="1:35" ht="20" customHeight="1" x14ac:dyDescent="0.25">
      <c r="A10" s="100" t="s">
        <v>11</v>
      </c>
      <c r="B10" s="56">
        <v>4.1899287328240095E-2</v>
      </c>
      <c r="C10" s="76">
        <v>5.2291270042777581E-2</v>
      </c>
      <c r="D10" s="75">
        <v>2.8822742627796483E-2</v>
      </c>
      <c r="E10" s="63">
        <v>3.3213214865953994E-2</v>
      </c>
      <c r="F10" s="63">
        <v>0.12201103225796298</v>
      </c>
      <c r="G10" s="76">
        <v>0.1266442266119146</v>
      </c>
      <c r="H10" s="74">
        <v>6.5261650910984972E-2</v>
      </c>
      <c r="I10" s="76">
        <v>6.2620745422477836E-2</v>
      </c>
      <c r="J10" s="63">
        <v>2.9204173695171965E-2</v>
      </c>
      <c r="K10" s="75">
        <v>4.2539245168983584E-3</v>
      </c>
      <c r="L10" s="75">
        <v>0</v>
      </c>
      <c r="M10" s="42">
        <v>5.7457932648470003E-2</v>
      </c>
      <c r="N10" s="63">
        <v>3.4110024330582647E-2</v>
      </c>
      <c r="O10" s="75">
        <v>5.566644715160652E-3</v>
      </c>
      <c r="P10" s="63">
        <v>2.478968265579011E-2</v>
      </c>
      <c r="Q10" s="63">
        <v>2.6576860042276933E-2</v>
      </c>
      <c r="R10" s="63">
        <v>3.384797794841185E-2</v>
      </c>
      <c r="S10" s="76">
        <v>9.3617678010095351E-2</v>
      </c>
      <c r="T10" s="63">
        <v>2.2748608286802027E-2</v>
      </c>
      <c r="U10" s="63">
        <v>4.2556025625896832E-2</v>
      </c>
      <c r="V10" s="63">
        <v>4.1337644782603544E-2</v>
      </c>
      <c r="W10" s="75">
        <v>4.2974694724432468E-3</v>
      </c>
      <c r="X10" s="77">
        <v>2.814727484420014E-2</v>
      </c>
      <c r="Y10" s="63">
        <v>1.8857637307589235E-2</v>
      </c>
      <c r="Z10" s="63">
        <v>3.1632657747129693E-2</v>
      </c>
      <c r="AA10" s="63">
        <v>5.1812535069660021E-2</v>
      </c>
      <c r="AB10" s="63">
        <v>3.1884638078216579E-2</v>
      </c>
      <c r="AC10" s="76">
        <v>7.4325847045011967E-2</v>
      </c>
      <c r="AD10" s="63">
        <v>5.0312870043345954E-2</v>
      </c>
      <c r="AE10" s="76">
        <v>0.1266442266119146</v>
      </c>
      <c r="AF10" s="76">
        <v>0.12819019504326237</v>
      </c>
      <c r="AG10" s="76">
        <v>0.13470851594354144</v>
      </c>
      <c r="AH10" s="63">
        <v>3.3213214865953994E-2</v>
      </c>
      <c r="AI10" s="56">
        <v>0.12201103225796298</v>
      </c>
    </row>
    <row r="11" spans="1:35" ht="20" customHeight="1" x14ac:dyDescent="0.25">
      <c r="A11" s="100"/>
      <c r="B11" s="53">
        <v>84</v>
      </c>
      <c r="C11" s="73">
        <v>55</v>
      </c>
      <c r="D11" s="72">
        <v>26</v>
      </c>
      <c r="E11" s="60">
        <v>1</v>
      </c>
      <c r="F11" s="60">
        <v>1</v>
      </c>
      <c r="G11" s="73">
        <v>30</v>
      </c>
      <c r="H11" s="71">
        <v>34</v>
      </c>
      <c r="I11" s="73">
        <v>35</v>
      </c>
      <c r="J11" s="60">
        <v>13</v>
      </c>
      <c r="K11" s="72">
        <v>1</v>
      </c>
      <c r="L11" s="72">
        <v>0</v>
      </c>
      <c r="M11" s="39">
        <v>3</v>
      </c>
      <c r="N11" s="60">
        <v>9</v>
      </c>
      <c r="O11" s="72">
        <v>1</v>
      </c>
      <c r="P11" s="60">
        <v>2</v>
      </c>
      <c r="Q11" s="60">
        <v>4</v>
      </c>
      <c r="R11" s="60">
        <v>5</v>
      </c>
      <c r="S11" s="73">
        <v>41</v>
      </c>
      <c r="T11" s="60">
        <v>5</v>
      </c>
      <c r="U11" s="60">
        <v>8</v>
      </c>
      <c r="V11" s="60">
        <v>5</v>
      </c>
      <c r="W11" s="72">
        <v>1</v>
      </c>
      <c r="X11" s="78">
        <v>23</v>
      </c>
      <c r="Y11" s="60">
        <v>5</v>
      </c>
      <c r="Z11" s="60">
        <v>18</v>
      </c>
      <c r="AA11" s="60">
        <v>1</v>
      </c>
      <c r="AB11" s="60">
        <v>16</v>
      </c>
      <c r="AC11" s="73">
        <v>30</v>
      </c>
      <c r="AD11" s="60">
        <v>1</v>
      </c>
      <c r="AE11" s="73">
        <v>30</v>
      </c>
      <c r="AF11" s="73">
        <v>10</v>
      </c>
      <c r="AG11" s="73">
        <v>18</v>
      </c>
      <c r="AH11" s="60">
        <v>1</v>
      </c>
      <c r="AI11" s="53">
        <v>1</v>
      </c>
    </row>
    <row r="12" spans="1:35" ht="20" customHeight="1" x14ac:dyDescent="0.25">
      <c r="A12" s="99" t="s">
        <v>12</v>
      </c>
      <c r="B12" s="54">
        <v>6.2169532399999367E-2</v>
      </c>
      <c r="C12" s="61">
        <v>7.0289312166857285E-2</v>
      </c>
      <c r="D12" s="75">
        <v>5.0373900558487207E-2</v>
      </c>
      <c r="E12" s="61">
        <v>0.10695572273878591</v>
      </c>
      <c r="F12" s="61">
        <v>0.1449019627202599</v>
      </c>
      <c r="G12" s="61">
        <v>3.5683278389844288E-2</v>
      </c>
      <c r="H12" s="40">
        <v>4.5523568982268572E-2</v>
      </c>
      <c r="I12" s="75">
        <v>4.3664172269756919E-2</v>
      </c>
      <c r="J12" s="76">
        <v>8.3218429239576897E-2</v>
      </c>
      <c r="K12" s="61">
        <v>8.1708012850900819E-2</v>
      </c>
      <c r="L12" s="61">
        <v>8.4197603158439105E-2</v>
      </c>
      <c r="M12" s="40">
        <v>2.6843540498646141E-2</v>
      </c>
      <c r="N12" s="61">
        <v>6.1034481058666677E-2</v>
      </c>
      <c r="O12" s="61">
        <v>4.0281372558711732E-2</v>
      </c>
      <c r="P12" s="61">
        <v>9.6312185977769194E-2</v>
      </c>
      <c r="Q12" s="76">
        <v>0.12774238791751161</v>
      </c>
      <c r="R12" s="61">
        <v>5.8157985464843021E-2</v>
      </c>
      <c r="S12" s="61">
        <v>6.0696725932141274E-2</v>
      </c>
      <c r="T12" s="61">
        <v>4.2153889523375308E-2</v>
      </c>
      <c r="U12" s="61">
        <v>3.237168620321533E-2</v>
      </c>
      <c r="V12" s="61">
        <v>7.7746385935270321E-2</v>
      </c>
      <c r="W12" s="61">
        <v>7.1661929674600097E-2</v>
      </c>
      <c r="X12" s="74">
        <v>7.9210151515022642E-2</v>
      </c>
      <c r="Y12" s="61">
        <v>7.2890139359715334E-2</v>
      </c>
      <c r="Z12" s="76">
        <v>8.236482847103907E-2</v>
      </c>
      <c r="AA12" s="61">
        <v>5.1812535069660021E-2</v>
      </c>
      <c r="AB12" s="61">
        <v>4.5401777131806736E-2</v>
      </c>
      <c r="AC12" s="61">
        <v>6.0585791902953441E-2</v>
      </c>
      <c r="AD12" s="61">
        <v>0.10181147713403581</v>
      </c>
      <c r="AE12" s="61">
        <v>3.5683278389844288E-2</v>
      </c>
      <c r="AF12" s="61">
        <v>2.8758983657748843E-2</v>
      </c>
      <c r="AG12" s="61">
        <v>2.5070225424274589E-2</v>
      </c>
      <c r="AH12" s="61">
        <v>0.10695572273878591</v>
      </c>
      <c r="AI12" s="54">
        <v>0.1449019627202599</v>
      </c>
    </row>
    <row r="13" spans="1:35" ht="20" customHeight="1" x14ac:dyDescent="0.25">
      <c r="A13" s="99"/>
      <c r="B13" s="55">
        <v>124</v>
      </c>
      <c r="C13" s="62">
        <v>75</v>
      </c>
      <c r="D13" s="72">
        <v>45</v>
      </c>
      <c r="E13" s="62">
        <v>3</v>
      </c>
      <c r="F13" s="62">
        <v>1</v>
      </c>
      <c r="G13" s="62">
        <v>8</v>
      </c>
      <c r="H13" s="41">
        <v>24</v>
      </c>
      <c r="I13" s="72">
        <v>24</v>
      </c>
      <c r="J13" s="73">
        <v>38</v>
      </c>
      <c r="K13" s="62">
        <v>26</v>
      </c>
      <c r="L13" s="62">
        <v>12</v>
      </c>
      <c r="M13" s="41">
        <v>2</v>
      </c>
      <c r="N13" s="62">
        <v>16</v>
      </c>
      <c r="O13" s="62">
        <v>6</v>
      </c>
      <c r="P13" s="62">
        <v>10</v>
      </c>
      <c r="Q13" s="73">
        <v>20</v>
      </c>
      <c r="R13" s="62">
        <v>8</v>
      </c>
      <c r="S13" s="62">
        <v>26</v>
      </c>
      <c r="T13" s="62">
        <v>10</v>
      </c>
      <c r="U13" s="62">
        <v>6</v>
      </c>
      <c r="V13" s="62">
        <v>9</v>
      </c>
      <c r="W13" s="62">
        <v>11</v>
      </c>
      <c r="X13" s="71">
        <v>66</v>
      </c>
      <c r="Y13" s="62">
        <v>18</v>
      </c>
      <c r="Z13" s="73">
        <v>48</v>
      </c>
      <c r="AA13" s="62">
        <v>1</v>
      </c>
      <c r="AB13" s="62">
        <v>23</v>
      </c>
      <c r="AC13" s="62">
        <v>24</v>
      </c>
      <c r="AD13" s="62">
        <v>1</v>
      </c>
      <c r="AE13" s="62">
        <v>8</v>
      </c>
      <c r="AF13" s="62">
        <v>2</v>
      </c>
      <c r="AG13" s="62">
        <v>3</v>
      </c>
      <c r="AH13" s="62">
        <v>3</v>
      </c>
      <c r="AI13" s="55">
        <v>1</v>
      </c>
    </row>
    <row r="14" spans="1:35" ht="20" customHeight="1" x14ac:dyDescent="0.25">
      <c r="A14" s="100" t="s">
        <v>13</v>
      </c>
      <c r="B14" s="56">
        <v>0.78627297295338761</v>
      </c>
      <c r="C14" s="75">
        <v>0.74661555397348311</v>
      </c>
      <c r="D14" s="76">
        <v>0.8393374695081165</v>
      </c>
      <c r="E14" s="63">
        <v>0.66997772884970397</v>
      </c>
      <c r="F14" s="63">
        <v>0.59202104366183705</v>
      </c>
      <c r="G14" s="75">
        <v>0.57950510639607467</v>
      </c>
      <c r="H14" s="77">
        <v>0.70836071025433756</v>
      </c>
      <c r="I14" s="75">
        <v>0.73621214515250866</v>
      </c>
      <c r="J14" s="76">
        <v>0.83144849087118244</v>
      </c>
      <c r="K14" s="76">
        <v>0.87887554353698083</v>
      </c>
      <c r="L14" s="76">
        <v>0.91580239684156017</v>
      </c>
      <c r="M14" s="42">
        <v>0.77405984078308987</v>
      </c>
      <c r="N14" s="63">
        <v>0.76032222555720519</v>
      </c>
      <c r="O14" s="76">
        <v>0.8526463833720207</v>
      </c>
      <c r="P14" s="63">
        <v>0.83296743254246708</v>
      </c>
      <c r="Q14" s="63">
        <v>0.76856674849873241</v>
      </c>
      <c r="R14" s="76">
        <v>0.87303214859665279</v>
      </c>
      <c r="S14" s="75">
        <v>0.671450477000474</v>
      </c>
      <c r="T14" s="63">
        <v>0.82708533850222199</v>
      </c>
      <c r="U14" s="63">
        <v>0.8296967225397438</v>
      </c>
      <c r="V14" s="63">
        <v>0.83234291436435726</v>
      </c>
      <c r="W14" s="76">
        <v>0.85039952538345753</v>
      </c>
      <c r="X14" s="42">
        <v>0.79477225156372755</v>
      </c>
      <c r="Y14" s="63">
        <v>0.78924304095741249</v>
      </c>
      <c r="Z14" s="63">
        <v>0.8016728689933672</v>
      </c>
      <c r="AA14" s="63">
        <v>0.54091475085667906</v>
      </c>
      <c r="AB14" s="76">
        <v>0.84800295628830857</v>
      </c>
      <c r="AC14" s="75">
        <v>0.68544941995781261</v>
      </c>
      <c r="AD14" s="63">
        <v>0.76850411435066956</v>
      </c>
      <c r="AE14" s="75">
        <v>0.57950510639607467</v>
      </c>
      <c r="AF14" s="75">
        <v>0.66415452929910812</v>
      </c>
      <c r="AG14" s="75">
        <v>0.51829506003182391</v>
      </c>
      <c r="AH14" s="63">
        <v>0.66997772884970397</v>
      </c>
      <c r="AI14" s="56">
        <v>0.59202104366183705</v>
      </c>
    </row>
    <row r="15" spans="1:35" ht="20" customHeight="1" x14ac:dyDescent="0.25">
      <c r="A15" s="100"/>
      <c r="B15" s="53">
        <v>1573</v>
      </c>
      <c r="C15" s="72">
        <v>791</v>
      </c>
      <c r="D15" s="73">
        <v>755</v>
      </c>
      <c r="E15" s="60">
        <v>21</v>
      </c>
      <c r="F15" s="60">
        <v>5</v>
      </c>
      <c r="G15" s="72">
        <v>136</v>
      </c>
      <c r="H15" s="78">
        <v>368</v>
      </c>
      <c r="I15" s="72">
        <v>412</v>
      </c>
      <c r="J15" s="73">
        <v>382</v>
      </c>
      <c r="K15" s="73">
        <v>281</v>
      </c>
      <c r="L15" s="73">
        <v>128</v>
      </c>
      <c r="M15" s="39">
        <v>46</v>
      </c>
      <c r="N15" s="60">
        <v>196</v>
      </c>
      <c r="O15" s="73">
        <v>135</v>
      </c>
      <c r="P15" s="60">
        <v>82</v>
      </c>
      <c r="Q15" s="60">
        <v>122</v>
      </c>
      <c r="R15" s="73">
        <v>121</v>
      </c>
      <c r="S15" s="72">
        <v>293</v>
      </c>
      <c r="T15" s="60">
        <v>197</v>
      </c>
      <c r="U15" s="60">
        <v>148</v>
      </c>
      <c r="V15" s="60">
        <v>99</v>
      </c>
      <c r="W15" s="73">
        <v>135</v>
      </c>
      <c r="X15" s="39">
        <v>660</v>
      </c>
      <c r="Y15" s="60">
        <v>192</v>
      </c>
      <c r="Z15" s="60">
        <v>462</v>
      </c>
      <c r="AA15" s="60">
        <v>6</v>
      </c>
      <c r="AB15" s="73">
        <v>433</v>
      </c>
      <c r="AC15" s="72">
        <v>277</v>
      </c>
      <c r="AD15" s="60">
        <v>10</v>
      </c>
      <c r="AE15" s="72">
        <v>136</v>
      </c>
      <c r="AF15" s="72">
        <v>49</v>
      </c>
      <c r="AG15" s="72">
        <v>69</v>
      </c>
      <c r="AH15" s="60">
        <v>21</v>
      </c>
      <c r="AI15" s="53">
        <v>5</v>
      </c>
    </row>
    <row r="16" spans="1:35" ht="20" customHeight="1" x14ac:dyDescent="0.25">
      <c r="A16" s="99" t="s">
        <v>14</v>
      </c>
      <c r="B16" s="54">
        <v>1.9634952142339526E-2</v>
      </c>
      <c r="C16" s="61">
        <v>2.1550751058916746E-2</v>
      </c>
      <c r="D16" s="61">
        <v>1.7181895391588261E-2</v>
      </c>
      <c r="E16" s="61">
        <v>2.4023695827221542E-2</v>
      </c>
      <c r="F16" s="61">
        <v>2.6393329667670318E-2</v>
      </c>
      <c r="G16" s="76">
        <v>4.0851338292134658E-2</v>
      </c>
      <c r="H16" s="40">
        <v>2.6823995361678666E-2</v>
      </c>
      <c r="I16" s="76">
        <v>2.9417291863382621E-2</v>
      </c>
      <c r="J16" s="61">
        <v>1.3548189221590344E-2</v>
      </c>
      <c r="K16" s="61">
        <v>8.1740062524330321E-3</v>
      </c>
      <c r="L16" s="61">
        <v>0</v>
      </c>
      <c r="M16" s="40">
        <v>2.756138701349781E-2</v>
      </c>
      <c r="N16" s="61">
        <v>1.5059179230294508E-2</v>
      </c>
      <c r="O16" s="61">
        <v>1.9294538609525222E-2</v>
      </c>
      <c r="P16" s="61">
        <v>7.0732275357401784E-3</v>
      </c>
      <c r="Q16" s="61">
        <v>3.4222581387060323E-2</v>
      </c>
      <c r="R16" s="61">
        <v>1.4679774366431967E-3</v>
      </c>
      <c r="S16" s="61">
        <v>2.496030663975923E-2</v>
      </c>
      <c r="T16" s="61">
        <v>2.0784097384693192E-2</v>
      </c>
      <c r="U16" s="61">
        <v>2.5034315598494224E-2</v>
      </c>
      <c r="V16" s="61">
        <v>1.5857781131809218E-2</v>
      </c>
      <c r="W16" s="61">
        <v>1.3988046357200135E-2</v>
      </c>
      <c r="X16" s="40">
        <v>1.5942843934715772E-2</v>
      </c>
      <c r="Y16" s="61">
        <v>1.9934884496936551E-2</v>
      </c>
      <c r="Z16" s="61">
        <v>1.4549053022933691E-2</v>
      </c>
      <c r="AA16" s="61">
        <v>0</v>
      </c>
      <c r="AB16" s="61">
        <v>1.4778112443480176E-2</v>
      </c>
      <c r="AC16" s="76">
        <v>3.224386173479403E-2</v>
      </c>
      <c r="AD16" s="61">
        <v>1.9601326468636701E-2</v>
      </c>
      <c r="AE16" s="76">
        <v>4.0851338292134658E-2</v>
      </c>
      <c r="AF16" s="76">
        <v>5.6007971733726999E-2</v>
      </c>
      <c r="AG16" s="61">
        <v>3.7249740985225349E-2</v>
      </c>
      <c r="AH16" s="61">
        <v>2.4023695827221542E-2</v>
      </c>
      <c r="AI16" s="54">
        <v>2.6393329667670318E-2</v>
      </c>
    </row>
    <row r="17" spans="1:35" ht="20" customHeight="1" x14ac:dyDescent="0.25">
      <c r="A17" s="99"/>
      <c r="B17" s="55">
        <v>39</v>
      </c>
      <c r="C17" s="62">
        <v>23</v>
      </c>
      <c r="D17" s="62">
        <v>15</v>
      </c>
      <c r="E17" s="62">
        <v>1</v>
      </c>
      <c r="F17" s="62">
        <v>0</v>
      </c>
      <c r="G17" s="73">
        <v>10</v>
      </c>
      <c r="H17" s="41">
        <v>14</v>
      </c>
      <c r="I17" s="73">
        <v>16</v>
      </c>
      <c r="J17" s="62">
        <v>6</v>
      </c>
      <c r="K17" s="62">
        <v>3</v>
      </c>
      <c r="L17" s="62">
        <v>0</v>
      </c>
      <c r="M17" s="41">
        <v>2</v>
      </c>
      <c r="N17" s="62">
        <v>4</v>
      </c>
      <c r="O17" s="62">
        <v>3</v>
      </c>
      <c r="P17" s="62">
        <v>1</v>
      </c>
      <c r="Q17" s="62">
        <v>5</v>
      </c>
      <c r="R17" s="62">
        <v>0</v>
      </c>
      <c r="S17" s="62">
        <v>11</v>
      </c>
      <c r="T17" s="62">
        <v>5</v>
      </c>
      <c r="U17" s="62">
        <v>4</v>
      </c>
      <c r="V17" s="62">
        <v>2</v>
      </c>
      <c r="W17" s="62">
        <v>2</v>
      </c>
      <c r="X17" s="41">
        <v>13</v>
      </c>
      <c r="Y17" s="62">
        <v>5</v>
      </c>
      <c r="Z17" s="62">
        <v>8</v>
      </c>
      <c r="AA17" s="62">
        <v>0</v>
      </c>
      <c r="AB17" s="62">
        <v>8</v>
      </c>
      <c r="AC17" s="73">
        <v>13</v>
      </c>
      <c r="AD17" s="62">
        <v>0</v>
      </c>
      <c r="AE17" s="73">
        <v>10</v>
      </c>
      <c r="AF17" s="73">
        <v>4</v>
      </c>
      <c r="AG17" s="62">
        <v>5</v>
      </c>
      <c r="AH17" s="62">
        <v>1</v>
      </c>
      <c r="AI17" s="55">
        <v>0</v>
      </c>
    </row>
    <row r="18" spans="1:35" ht="20" customHeight="1" x14ac:dyDescent="0.25">
      <c r="A18" s="100" t="s">
        <v>15</v>
      </c>
      <c r="B18" s="56">
        <v>0.19409207490427216</v>
      </c>
      <c r="C18" s="76">
        <v>0.23183369496759945</v>
      </c>
      <c r="D18" s="75">
        <v>0.14348063510029563</v>
      </c>
      <c r="E18" s="63">
        <v>0.30599857532307412</v>
      </c>
      <c r="F18" s="63">
        <v>0.38158562667049251</v>
      </c>
      <c r="G18" s="76">
        <v>0.3796435553117905</v>
      </c>
      <c r="H18" s="74">
        <v>0.26481529438398316</v>
      </c>
      <c r="I18" s="76">
        <v>0.23437056298410888</v>
      </c>
      <c r="J18" s="75">
        <v>0.15500331990722624</v>
      </c>
      <c r="K18" s="75">
        <v>0.11295045021058597</v>
      </c>
      <c r="L18" s="75">
        <v>8.4197603158439105E-2</v>
      </c>
      <c r="M18" s="42">
        <v>0.19837877220341227</v>
      </c>
      <c r="N18" s="63">
        <v>0.22461859521250108</v>
      </c>
      <c r="O18" s="75">
        <v>0.12805907801845426</v>
      </c>
      <c r="P18" s="63">
        <v>0.15995933992179295</v>
      </c>
      <c r="Q18" s="63">
        <v>0.19721067011420698</v>
      </c>
      <c r="R18" s="75">
        <v>0.12549987396670445</v>
      </c>
      <c r="S18" s="76">
        <v>0.30358921635976649</v>
      </c>
      <c r="T18" s="63">
        <v>0.15213056411308515</v>
      </c>
      <c r="U18" s="63">
        <v>0.14526896186176216</v>
      </c>
      <c r="V18" s="63">
        <v>0.15179930450383408</v>
      </c>
      <c r="W18" s="63">
        <v>0.13561242825934172</v>
      </c>
      <c r="X18" s="42">
        <v>0.18928490450155647</v>
      </c>
      <c r="Y18" s="63">
        <v>0.19082207454565051</v>
      </c>
      <c r="Z18" s="63">
        <v>0.18377807798369861</v>
      </c>
      <c r="AA18" s="76">
        <v>0.45908524914332111</v>
      </c>
      <c r="AB18" s="75">
        <v>0.13721893126821158</v>
      </c>
      <c r="AC18" s="76">
        <v>0.28230671830739185</v>
      </c>
      <c r="AD18" s="63">
        <v>0.21189455918069378</v>
      </c>
      <c r="AE18" s="76">
        <v>0.3796435553117905</v>
      </c>
      <c r="AF18" s="63">
        <v>0.27983749896716537</v>
      </c>
      <c r="AG18" s="76">
        <v>0.44445519898295111</v>
      </c>
      <c r="AH18" s="63">
        <v>0.30599857532307412</v>
      </c>
      <c r="AI18" s="56">
        <v>0.38158562667049251</v>
      </c>
    </row>
    <row r="19" spans="1:35" ht="20" customHeight="1" x14ac:dyDescent="0.25">
      <c r="A19" s="101"/>
      <c r="B19" s="57">
        <v>388</v>
      </c>
      <c r="C19" s="82">
        <v>246</v>
      </c>
      <c r="D19" s="81">
        <v>129</v>
      </c>
      <c r="E19" s="64">
        <v>10</v>
      </c>
      <c r="F19" s="64">
        <v>3</v>
      </c>
      <c r="G19" s="82">
        <v>89</v>
      </c>
      <c r="H19" s="80">
        <v>138</v>
      </c>
      <c r="I19" s="82">
        <v>131</v>
      </c>
      <c r="J19" s="81">
        <v>71</v>
      </c>
      <c r="K19" s="81">
        <v>36</v>
      </c>
      <c r="L19" s="81">
        <v>12</v>
      </c>
      <c r="M19" s="44">
        <v>12</v>
      </c>
      <c r="N19" s="64">
        <v>58</v>
      </c>
      <c r="O19" s="81">
        <v>20</v>
      </c>
      <c r="P19" s="64">
        <v>16</v>
      </c>
      <c r="Q19" s="64">
        <v>31</v>
      </c>
      <c r="R19" s="81">
        <v>17</v>
      </c>
      <c r="S19" s="82">
        <v>132</v>
      </c>
      <c r="T19" s="64">
        <v>36</v>
      </c>
      <c r="U19" s="64">
        <v>26</v>
      </c>
      <c r="V19" s="64">
        <v>18</v>
      </c>
      <c r="W19" s="64">
        <v>21</v>
      </c>
      <c r="X19" s="44">
        <v>157</v>
      </c>
      <c r="Y19" s="64">
        <v>46</v>
      </c>
      <c r="Z19" s="64">
        <v>106</v>
      </c>
      <c r="AA19" s="82">
        <v>5</v>
      </c>
      <c r="AB19" s="81">
        <v>70</v>
      </c>
      <c r="AC19" s="82">
        <v>114</v>
      </c>
      <c r="AD19" s="64">
        <v>3</v>
      </c>
      <c r="AE19" s="82">
        <v>89</v>
      </c>
      <c r="AF19" s="64">
        <v>21</v>
      </c>
      <c r="AG19" s="82">
        <v>59</v>
      </c>
      <c r="AH19" s="64">
        <v>10</v>
      </c>
      <c r="AI19" s="57">
        <v>3</v>
      </c>
    </row>
    <row r="21" spans="1:35" x14ac:dyDescent="0.25">
      <c r="A21" s="27" t="s">
        <v>72</v>
      </c>
    </row>
  </sheetData>
  <mergeCells count="13">
    <mergeCell ref="A1:AI1"/>
    <mergeCell ref="A2:A3"/>
    <mergeCell ref="C2:G2"/>
    <mergeCell ref="H2:L2"/>
    <mergeCell ref="M2:W2"/>
    <mergeCell ref="X2:AI2"/>
    <mergeCell ref="A16:A17"/>
    <mergeCell ref="A18:A19"/>
    <mergeCell ref="A6:A7"/>
    <mergeCell ref="A8:A9"/>
    <mergeCell ref="A10:A11"/>
    <mergeCell ref="A12:A13"/>
    <mergeCell ref="A14:A15"/>
  </mergeCells>
  <hyperlinks>
    <hyperlink ref="A21" location="'Index'!B20" display="Return to index" xr:uid="{99F4AE2E-F684-4D5B-99DC-9CDBCA8437AE}"/>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2919C-6239-4ABE-89CF-BCD41429E6EC}">
  <sheetPr codeName="OP_Index"/>
  <dimension ref="A1:L20"/>
  <sheetViews>
    <sheetView topLeftCell="A10" workbookViewId="0">
      <selection activeCell="N12" sqref="N12"/>
    </sheetView>
  </sheetViews>
  <sheetFormatPr defaultColWidth="9.1796875" defaultRowHeight="12.5" x14ac:dyDescent="0.25"/>
  <cols>
    <col min="1" max="1" width="9.1796875" style="8"/>
    <col min="2" max="2" width="10.453125" style="8" bestFit="1" customWidth="1"/>
    <col min="3" max="16384" width="9.1796875" style="8"/>
  </cols>
  <sheetData>
    <row r="1" spans="1:12" s="2" customFormat="1" ht="16" customHeight="1" x14ac:dyDescent="0.3"/>
    <row r="2" spans="1:12" s="2" customFormat="1" ht="16" customHeight="1" x14ac:dyDescent="0.3">
      <c r="A2" s="92" t="s">
        <v>59</v>
      </c>
      <c r="B2" s="92"/>
      <c r="C2" s="92"/>
      <c r="D2" s="92"/>
      <c r="E2" s="92"/>
      <c r="F2" s="92"/>
      <c r="G2" s="92"/>
      <c r="H2" s="3"/>
    </row>
    <row r="3" spans="1:12" s="2" customFormat="1" ht="16" customHeight="1" x14ac:dyDescent="0.3">
      <c r="A3" s="93" t="s">
        <v>60</v>
      </c>
      <c r="B3" s="93"/>
      <c r="C3" s="93"/>
      <c r="D3" s="93"/>
      <c r="E3" s="93"/>
      <c r="F3" s="93"/>
      <c r="G3" s="93"/>
      <c r="H3" s="93"/>
    </row>
    <row r="4" spans="1:12" s="2" customFormat="1" ht="14" x14ac:dyDescent="0.3">
      <c r="A4" s="93"/>
      <c r="B4" s="93"/>
      <c r="C4" s="93"/>
      <c r="D4" s="93"/>
      <c r="E4" s="93"/>
      <c r="F4" s="93"/>
      <c r="G4" s="93"/>
      <c r="H4" s="93"/>
    </row>
    <row r="5" spans="1:12" s="2" customFormat="1" ht="17.5" x14ac:dyDescent="0.3">
      <c r="A5" s="89" t="str">
        <f>'FRONT PAGE'!A6</f>
        <v>Stonewall</v>
      </c>
      <c r="B5" s="89"/>
      <c r="C5" s="89"/>
      <c r="D5" s="89"/>
      <c r="E5" s="89"/>
      <c r="F5" s="89"/>
      <c r="G5" s="89"/>
      <c r="H5" s="3"/>
    </row>
    <row r="6" spans="1:12" s="2" customFormat="1" ht="15.75" customHeight="1" thickBot="1" x14ac:dyDescent="0.35">
      <c r="A6" s="90" t="str">
        <f>'FRONT PAGE'!A7</f>
        <v>Culture Wars and Hate</v>
      </c>
      <c r="B6" s="90"/>
      <c r="C6" s="90"/>
      <c r="D6" s="90"/>
      <c r="E6" s="90"/>
      <c r="F6" s="90"/>
      <c r="G6" s="90"/>
      <c r="H6" s="90"/>
    </row>
    <row r="7" spans="1:12" s="2" customFormat="1" ht="16.5" customHeight="1" thickTop="1" thickBot="1" x14ac:dyDescent="0.35">
      <c r="A7" s="90"/>
      <c r="B7" s="90"/>
      <c r="C7" s="90"/>
      <c r="D7" s="90"/>
      <c r="E7" s="90"/>
      <c r="F7" s="90"/>
      <c r="G7" s="90"/>
      <c r="H7" s="90"/>
    </row>
    <row r="8" spans="1:12" s="2" customFormat="1" ht="14.5" thickTop="1" x14ac:dyDescent="0.3">
      <c r="A8" s="4"/>
      <c r="B8" s="4"/>
      <c r="C8" s="5"/>
      <c r="D8" s="4"/>
    </row>
    <row r="9" spans="1:12" s="2" customFormat="1" ht="14" x14ac:dyDescent="0.3"/>
    <row r="10" spans="1:12" s="2" customFormat="1" ht="14" x14ac:dyDescent="0.3">
      <c r="B10" s="6" t="s">
        <v>61</v>
      </c>
    </row>
    <row r="11" spans="1:12" s="7" customFormat="1" x14ac:dyDescent="0.25"/>
    <row r="12" spans="1:12" ht="183" customHeight="1" x14ac:dyDescent="0.25">
      <c r="B12" s="28" t="s">
        <v>73</v>
      </c>
      <c r="C12" s="107" t="s">
        <v>97</v>
      </c>
      <c r="D12" s="107"/>
      <c r="E12" s="107"/>
      <c r="F12" s="107"/>
      <c r="G12" s="107"/>
      <c r="H12" s="107"/>
      <c r="I12" s="107"/>
      <c r="J12" s="107"/>
      <c r="K12" s="107"/>
      <c r="L12" s="107"/>
    </row>
    <row r="13" spans="1:12" x14ac:dyDescent="0.25">
      <c r="B13" s="28" t="s">
        <v>74</v>
      </c>
      <c r="C13" s="8" t="s">
        <v>75</v>
      </c>
    </row>
    <row r="14" spans="1:12" x14ac:dyDescent="0.25">
      <c r="B14" s="28" t="s">
        <v>76</v>
      </c>
      <c r="C14" s="8" t="s">
        <v>77</v>
      </c>
    </row>
    <row r="15" spans="1:12" x14ac:dyDescent="0.25">
      <c r="B15" s="28" t="s">
        <v>78</v>
      </c>
      <c r="C15" s="8" t="s">
        <v>79</v>
      </c>
    </row>
    <row r="16" spans="1:12" x14ac:dyDescent="0.25">
      <c r="B16" s="28" t="s">
        <v>80</v>
      </c>
      <c r="C16" s="8" t="s">
        <v>81</v>
      </c>
    </row>
    <row r="17" spans="2:3" x14ac:dyDescent="0.25">
      <c r="B17" s="28" t="s">
        <v>82</v>
      </c>
      <c r="C17" s="8" t="s">
        <v>83</v>
      </c>
    </row>
    <row r="18" spans="2:3" x14ac:dyDescent="0.25">
      <c r="B18" s="28" t="s">
        <v>84</v>
      </c>
      <c r="C18" s="8" t="s">
        <v>85</v>
      </c>
    </row>
    <row r="19" spans="2:3" x14ac:dyDescent="0.25">
      <c r="B19" s="28" t="s">
        <v>86</v>
      </c>
      <c r="C19" s="8" t="s">
        <v>87</v>
      </c>
    </row>
    <row r="20" spans="2:3" x14ac:dyDescent="0.25">
      <c r="B20" s="28" t="s">
        <v>88</v>
      </c>
      <c r="C20" s="8" t="s">
        <v>89</v>
      </c>
    </row>
  </sheetData>
  <mergeCells count="5">
    <mergeCell ref="A2:G2"/>
    <mergeCell ref="A3:H4"/>
    <mergeCell ref="A5:G5"/>
    <mergeCell ref="A6:H7"/>
    <mergeCell ref="C12:L12"/>
  </mergeCells>
  <hyperlinks>
    <hyperlink ref="B12" location="OPDT001" display="Summary I4" xr:uid="{A0130136-F835-44E6-98A8-F214F11C7343}"/>
    <hyperlink ref="B13" location="OPDT002" display="I4" xr:uid="{55C6168C-DB2B-4080-97C4-621BE7255813}"/>
    <hyperlink ref="B14" location="OPDT003" display="I4 (2)" xr:uid="{B26895B9-4DE1-4C4D-B05D-1ECB50DF2888}"/>
    <hyperlink ref="B15" location="OPDT004" display="I4 (3)" xr:uid="{6041A64A-BF05-4586-975C-A6BAE7E14584}"/>
    <hyperlink ref="B16" location="OPDT005" display="I4 (4)" xr:uid="{20D7EDB6-A85D-435C-9BC0-A6294F942845}"/>
    <hyperlink ref="B17" location="OPDT006" display="I4 (5)" xr:uid="{F4734AEC-F325-4A08-B6E0-074F0DADB99A}"/>
    <hyperlink ref="B18" location="OPDT007" display="I4 (6)" xr:uid="{0F8354A1-B6DC-464C-A047-82EFB7493924}"/>
    <hyperlink ref="B19" location="OPDT008" display="I4 (7)" xr:uid="{FE2AD9DB-4C22-4BFE-9D42-C5EACD7417E8}"/>
    <hyperlink ref="B20" location="OPDT009" display="I4 (8)" xr:uid="{D6BE9D06-A6C0-4598-9A21-DD88714DB555}"/>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showGridLines="0" workbookViewId="0">
      <pane xSplit="1" ySplit="4" topLeftCell="B5" activePane="bottomRight" state="frozen"/>
      <selection pane="topRight" activeCell="B1" sqref="B1"/>
      <selection pane="bottomLeft" activeCell="A5" sqref="A5"/>
      <selection pane="bottomRight" activeCell="D10" sqref="D10"/>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97" t="s">
        <v>96</v>
      </c>
      <c r="B1" s="97"/>
      <c r="C1" s="97"/>
      <c r="D1" s="97"/>
      <c r="E1" s="97"/>
      <c r="F1" s="97"/>
      <c r="G1" s="97"/>
      <c r="H1" s="97"/>
      <c r="I1" s="97"/>
      <c r="J1" s="97"/>
    </row>
    <row r="2" spans="1:10" s="26" customFormat="1" ht="62.5" x14ac:dyDescent="0.25">
      <c r="A2" s="25"/>
      <c r="B2" s="51" t="s">
        <v>0</v>
      </c>
      <c r="C2" s="51" t="s">
        <v>1</v>
      </c>
      <c r="D2" s="51" t="s">
        <v>2</v>
      </c>
      <c r="E2" s="51" t="s">
        <v>3</v>
      </c>
      <c r="F2" s="51" t="s">
        <v>4</v>
      </c>
      <c r="G2" s="51" t="s">
        <v>5</v>
      </c>
      <c r="H2" s="51" t="s">
        <v>6</v>
      </c>
      <c r="I2" s="51" t="s">
        <v>7</v>
      </c>
      <c r="J2" s="34" t="s">
        <v>8</v>
      </c>
    </row>
    <row r="3" spans="1:10" ht="24" customHeight="1" x14ac:dyDescent="0.25">
      <c r="A3" s="31" t="s">
        <v>70</v>
      </c>
      <c r="B3" s="36">
        <v>2000</v>
      </c>
      <c r="C3" s="36">
        <v>2000</v>
      </c>
      <c r="D3" s="36">
        <v>2000</v>
      </c>
      <c r="E3" s="36">
        <v>2000</v>
      </c>
      <c r="F3" s="36">
        <v>2000</v>
      </c>
      <c r="G3" s="36">
        <v>2000</v>
      </c>
      <c r="H3" s="36">
        <v>2000</v>
      </c>
      <c r="I3" s="36">
        <v>2000</v>
      </c>
      <c r="J3" s="37">
        <v>2000</v>
      </c>
    </row>
    <row r="4" spans="1:10" s="24" customFormat="1" ht="24" customHeight="1" x14ac:dyDescent="0.25">
      <c r="A4" s="30" t="s">
        <v>71</v>
      </c>
      <c r="B4" s="58">
        <v>2000</v>
      </c>
      <c r="C4" s="58">
        <v>2000</v>
      </c>
      <c r="D4" s="58">
        <v>2000</v>
      </c>
      <c r="E4" s="58">
        <v>2000</v>
      </c>
      <c r="F4" s="58">
        <v>2000</v>
      </c>
      <c r="G4" s="58">
        <v>2000</v>
      </c>
      <c r="H4" s="58">
        <v>2000</v>
      </c>
      <c r="I4" s="58">
        <v>2000</v>
      </c>
      <c r="J4" s="43">
        <v>2000</v>
      </c>
    </row>
    <row r="5" spans="1:10" ht="20" customHeight="1" x14ac:dyDescent="0.25">
      <c r="A5" s="98" t="s">
        <v>9</v>
      </c>
      <c r="B5" s="59">
        <v>2.3701721108239447E-2</v>
      </c>
      <c r="C5" s="38">
        <v>2.351022769652316E-2</v>
      </c>
      <c r="D5" s="38">
        <v>3.0816668651623007E-2</v>
      </c>
      <c r="E5" s="38">
        <v>2.7480760247227506E-2</v>
      </c>
      <c r="F5" s="38">
        <v>4.5142589978825816E-2</v>
      </c>
      <c r="G5" s="38">
        <v>1.8228637053704574E-2</v>
      </c>
      <c r="H5" s="38">
        <v>3.1786697279309988E-2</v>
      </c>
      <c r="I5" s="38">
        <v>4.0318936775254707E-2</v>
      </c>
      <c r="J5" s="45">
        <v>0.1140127324550769</v>
      </c>
    </row>
    <row r="6" spans="1:10" ht="20" customHeight="1" x14ac:dyDescent="0.25">
      <c r="A6" s="94"/>
      <c r="B6" s="60">
        <v>47</v>
      </c>
      <c r="C6" s="39">
        <v>47</v>
      </c>
      <c r="D6" s="39">
        <v>62</v>
      </c>
      <c r="E6" s="39">
        <v>55</v>
      </c>
      <c r="F6" s="39">
        <v>90</v>
      </c>
      <c r="G6" s="39">
        <v>36</v>
      </c>
      <c r="H6" s="39">
        <v>64</v>
      </c>
      <c r="I6" s="39">
        <v>81</v>
      </c>
      <c r="J6" s="46">
        <v>228</v>
      </c>
    </row>
    <row r="7" spans="1:10" ht="20" customHeight="1" x14ac:dyDescent="0.25">
      <c r="A7" s="95" t="s">
        <v>10</v>
      </c>
      <c r="B7" s="61">
        <v>3.4627431851001707E-2</v>
      </c>
      <c r="C7" s="40">
        <v>3.3221969383989233E-2</v>
      </c>
      <c r="D7" s="40">
        <v>3.7355354951711606E-2</v>
      </c>
      <c r="E7" s="40">
        <v>3.6019056326043242E-2</v>
      </c>
      <c r="F7" s="40">
        <v>3.9913840190240205E-2</v>
      </c>
      <c r="G7" s="40">
        <v>3.0784272209165339E-2</v>
      </c>
      <c r="H7" s="40">
        <v>3.798767543519399E-2</v>
      </c>
      <c r="I7" s="40">
        <v>4.9704318400777776E-2</v>
      </c>
      <c r="J7" s="47">
        <v>0.14313147264500811</v>
      </c>
    </row>
    <row r="8" spans="1:10" ht="20" customHeight="1" x14ac:dyDescent="0.25">
      <c r="A8" s="95"/>
      <c r="B8" s="62">
        <v>69</v>
      </c>
      <c r="C8" s="41">
        <v>66</v>
      </c>
      <c r="D8" s="41">
        <v>75</v>
      </c>
      <c r="E8" s="41">
        <v>72</v>
      </c>
      <c r="F8" s="41">
        <v>80</v>
      </c>
      <c r="G8" s="41">
        <v>62</v>
      </c>
      <c r="H8" s="41">
        <v>76</v>
      </c>
      <c r="I8" s="41">
        <v>99</v>
      </c>
      <c r="J8" s="48">
        <v>286</v>
      </c>
    </row>
    <row r="9" spans="1:10" ht="20" customHeight="1" x14ac:dyDescent="0.25">
      <c r="A9" s="94" t="s">
        <v>11</v>
      </c>
      <c r="B9" s="63">
        <v>2.9715687768326088E-2</v>
      </c>
      <c r="C9" s="42">
        <v>3.4113649061458841E-2</v>
      </c>
      <c r="D9" s="42">
        <v>4.0125503888510355E-2</v>
      </c>
      <c r="E9" s="42">
        <v>2.7862044262521327E-2</v>
      </c>
      <c r="F9" s="42">
        <v>3.7326989637380334E-2</v>
      </c>
      <c r="G9" s="42">
        <v>3.277010870420291E-2</v>
      </c>
      <c r="H9" s="42">
        <v>3.7818521382065637E-2</v>
      </c>
      <c r="I9" s="42">
        <v>4.1899287328240095E-2</v>
      </c>
      <c r="J9" s="49">
        <v>0.13809916532452354</v>
      </c>
    </row>
    <row r="10" spans="1:10" ht="20" customHeight="1" x14ac:dyDescent="0.25">
      <c r="A10" s="94"/>
      <c r="B10" s="60">
        <v>59</v>
      </c>
      <c r="C10" s="39">
        <v>68</v>
      </c>
      <c r="D10" s="39">
        <v>80</v>
      </c>
      <c r="E10" s="39">
        <v>56</v>
      </c>
      <c r="F10" s="39">
        <v>75</v>
      </c>
      <c r="G10" s="39">
        <v>66</v>
      </c>
      <c r="H10" s="39">
        <v>76</v>
      </c>
      <c r="I10" s="39">
        <v>84</v>
      </c>
      <c r="J10" s="46">
        <v>276</v>
      </c>
    </row>
    <row r="11" spans="1:10" ht="20" customHeight="1" x14ac:dyDescent="0.25">
      <c r="A11" s="95" t="s">
        <v>12</v>
      </c>
      <c r="B11" s="61">
        <v>2.8266671655109436E-2</v>
      </c>
      <c r="C11" s="40">
        <v>2.1044157406618195E-2</v>
      </c>
      <c r="D11" s="40">
        <v>3.8517073055880015E-2</v>
      </c>
      <c r="E11" s="40">
        <v>2.7985653396870525E-2</v>
      </c>
      <c r="F11" s="40">
        <v>4.9221329793482621E-2</v>
      </c>
      <c r="G11" s="40">
        <v>1.934477605539742E-2</v>
      </c>
      <c r="H11" s="40">
        <v>6.5951834170547355E-2</v>
      </c>
      <c r="I11" s="40">
        <v>6.2169532399999367E-2</v>
      </c>
      <c r="J11" s="47">
        <v>0.1878623892935018</v>
      </c>
    </row>
    <row r="12" spans="1:10" ht="20" customHeight="1" x14ac:dyDescent="0.25">
      <c r="A12" s="95"/>
      <c r="B12" s="62">
        <v>57</v>
      </c>
      <c r="C12" s="41">
        <v>42</v>
      </c>
      <c r="D12" s="41">
        <v>77</v>
      </c>
      <c r="E12" s="41">
        <v>56</v>
      </c>
      <c r="F12" s="41">
        <v>98</v>
      </c>
      <c r="G12" s="41">
        <v>39</v>
      </c>
      <c r="H12" s="41">
        <v>132</v>
      </c>
      <c r="I12" s="41">
        <v>124</v>
      </c>
      <c r="J12" s="48">
        <v>376</v>
      </c>
    </row>
    <row r="13" spans="1:10" ht="20" customHeight="1" x14ac:dyDescent="0.25">
      <c r="A13" s="94" t="s">
        <v>13</v>
      </c>
      <c r="B13" s="63">
        <v>0.86517370937371962</v>
      </c>
      <c r="C13" s="42">
        <v>0.87129578857648549</v>
      </c>
      <c r="D13" s="42">
        <v>0.83164824985779873</v>
      </c>
      <c r="E13" s="42">
        <v>0.85615717925728574</v>
      </c>
      <c r="F13" s="42">
        <v>0.80216895361750407</v>
      </c>
      <c r="G13" s="42">
        <v>0.87865315671570032</v>
      </c>
      <c r="H13" s="42">
        <v>0.80652863512965001</v>
      </c>
      <c r="I13" s="42">
        <v>0.78627297295338761</v>
      </c>
      <c r="J13" s="49">
        <v>0.9337979170230869</v>
      </c>
    </row>
    <row r="14" spans="1:10" ht="20" customHeight="1" x14ac:dyDescent="0.25">
      <c r="A14" s="94"/>
      <c r="B14" s="60">
        <v>1730</v>
      </c>
      <c r="C14" s="39">
        <v>1743</v>
      </c>
      <c r="D14" s="39">
        <v>1663</v>
      </c>
      <c r="E14" s="39">
        <v>1712</v>
      </c>
      <c r="F14" s="39">
        <v>1604</v>
      </c>
      <c r="G14" s="39">
        <v>1757</v>
      </c>
      <c r="H14" s="39">
        <v>1613</v>
      </c>
      <c r="I14" s="39">
        <v>1573</v>
      </c>
      <c r="J14" s="46">
        <v>1868</v>
      </c>
    </row>
    <row r="15" spans="1:10" ht="20" customHeight="1" x14ac:dyDescent="0.25">
      <c r="A15" s="95" t="s">
        <v>14</v>
      </c>
      <c r="B15" s="61">
        <v>1.8514778243603182E-2</v>
      </c>
      <c r="C15" s="40">
        <v>1.6814207874925088E-2</v>
      </c>
      <c r="D15" s="40">
        <v>2.1537149594476387E-2</v>
      </c>
      <c r="E15" s="40">
        <v>2.4495306510051263E-2</v>
      </c>
      <c r="F15" s="40">
        <v>2.6226296782566189E-2</v>
      </c>
      <c r="G15" s="40">
        <v>2.0219049261829304E-2</v>
      </c>
      <c r="H15" s="40">
        <v>1.9926636603233037E-2</v>
      </c>
      <c r="I15" s="40">
        <v>1.9634952142339526E-2</v>
      </c>
      <c r="J15" s="47">
        <v>5.7181645431524084E-2</v>
      </c>
    </row>
    <row r="16" spans="1:10" ht="20" customHeight="1" x14ac:dyDescent="0.25">
      <c r="A16" s="95"/>
      <c r="B16" s="62">
        <v>37</v>
      </c>
      <c r="C16" s="41">
        <v>34</v>
      </c>
      <c r="D16" s="41">
        <v>43</v>
      </c>
      <c r="E16" s="41">
        <v>49</v>
      </c>
      <c r="F16" s="41">
        <v>52</v>
      </c>
      <c r="G16" s="41">
        <v>40</v>
      </c>
      <c r="H16" s="41">
        <v>40</v>
      </c>
      <c r="I16" s="41">
        <v>39</v>
      </c>
      <c r="J16" s="48">
        <v>114</v>
      </c>
    </row>
    <row r="17" spans="1:10" ht="20" customHeight="1" x14ac:dyDescent="0.25">
      <c r="A17" s="94" t="s">
        <v>15</v>
      </c>
      <c r="B17" s="63">
        <v>0.1163115123826767</v>
      </c>
      <c r="C17" s="42">
        <v>0.11189000354858945</v>
      </c>
      <c r="D17" s="42">
        <v>0.14681460054772513</v>
      </c>
      <c r="E17" s="42">
        <v>0.11934751423266271</v>
      </c>
      <c r="F17" s="42">
        <v>0.17160474959992919</v>
      </c>
      <c r="G17" s="42">
        <v>0.1011277940224703</v>
      </c>
      <c r="H17" s="42">
        <v>0.17354472826711706</v>
      </c>
      <c r="I17" s="42">
        <v>0.19409207490427216</v>
      </c>
      <c r="J17" s="49">
        <v>0.31114307068523239</v>
      </c>
    </row>
    <row r="18" spans="1:10" ht="20" customHeight="1" x14ac:dyDescent="0.25">
      <c r="A18" s="96"/>
      <c r="B18" s="64">
        <v>233</v>
      </c>
      <c r="C18" s="44">
        <v>224</v>
      </c>
      <c r="D18" s="44">
        <v>294</v>
      </c>
      <c r="E18" s="44">
        <v>239</v>
      </c>
      <c r="F18" s="44">
        <v>343</v>
      </c>
      <c r="G18" s="44">
        <v>202</v>
      </c>
      <c r="H18" s="44">
        <v>347</v>
      </c>
      <c r="I18" s="44">
        <v>388</v>
      </c>
      <c r="J18" s="50">
        <v>622</v>
      </c>
    </row>
    <row r="20" spans="1:10" x14ac:dyDescent="0.25">
      <c r="A20" s="27" t="s">
        <v>72</v>
      </c>
    </row>
  </sheetData>
  <mergeCells count="8">
    <mergeCell ref="A13:A14"/>
    <mergeCell ref="A15:A16"/>
    <mergeCell ref="A17:A18"/>
    <mergeCell ref="A1:J1"/>
    <mergeCell ref="A5:A6"/>
    <mergeCell ref="A7:A8"/>
    <mergeCell ref="A9:A10"/>
    <mergeCell ref="A11:A12"/>
  </mergeCells>
  <hyperlinks>
    <hyperlink ref="A20" location="'Index'!B12" display="Return to index" xr:uid="{7626B6DF-0534-47E0-B7DF-B4C9E16C151A}"/>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1"/>
  <sheetViews>
    <sheetView showGridLines="0" workbookViewId="0">
      <pane xSplit="2" ySplit="5" topLeftCell="C6" activePane="bottomRight" state="frozen"/>
      <selection pane="topRight" activeCell="C1" sqref="C1"/>
      <selection pane="bottomLeft" activeCell="A6" sqref="A6"/>
      <selection pane="bottomRight" activeCell="G3" sqref="G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97" t="s">
        <v>16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x14ac:dyDescent="0.25">
      <c r="A2" s="103"/>
      <c r="B2" s="1"/>
      <c r="C2" s="104" t="s">
        <v>17</v>
      </c>
      <c r="D2" s="105"/>
      <c r="E2" s="105"/>
      <c r="F2" s="105"/>
      <c r="G2" s="105"/>
      <c r="H2" s="104" t="s">
        <v>18</v>
      </c>
      <c r="I2" s="105"/>
      <c r="J2" s="105"/>
      <c r="K2" s="105"/>
      <c r="L2" s="105"/>
      <c r="M2" s="104" t="s">
        <v>19</v>
      </c>
      <c r="N2" s="105"/>
      <c r="O2" s="105"/>
      <c r="P2" s="105"/>
      <c r="Q2" s="105"/>
      <c r="R2" s="105"/>
      <c r="S2" s="105"/>
      <c r="T2" s="105"/>
      <c r="U2" s="105"/>
      <c r="V2" s="105"/>
      <c r="W2" s="105"/>
      <c r="X2" s="104" t="s">
        <v>20</v>
      </c>
      <c r="Y2" s="105"/>
      <c r="Z2" s="105"/>
      <c r="AA2" s="105"/>
      <c r="AB2" s="105"/>
      <c r="AC2" s="105"/>
      <c r="AD2" s="105"/>
      <c r="AE2" s="105"/>
      <c r="AF2" s="105"/>
      <c r="AG2" s="105"/>
      <c r="AH2" s="105"/>
      <c r="AI2" s="106"/>
    </row>
    <row r="3" spans="1:35" s="26" customFormat="1" ht="50" x14ac:dyDescent="0.25">
      <c r="A3" s="103"/>
      <c r="B3" s="65" t="s">
        <v>21</v>
      </c>
      <c r="C3" s="51" t="s">
        <v>22</v>
      </c>
      <c r="D3" s="66" t="s">
        <v>23</v>
      </c>
      <c r="E3" s="66" t="s">
        <v>24</v>
      </c>
      <c r="F3" s="66" t="s">
        <v>25</v>
      </c>
      <c r="G3" s="66" t="s">
        <v>26</v>
      </c>
      <c r="H3" s="51" t="s">
        <v>27</v>
      </c>
      <c r="I3" s="66" t="s">
        <v>28</v>
      </c>
      <c r="J3" s="66" t="s">
        <v>29</v>
      </c>
      <c r="K3" s="66" t="s">
        <v>30</v>
      </c>
      <c r="L3" s="66" t="s">
        <v>31</v>
      </c>
      <c r="M3" s="51" t="s">
        <v>32</v>
      </c>
      <c r="N3" s="66" t="s">
        <v>33</v>
      </c>
      <c r="O3" s="66" t="s">
        <v>34</v>
      </c>
      <c r="P3" s="66" t="s">
        <v>35</v>
      </c>
      <c r="Q3" s="66" t="s">
        <v>36</v>
      </c>
      <c r="R3" s="66" t="s">
        <v>37</v>
      </c>
      <c r="S3" s="66" t="s">
        <v>38</v>
      </c>
      <c r="T3" s="66" t="s">
        <v>39</v>
      </c>
      <c r="U3" s="66" t="s">
        <v>40</v>
      </c>
      <c r="V3" s="66" t="s">
        <v>41</v>
      </c>
      <c r="W3" s="66" t="s">
        <v>42</v>
      </c>
      <c r="X3" s="51" t="s">
        <v>43</v>
      </c>
      <c r="Y3" s="66" t="s">
        <v>44</v>
      </c>
      <c r="Z3" s="66" t="s">
        <v>45</v>
      </c>
      <c r="AA3" s="66" t="s">
        <v>46</v>
      </c>
      <c r="AB3" s="66" t="s">
        <v>47</v>
      </c>
      <c r="AC3" s="66" t="s">
        <v>48</v>
      </c>
      <c r="AD3" s="66" t="s">
        <v>49</v>
      </c>
      <c r="AE3" s="66" t="s">
        <v>26</v>
      </c>
      <c r="AF3" s="66" t="s">
        <v>50</v>
      </c>
      <c r="AG3" s="66" t="s">
        <v>51</v>
      </c>
      <c r="AH3" s="66" t="s">
        <v>24</v>
      </c>
      <c r="AI3" s="67" t="s">
        <v>25</v>
      </c>
    </row>
    <row r="4" spans="1:35" ht="24" customHeight="1" x14ac:dyDescent="0.25">
      <c r="A4" s="31" t="s">
        <v>70</v>
      </c>
      <c r="B4" s="32">
        <v>2000</v>
      </c>
      <c r="C4" s="35">
        <v>901</v>
      </c>
      <c r="D4" s="32">
        <v>1003</v>
      </c>
      <c r="E4" s="32">
        <v>76</v>
      </c>
      <c r="F4" s="32">
        <v>18</v>
      </c>
      <c r="G4" s="32">
        <v>214</v>
      </c>
      <c r="H4" s="35">
        <v>464</v>
      </c>
      <c r="I4" s="32">
        <v>570</v>
      </c>
      <c r="J4" s="32">
        <v>499</v>
      </c>
      <c r="K4" s="32">
        <v>332</v>
      </c>
      <c r="L4" s="32">
        <v>135</v>
      </c>
      <c r="M4" s="35">
        <v>92</v>
      </c>
      <c r="N4" s="32">
        <v>227</v>
      </c>
      <c r="O4" s="32">
        <v>159</v>
      </c>
      <c r="P4" s="32">
        <v>115</v>
      </c>
      <c r="Q4" s="32">
        <v>133</v>
      </c>
      <c r="R4" s="32">
        <v>126</v>
      </c>
      <c r="S4" s="32">
        <v>334</v>
      </c>
      <c r="T4" s="32">
        <v>272</v>
      </c>
      <c r="U4" s="32">
        <v>182</v>
      </c>
      <c r="V4" s="32">
        <v>149</v>
      </c>
      <c r="W4" s="32">
        <v>211</v>
      </c>
      <c r="X4" s="35">
        <v>804</v>
      </c>
      <c r="Y4" s="32">
        <v>278</v>
      </c>
      <c r="Z4" s="32">
        <v>503</v>
      </c>
      <c r="AA4" s="32">
        <v>23</v>
      </c>
      <c r="AB4" s="32">
        <v>567</v>
      </c>
      <c r="AC4" s="32">
        <v>333</v>
      </c>
      <c r="AD4" s="32">
        <v>30</v>
      </c>
      <c r="AE4" s="32">
        <v>214</v>
      </c>
      <c r="AF4" s="32">
        <v>66</v>
      </c>
      <c r="AG4" s="32">
        <v>86</v>
      </c>
      <c r="AH4" s="32">
        <v>76</v>
      </c>
      <c r="AI4" s="33">
        <v>18</v>
      </c>
    </row>
    <row r="5" spans="1:35" s="24" customFormat="1" ht="24" customHeight="1" x14ac:dyDescent="0.25">
      <c r="A5" s="30" t="s">
        <v>71</v>
      </c>
      <c r="B5" s="29">
        <v>2000</v>
      </c>
      <c r="C5" s="58">
        <v>1060</v>
      </c>
      <c r="D5" s="29">
        <v>900</v>
      </c>
      <c r="E5" s="29">
        <v>32</v>
      </c>
      <c r="F5" s="29">
        <v>8</v>
      </c>
      <c r="G5" s="29">
        <v>235</v>
      </c>
      <c r="H5" s="58">
        <v>520</v>
      </c>
      <c r="I5" s="29">
        <v>560</v>
      </c>
      <c r="J5" s="29">
        <v>460</v>
      </c>
      <c r="K5" s="29">
        <v>320</v>
      </c>
      <c r="L5" s="29">
        <v>140</v>
      </c>
      <c r="M5" s="58">
        <v>59</v>
      </c>
      <c r="N5" s="29">
        <v>257</v>
      </c>
      <c r="O5" s="29">
        <v>158</v>
      </c>
      <c r="P5" s="29">
        <v>99</v>
      </c>
      <c r="Q5" s="29">
        <v>158</v>
      </c>
      <c r="R5" s="29">
        <v>139</v>
      </c>
      <c r="S5" s="29">
        <v>436</v>
      </c>
      <c r="T5" s="29">
        <v>238</v>
      </c>
      <c r="U5" s="29">
        <v>178</v>
      </c>
      <c r="V5" s="29">
        <v>119</v>
      </c>
      <c r="W5" s="29">
        <v>158</v>
      </c>
      <c r="X5" s="58">
        <v>830</v>
      </c>
      <c r="Y5" s="29">
        <v>243</v>
      </c>
      <c r="Z5" s="29">
        <v>577</v>
      </c>
      <c r="AA5" s="29">
        <v>10</v>
      </c>
      <c r="AB5" s="29">
        <v>511</v>
      </c>
      <c r="AC5" s="29">
        <v>404</v>
      </c>
      <c r="AD5" s="29">
        <v>12</v>
      </c>
      <c r="AE5" s="29">
        <v>235</v>
      </c>
      <c r="AF5" s="29">
        <v>74</v>
      </c>
      <c r="AG5" s="29">
        <v>132</v>
      </c>
      <c r="AH5" s="29">
        <v>32</v>
      </c>
      <c r="AI5" s="79">
        <v>8</v>
      </c>
    </row>
    <row r="6" spans="1:35" ht="20" customHeight="1" x14ac:dyDescent="0.25">
      <c r="A6" s="102" t="s">
        <v>9</v>
      </c>
      <c r="B6" s="52">
        <v>2.3701721108239447E-2</v>
      </c>
      <c r="C6" s="70">
        <v>3.1512374248493076E-2</v>
      </c>
      <c r="D6" s="69">
        <v>1.2431442059852107E-2</v>
      </c>
      <c r="E6" s="70">
        <v>8.901704671013963E-2</v>
      </c>
      <c r="F6" s="59">
        <v>0</v>
      </c>
      <c r="G6" s="70">
        <v>9.3664900109200089E-2</v>
      </c>
      <c r="H6" s="68">
        <v>4.5473534471247322E-2</v>
      </c>
      <c r="I6" s="59">
        <v>2.5504548869555495E-2</v>
      </c>
      <c r="J6" s="59">
        <v>1.826187982853052E-2</v>
      </c>
      <c r="K6" s="69">
        <v>3.3573004946749773E-3</v>
      </c>
      <c r="L6" s="59">
        <v>0</v>
      </c>
      <c r="M6" s="38">
        <v>6.0531487985509752E-2</v>
      </c>
      <c r="N6" s="59">
        <v>2.7628239826938593E-2</v>
      </c>
      <c r="O6" s="59">
        <v>9.3967921322048523E-3</v>
      </c>
      <c r="P6" s="59">
        <v>9.8963109092689242E-3</v>
      </c>
      <c r="Q6" s="59">
        <v>1.4796314305757976E-2</v>
      </c>
      <c r="R6" s="59">
        <v>2.9469893903277714E-2</v>
      </c>
      <c r="S6" s="70">
        <v>5.6580776599780808E-2</v>
      </c>
      <c r="T6" s="69">
        <v>0</v>
      </c>
      <c r="U6" s="69">
        <v>2.3863852256187298E-3</v>
      </c>
      <c r="V6" s="59">
        <v>1.7192671729870618E-2</v>
      </c>
      <c r="W6" s="59">
        <v>4.2974694724432468E-3</v>
      </c>
      <c r="X6" s="38">
        <v>1.9718630674214213E-2</v>
      </c>
      <c r="Y6" s="59">
        <v>7.7011950304718456E-3</v>
      </c>
      <c r="Z6" s="59">
        <v>2.2399491707757929E-2</v>
      </c>
      <c r="AA6" s="70">
        <v>0.15182061056303234</v>
      </c>
      <c r="AB6" s="59">
        <v>1.3035988112208748E-2</v>
      </c>
      <c r="AC6" s="70">
        <v>4.3410798033290086E-2</v>
      </c>
      <c r="AD6" s="59">
        <v>6.521528453169334E-2</v>
      </c>
      <c r="AE6" s="70">
        <v>9.3664900109200089E-2</v>
      </c>
      <c r="AF6" s="59">
        <v>5.387012518772475E-2</v>
      </c>
      <c r="AG6" s="70">
        <v>0.12012187139325661</v>
      </c>
      <c r="AH6" s="70">
        <v>8.901704671013963E-2</v>
      </c>
      <c r="AI6" s="52">
        <v>0</v>
      </c>
    </row>
    <row r="7" spans="1:35" ht="20" customHeight="1" x14ac:dyDescent="0.25">
      <c r="A7" s="100"/>
      <c r="B7" s="53">
        <v>47</v>
      </c>
      <c r="C7" s="73">
        <v>33</v>
      </c>
      <c r="D7" s="72">
        <v>11</v>
      </c>
      <c r="E7" s="73">
        <v>3</v>
      </c>
      <c r="F7" s="60">
        <v>0</v>
      </c>
      <c r="G7" s="73">
        <v>22</v>
      </c>
      <c r="H7" s="71">
        <v>24</v>
      </c>
      <c r="I7" s="60">
        <v>14</v>
      </c>
      <c r="J7" s="60">
        <v>8</v>
      </c>
      <c r="K7" s="72">
        <v>1</v>
      </c>
      <c r="L7" s="60">
        <v>0</v>
      </c>
      <c r="M7" s="39">
        <v>4</v>
      </c>
      <c r="N7" s="60">
        <v>7</v>
      </c>
      <c r="O7" s="60">
        <v>1</v>
      </c>
      <c r="P7" s="60">
        <v>1</v>
      </c>
      <c r="Q7" s="60">
        <v>2</v>
      </c>
      <c r="R7" s="60">
        <v>4</v>
      </c>
      <c r="S7" s="73">
        <v>25</v>
      </c>
      <c r="T7" s="72">
        <v>0</v>
      </c>
      <c r="U7" s="72">
        <v>0</v>
      </c>
      <c r="V7" s="60">
        <v>2</v>
      </c>
      <c r="W7" s="60">
        <v>1</v>
      </c>
      <c r="X7" s="39">
        <v>16</v>
      </c>
      <c r="Y7" s="60">
        <v>2</v>
      </c>
      <c r="Z7" s="60">
        <v>13</v>
      </c>
      <c r="AA7" s="73">
        <v>2</v>
      </c>
      <c r="AB7" s="60">
        <v>7</v>
      </c>
      <c r="AC7" s="73">
        <v>18</v>
      </c>
      <c r="AD7" s="60">
        <v>1</v>
      </c>
      <c r="AE7" s="73">
        <v>22</v>
      </c>
      <c r="AF7" s="60">
        <v>4</v>
      </c>
      <c r="AG7" s="73">
        <v>16</v>
      </c>
      <c r="AH7" s="73">
        <v>3</v>
      </c>
      <c r="AI7" s="53">
        <v>0</v>
      </c>
    </row>
    <row r="8" spans="1:35" ht="20" customHeight="1" x14ac:dyDescent="0.25">
      <c r="A8" s="99" t="s">
        <v>10</v>
      </c>
      <c r="B8" s="54">
        <v>3.4627431851001707E-2</v>
      </c>
      <c r="C8" s="76">
        <v>5.2388101178265117E-2</v>
      </c>
      <c r="D8" s="75">
        <v>1.3854554057067035E-2</v>
      </c>
      <c r="E8" s="61">
        <v>2.9327437157199793E-2</v>
      </c>
      <c r="F8" s="61">
        <v>4.2535551003221865E-2</v>
      </c>
      <c r="G8" s="76">
        <v>0.11039570264516169</v>
      </c>
      <c r="H8" s="40">
        <v>3.8259172876850753E-2</v>
      </c>
      <c r="I8" s="76">
        <v>7.1023713000174196E-2</v>
      </c>
      <c r="J8" s="61">
        <v>2.0841466600485536E-2</v>
      </c>
      <c r="K8" s="75">
        <v>0</v>
      </c>
      <c r="L8" s="75">
        <v>0</v>
      </c>
      <c r="M8" s="40">
        <v>0</v>
      </c>
      <c r="N8" s="61">
        <v>3.7136888616525456E-2</v>
      </c>
      <c r="O8" s="61">
        <v>3.498774628251837E-2</v>
      </c>
      <c r="P8" s="61">
        <v>4.117377589984194E-2</v>
      </c>
      <c r="Q8" s="61">
        <v>2.0462262297700887E-2</v>
      </c>
      <c r="R8" s="61">
        <v>1.172478172924523E-2</v>
      </c>
      <c r="S8" s="76">
        <v>6.6337934015867364E-2</v>
      </c>
      <c r="T8" s="61">
        <v>1.8098900364901228E-2</v>
      </c>
      <c r="U8" s="61">
        <v>3.0430873175554183E-2</v>
      </c>
      <c r="V8" s="61">
        <v>2.6369942977518535E-2</v>
      </c>
      <c r="W8" s="61">
        <v>2.1790466312433136E-2</v>
      </c>
      <c r="X8" s="77">
        <v>1.3303453941412429E-2</v>
      </c>
      <c r="Y8" s="75">
        <v>4.6010817235434109E-3</v>
      </c>
      <c r="Z8" s="75">
        <v>1.7207423430726076E-2</v>
      </c>
      <c r="AA8" s="61">
        <v>0</v>
      </c>
      <c r="AB8" s="75">
        <v>1.7280970106445238E-2</v>
      </c>
      <c r="AC8" s="76">
        <v>8.7543975838629426E-2</v>
      </c>
      <c r="AD8" s="61">
        <v>0</v>
      </c>
      <c r="AE8" s="76">
        <v>0.11039570264516169</v>
      </c>
      <c r="AF8" s="61">
        <v>6.2980035716709126E-2</v>
      </c>
      <c r="AG8" s="76">
        <v>0.15133240057166103</v>
      </c>
      <c r="AH8" s="61">
        <v>2.9327437157199793E-2</v>
      </c>
      <c r="AI8" s="54">
        <v>4.2535551003221865E-2</v>
      </c>
    </row>
    <row r="9" spans="1:35" ht="20" customHeight="1" x14ac:dyDescent="0.25">
      <c r="A9" s="99"/>
      <c r="B9" s="55">
        <v>69</v>
      </c>
      <c r="C9" s="73">
        <v>56</v>
      </c>
      <c r="D9" s="72">
        <v>12</v>
      </c>
      <c r="E9" s="62">
        <v>1</v>
      </c>
      <c r="F9" s="62">
        <v>0</v>
      </c>
      <c r="G9" s="73">
        <v>26</v>
      </c>
      <c r="H9" s="41">
        <v>20</v>
      </c>
      <c r="I9" s="73">
        <v>40</v>
      </c>
      <c r="J9" s="62">
        <v>10</v>
      </c>
      <c r="K9" s="72">
        <v>0</v>
      </c>
      <c r="L9" s="72">
        <v>0</v>
      </c>
      <c r="M9" s="41">
        <v>0</v>
      </c>
      <c r="N9" s="62">
        <v>10</v>
      </c>
      <c r="O9" s="62">
        <v>6</v>
      </c>
      <c r="P9" s="62">
        <v>4</v>
      </c>
      <c r="Q9" s="62">
        <v>3</v>
      </c>
      <c r="R9" s="62">
        <v>2</v>
      </c>
      <c r="S9" s="73">
        <v>29</v>
      </c>
      <c r="T9" s="62">
        <v>4</v>
      </c>
      <c r="U9" s="62">
        <v>5</v>
      </c>
      <c r="V9" s="62">
        <v>3</v>
      </c>
      <c r="W9" s="62">
        <v>3</v>
      </c>
      <c r="X9" s="78">
        <v>11</v>
      </c>
      <c r="Y9" s="72">
        <v>1</v>
      </c>
      <c r="Z9" s="72">
        <v>10</v>
      </c>
      <c r="AA9" s="62">
        <v>0</v>
      </c>
      <c r="AB9" s="72">
        <v>9</v>
      </c>
      <c r="AC9" s="73">
        <v>35</v>
      </c>
      <c r="AD9" s="62">
        <v>0</v>
      </c>
      <c r="AE9" s="73">
        <v>26</v>
      </c>
      <c r="AF9" s="62">
        <v>5</v>
      </c>
      <c r="AG9" s="73">
        <v>20</v>
      </c>
      <c r="AH9" s="62">
        <v>1</v>
      </c>
      <c r="AI9" s="55">
        <v>0</v>
      </c>
    </row>
    <row r="10" spans="1:35" ht="20" customHeight="1" x14ac:dyDescent="0.25">
      <c r="A10" s="100" t="s">
        <v>11</v>
      </c>
      <c r="B10" s="56">
        <v>2.9715687768326088E-2</v>
      </c>
      <c r="C10" s="63">
        <v>3.3133788110996328E-2</v>
      </c>
      <c r="D10" s="63">
        <v>2.2200205837819037E-2</v>
      </c>
      <c r="E10" s="76">
        <v>0.11240953660744374</v>
      </c>
      <c r="F10" s="63">
        <v>4.3956425540005721E-2</v>
      </c>
      <c r="G10" s="76">
        <v>7.047626878954405E-2</v>
      </c>
      <c r="H10" s="74">
        <v>5.2164320533656473E-2</v>
      </c>
      <c r="I10" s="76">
        <v>4.2106533616947474E-2</v>
      </c>
      <c r="J10" s="63">
        <v>1.897060580593524E-2</v>
      </c>
      <c r="K10" s="75">
        <v>0</v>
      </c>
      <c r="L10" s="75">
        <v>0</v>
      </c>
      <c r="M10" s="42">
        <v>2.3468678157276809E-2</v>
      </c>
      <c r="N10" s="63">
        <v>3.2196861000506061E-2</v>
      </c>
      <c r="O10" s="63">
        <v>2.5928068084302158E-2</v>
      </c>
      <c r="P10" s="63">
        <v>0</v>
      </c>
      <c r="Q10" s="63">
        <v>2.934676345124184E-2</v>
      </c>
      <c r="R10" s="75">
        <v>0</v>
      </c>
      <c r="S10" s="76">
        <v>6.3696561496199733E-2</v>
      </c>
      <c r="T10" s="75">
        <v>3.6990187471471281E-3</v>
      </c>
      <c r="U10" s="63">
        <v>3.4993837849578352E-2</v>
      </c>
      <c r="V10" s="63">
        <v>2.6816507253193515E-2</v>
      </c>
      <c r="W10" s="63">
        <v>1.8569517023550652E-2</v>
      </c>
      <c r="X10" s="42">
        <v>3.4905465439794295E-2</v>
      </c>
      <c r="Y10" s="63">
        <v>3.6672806039814501E-2</v>
      </c>
      <c r="Z10" s="63">
        <v>3.1174839241320775E-2</v>
      </c>
      <c r="AA10" s="76">
        <v>0.20071121203046835</v>
      </c>
      <c r="AB10" s="63">
        <v>1.7452900572073337E-2</v>
      </c>
      <c r="AC10" s="63">
        <v>3.5999043162971762E-2</v>
      </c>
      <c r="AD10" s="63">
        <v>3.5400604800009908E-2</v>
      </c>
      <c r="AE10" s="76">
        <v>7.047626878954405E-2</v>
      </c>
      <c r="AF10" s="63">
        <v>3.7936231913988906E-2</v>
      </c>
      <c r="AG10" s="76">
        <v>7.3764545739283621E-2</v>
      </c>
      <c r="AH10" s="76">
        <v>0.11240953660744374</v>
      </c>
      <c r="AI10" s="56">
        <v>4.3956425540005721E-2</v>
      </c>
    </row>
    <row r="11" spans="1:35" ht="20" customHeight="1" x14ac:dyDescent="0.25">
      <c r="A11" s="100"/>
      <c r="B11" s="53">
        <v>59</v>
      </c>
      <c r="C11" s="60">
        <v>35</v>
      </c>
      <c r="D11" s="60">
        <v>20</v>
      </c>
      <c r="E11" s="73">
        <v>4</v>
      </c>
      <c r="F11" s="60">
        <v>0</v>
      </c>
      <c r="G11" s="73">
        <v>17</v>
      </c>
      <c r="H11" s="71">
        <v>27</v>
      </c>
      <c r="I11" s="73">
        <v>24</v>
      </c>
      <c r="J11" s="60">
        <v>9</v>
      </c>
      <c r="K11" s="72">
        <v>0</v>
      </c>
      <c r="L11" s="72">
        <v>0</v>
      </c>
      <c r="M11" s="39">
        <v>1</v>
      </c>
      <c r="N11" s="60">
        <v>8</v>
      </c>
      <c r="O11" s="60">
        <v>4</v>
      </c>
      <c r="P11" s="60">
        <v>0</v>
      </c>
      <c r="Q11" s="60">
        <v>5</v>
      </c>
      <c r="R11" s="72">
        <v>0</v>
      </c>
      <c r="S11" s="73">
        <v>28</v>
      </c>
      <c r="T11" s="72">
        <v>1</v>
      </c>
      <c r="U11" s="60">
        <v>6</v>
      </c>
      <c r="V11" s="60">
        <v>3</v>
      </c>
      <c r="W11" s="60">
        <v>3</v>
      </c>
      <c r="X11" s="39">
        <v>29</v>
      </c>
      <c r="Y11" s="60">
        <v>9</v>
      </c>
      <c r="Z11" s="60">
        <v>18</v>
      </c>
      <c r="AA11" s="73">
        <v>2</v>
      </c>
      <c r="AB11" s="60">
        <v>9</v>
      </c>
      <c r="AC11" s="60">
        <v>15</v>
      </c>
      <c r="AD11" s="60">
        <v>0</v>
      </c>
      <c r="AE11" s="73">
        <v>17</v>
      </c>
      <c r="AF11" s="60">
        <v>3</v>
      </c>
      <c r="AG11" s="73">
        <v>10</v>
      </c>
      <c r="AH11" s="73">
        <v>4</v>
      </c>
      <c r="AI11" s="53">
        <v>0</v>
      </c>
    </row>
    <row r="12" spans="1:35" ht="20" customHeight="1" x14ac:dyDescent="0.25">
      <c r="A12" s="99" t="s">
        <v>12</v>
      </c>
      <c r="B12" s="54">
        <v>2.8266671655109436E-2</v>
      </c>
      <c r="C12" s="61">
        <v>3.292352331048095E-2</v>
      </c>
      <c r="D12" s="61">
        <v>2.2653165716598235E-2</v>
      </c>
      <c r="E12" s="61">
        <v>3.9460162861564653E-2</v>
      </c>
      <c r="F12" s="61">
        <v>0</v>
      </c>
      <c r="G12" s="76">
        <v>5.2388139925325844E-2</v>
      </c>
      <c r="H12" s="40">
        <v>3.5295179162514165E-2</v>
      </c>
      <c r="I12" s="61">
        <v>3.3658351574058581E-2</v>
      </c>
      <c r="J12" s="61">
        <v>2.9821040170403615E-2</v>
      </c>
      <c r="K12" s="61">
        <v>1.1802203954611925E-2</v>
      </c>
      <c r="L12" s="61">
        <v>1.3120659572608369E-2</v>
      </c>
      <c r="M12" s="40">
        <v>2.3935474057869856E-2</v>
      </c>
      <c r="N12" s="61">
        <v>1.9868702123392454E-2</v>
      </c>
      <c r="O12" s="61">
        <v>2.5822099263113754E-2</v>
      </c>
      <c r="P12" s="61">
        <v>1.6892773144683019E-2</v>
      </c>
      <c r="Q12" s="61">
        <v>5.0945797456500019E-2</v>
      </c>
      <c r="R12" s="61">
        <v>3.9592722452367488E-2</v>
      </c>
      <c r="S12" s="76">
        <v>4.5119357427728178E-2</v>
      </c>
      <c r="T12" s="61">
        <v>1.4503275634309759E-2</v>
      </c>
      <c r="U12" s="61">
        <v>1.3646877596153309E-2</v>
      </c>
      <c r="V12" s="61">
        <v>1.351946155588307E-2</v>
      </c>
      <c r="W12" s="61">
        <v>2.2309081991720946E-2</v>
      </c>
      <c r="X12" s="40">
        <v>2.2292846348839292E-2</v>
      </c>
      <c r="Y12" s="61">
        <v>2.5899763232809944E-2</v>
      </c>
      <c r="Z12" s="61">
        <v>2.0413564365304421E-2</v>
      </c>
      <c r="AA12" s="61">
        <v>4.2307578603044765E-2</v>
      </c>
      <c r="AB12" s="61">
        <v>1.9233348059245967E-2</v>
      </c>
      <c r="AC12" s="76">
        <v>4.7836177108273314E-2</v>
      </c>
      <c r="AD12" s="61">
        <v>0</v>
      </c>
      <c r="AE12" s="76">
        <v>5.2388139925325844E-2</v>
      </c>
      <c r="AF12" s="76">
        <v>9.2926064857255283E-2</v>
      </c>
      <c r="AG12" s="61">
        <v>3.7598160819409442E-2</v>
      </c>
      <c r="AH12" s="61">
        <v>3.9460162861564653E-2</v>
      </c>
      <c r="AI12" s="54">
        <v>0</v>
      </c>
    </row>
    <row r="13" spans="1:35" ht="20" customHeight="1" x14ac:dyDescent="0.25">
      <c r="A13" s="99"/>
      <c r="B13" s="55">
        <v>57</v>
      </c>
      <c r="C13" s="62">
        <v>35</v>
      </c>
      <c r="D13" s="62">
        <v>20</v>
      </c>
      <c r="E13" s="62">
        <v>1</v>
      </c>
      <c r="F13" s="62">
        <v>0</v>
      </c>
      <c r="G13" s="73">
        <v>12</v>
      </c>
      <c r="H13" s="41">
        <v>18</v>
      </c>
      <c r="I13" s="62">
        <v>19</v>
      </c>
      <c r="J13" s="62">
        <v>14</v>
      </c>
      <c r="K13" s="62">
        <v>4</v>
      </c>
      <c r="L13" s="62">
        <v>2</v>
      </c>
      <c r="M13" s="41">
        <v>1</v>
      </c>
      <c r="N13" s="62">
        <v>5</v>
      </c>
      <c r="O13" s="62">
        <v>4</v>
      </c>
      <c r="P13" s="62">
        <v>2</v>
      </c>
      <c r="Q13" s="62">
        <v>8</v>
      </c>
      <c r="R13" s="62">
        <v>5</v>
      </c>
      <c r="S13" s="73">
        <v>20</v>
      </c>
      <c r="T13" s="62">
        <v>3</v>
      </c>
      <c r="U13" s="62">
        <v>2</v>
      </c>
      <c r="V13" s="62">
        <v>2</v>
      </c>
      <c r="W13" s="62">
        <v>4</v>
      </c>
      <c r="X13" s="41">
        <v>19</v>
      </c>
      <c r="Y13" s="62">
        <v>6</v>
      </c>
      <c r="Z13" s="62">
        <v>12</v>
      </c>
      <c r="AA13" s="62">
        <v>0</v>
      </c>
      <c r="AB13" s="62">
        <v>10</v>
      </c>
      <c r="AC13" s="73">
        <v>19</v>
      </c>
      <c r="AD13" s="62">
        <v>0</v>
      </c>
      <c r="AE13" s="73">
        <v>12</v>
      </c>
      <c r="AF13" s="73">
        <v>7</v>
      </c>
      <c r="AG13" s="62">
        <v>5</v>
      </c>
      <c r="AH13" s="62">
        <v>1</v>
      </c>
      <c r="AI13" s="55">
        <v>0</v>
      </c>
    </row>
    <row r="14" spans="1:35" ht="20" customHeight="1" x14ac:dyDescent="0.25">
      <c r="A14" s="100" t="s">
        <v>13</v>
      </c>
      <c r="B14" s="56">
        <v>0.86517370937371962</v>
      </c>
      <c r="C14" s="75">
        <v>0.83387367755649289</v>
      </c>
      <c r="D14" s="76">
        <v>0.90783933754011559</v>
      </c>
      <c r="E14" s="75">
        <v>0.70546668897209241</v>
      </c>
      <c r="F14" s="63">
        <v>0.88711469378910213</v>
      </c>
      <c r="G14" s="75">
        <v>0.64212780163069416</v>
      </c>
      <c r="H14" s="77">
        <v>0.79663412674766121</v>
      </c>
      <c r="I14" s="75">
        <v>0.7956244877837122</v>
      </c>
      <c r="J14" s="76">
        <v>0.90703268712279139</v>
      </c>
      <c r="K14" s="76">
        <v>0.98484049555071296</v>
      </c>
      <c r="L14" s="76">
        <v>0.98687934042739145</v>
      </c>
      <c r="M14" s="42">
        <v>0.86450297278584554</v>
      </c>
      <c r="N14" s="63">
        <v>0.85832179458722857</v>
      </c>
      <c r="O14" s="63">
        <v>0.88627181553759893</v>
      </c>
      <c r="P14" s="63">
        <v>0.91604418825000711</v>
      </c>
      <c r="Q14" s="63">
        <v>0.84864983194511112</v>
      </c>
      <c r="R14" s="63">
        <v>0.91774462447846661</v>
      </c>
      <c r="S14" s="75">
        <v>0.75093589857691545</v>
      </c>
      <c r="T14" s="76">
        <v>0.9431759491559768</v>
      </c>
      <c r="U14" s="63">
        <v>0.90514028386562895</v>
      </c>
      <c r="V14" s="63">
        <v>0.90162358407241538</v>
      </c>
      <c r="W14" s="76">
        <v>0.91904541884265145</v>
      </c>
      <c r="X14" s="74">
        <v>0.89505479273639876</v>
      </c>
      <c r="Y14" s="63">
        <v>0.90397460451418576</v>
      </c>
      <c r="Z14" s="76">
        <v>0.89743048282596494</v>
      </c>
      <c r="AA14" s="75">
        <v>0.55463159594957845</v>
      </c>
      <c r="AB14" s="76">
        <v>0.91417954849935512</v>
      </c>
      <c r="AC14" s="75">
        <v>0.76254899296559575</v>
      </c>
      <c r="AD14" s="63">
        <v>0.87978278419966016</v>
      </c>
      <c r="AE14" s="75">
        <v>0.64212780163069416</v>
      </c>
      <c r="AF14" s="75">
        <v>0.69942101823671576</v>
      </c>
      <c r="AG14" s="75">
        <v>0.59187106866369255</v>
      </c>
      <c r="AH14" s="75">
        <v>0.70546668897209241</v>
      </c>
      <c r="AI14" s="56">
        <v>0.88711469378910213</v>
      </c>
    </row>
    <row r="15" spans="1:35" ht="20" customHeight="1" x14ac:dyDescent="0.25">
      <c r="A15" s="100"/>
      <c r="B15" s="53">
        <v>1730</v>
      </c>
      <c r="C15" s="72">
        <v>884</v>
      </c>
      <c r="D15" s="73">
        <v>817</v>
      </c>
      <c r="E15" s="72">
        <v>22</v>
      </c>
      <c r="F15" s="60">
        <v>7</v>
      </c>
      <c r="G15" s="72">
        <v>151</v>
      </c>
      <c r="H15" s="78">
        <v>414</v>
      </c>
      <c r="I15" s="72">
        <v>446</v>
      </c>
      <c r="J15" s="73">
        <v>417</v>
      </c>
      <c r="K15" s="73">
        <v>315</v>
      </c>
      <c r="L15" s="73">
        <v>138</v>
      </c>
      <c r="M15" s="39">
        <v>51</v>
      </c>
      <c r="N15" s="60">
        <v>221</v>
      </c>
      <c r="O15" s="60">
        <v>140</v>
      </c>
      <c r="P15" s="60">
        <v>91</v>
      </c>
      <c r="Q15" s="60">
        <v>134</v>
      </c>
      <c r="R15" s="60">
        <v>127</v>
      </c>
      <c r="S15" s="72">
        <v>327</v>
      </c>
      <c r="T15" s="73">
        <v>224</v>
      </c>
      <c r="U15" s="60">
        <v>161</v>
      </c>
      <c r="V15" s="60">
        <v>107</v>
      </c>
      <c r="W15" s="73">
        <v>146</v>
      </c>
      <c r="X15" s="71">
        <v>743</v>
      </c>
      <c r="Y15" s="60">
        <v>220</v>
      </c>
      <c r="Z15" s="73">
        <v>518</v>
      </c>
      <c r="AA15" s="72">
        <v>6</v>
      </c>
      <c r="AB15" s="73">
        <v>467</v>
      </c>
      <c r="AC15" s="72">
        <v>308</v>
      </c>
      <c r="AD15" s="60">
        <v>11</v>
      </c>
      <c r="AE15" s="72">
        <v>151</v>
      </c>
      <c r="AF15" s="72">
        <v>52</v>
      </c>
      <c r="AG15" s="72">
        <v>78</v>
      </c>
      <c r="AH15" s="72">
        <v>22</v>
      </c>
      <c r="AI15" s="53">
        <v>7</v>
      </c>
    </row>
    <row r="16" spans="1:35" ht="20" customHeight="1" x14ac:dyDescent="0.25">
      <c r="A16" s="99" t="s">
        <v>14</v>
      </c>
      <c r="B16" s="54">
        <v>1.8514778243603182E-2</v>
      </c>
      <c r="C16" s="61">
        <v>1.6168535595271448E-2</v>
      </c>
      <c r="D16" s="61">
        <v>2.1021294788548209E-2</v>
      </c>
      <c r="E16" s="61">
        <v>2.4319127691559517E-2</v>
      </c>
      <c r="F16" s="61">
        <v>2.6393329667670318E-2</v>
      </c>
      <c r="G16" s="61">
        <v>3.094718690007401E-2</v>
      </c>
      <c r="H16" s="74">
        <v>3.2173666208069496E-2</v>
      </c>
      <c r="I16" s="76">
        <v>3.2082365155552919E-2</v>
      </c>
      <c r="J16" s="75">
        <v>5.0723204718533324E-3</v>
      </c>
      <c r="K16" s="75">
        <v>0</v>
      </c>
      <c r="L16" s="61">
        <v>0</v>
      </c>
      <c r="M16" s="40">
        <v>2.756138701349781E-2</v>
      </c>
      <c r="N16" s="61">
        <v>2.4847513845409602E-2</v>
      </c>
      <c r="O16" s="61">
        <v>1.7593478700262236E-2</v>
      </c>
      <c r="P16" s="61">
        <v>1.5992951796199271E-2</v>
      </c>
      <c r="Q16" s="61">
        <v>3.5799030543687979E-2</v>
      </c>
      <c r="R16" s="61">
        <v>1.4679774366431967E-3</v>
      </c>
      <c r="S16" s="61">
        <v>1.7329471883508047E-2</v>
      </c>
      <c r="T16" s="61">
        <v>2.0522856097665174E-2</v>
      </c>
      <c r="U16" s="61">
        <v>1.3401742287466574E-2</v>
      </c>
      <c r="V16" s="61">
        <v>1.4477832411119216E-2</v>
      </c>
      <c r="W16" s="61">
        <v>1.3988046357200135E-2</v>
      </c>
      <c r="X16" s="40">
        <v>1.4724810859340798E-2</v>
      </c>
      <c r="Y16" s="61">
        <v>2.1150549459174141E-2</v>
      </c>
      <c r="Z16" s="61">
        <v>1.1374198428925513E-2</v>
      </c>
      <c r="AA16" s="61">
        <v>5.0529002853876105E-2</v>
      </c>
      <c r="AB16" s="61">
        <v>1.8817244650671729E-2</v>
      </c>
      <c r="AC16" s="61">
        <v>2.2661012891238924E-2</v>
      </c>
      <c r="AD16" s="61">
        <v>1.9601326468636701E-2</v>
      </c>
      <c r="AE16" s="61">
        <v>3.094718690007401E-2</v>
      </c>
      <c r="AF16" s="76">
        <v>5.2866524087606531E-2</v>
      </c>
      <c r="AG16" s="61">
        <v>2.5311952812697127E-2</v>
      </c>
      <c r="AH16" s="61">
        <v>2.4319127691559517E-2</v>
      </c>
      <c r="AI16" s="54">
        <v>2.6393329667670318E-2</v>
      </c>
    </row>
    <row r="17" spans="1:35" ht="20" customHeight="1" x14ac:dyDescent="0.25">
      <c r="A17" s="99"/>
      <c r="B17" s="55">
        <v>37</v>
      </c>
      <c r="C17" s="62">
        <v>17</v>
      </c>
      <c r="D17" s="62">
        <v>19</v>
      </c>
      <c r="E17" s="62">
        <v>1</v>
      </c>
      <c r="F17" s="62">
        <v>0</v>
      </c>
      <c r="G17" s="62">
        <v>7</v>
      </c>
      <c r="H17" s="71">
        <v>17</v>
      </c>
      <c r="I17" s="73">
        <v>18</v>
      </c>
      <c r="J17" s="72">
        <v>2</v>
      </c>
      <c r="K17" s="72">
        <v>0</v>
      </c>
      <c r="L17" s="62">
        <v>0</v>
      </c>
      <c r="M17" s="41">
        <v>2</v>
      </c>
      <c r="N17" s="62">
        <v>6</v>
      </c>
      <c r="O17" s="62">
        <v>3</v>
      </c>
      <c r="P17" s="62">
        <v>2</v>
      </c>
      <c r="Q17" s="62">
        <v>6</v>
      </c>
      <c r="R17" s="62">
        <v>0</v>
      </c>
      <c r="S17" s="62">
        <v>8</v>
      </c>
      <c r="T17" s="62">
        <v>5</v>
      </c>
      <c r="U17" s="62">
        <v>2</v>
      </c>
      <c r="V17" s="62">
        <v>2</v>
      </c>
      <c r="W17" s="62">
        <v>2</v>
      </c>
      <c r="X17" s="41">
        <v>12</v>
      </c>
      <c r="Y17" s="62">
        <v>5</v>
      </c>
      <c r="Z17" s="62">
        <v>7</v>
      </c>
      <c r="AA17" s="62">
        <v>1</v>
      </c>
      <c r="AB17" s="62">
        <v>10</v>
      </c>
      <c r="AC17" s="62">
        <v>9</v>
      </c>
      <c r="AD17" s="62">
        <v>0</v>
      </c>
      <c r="AE17" s="62">
        <v>7</v>
      </c>
      <c r="AF17" s="73">
        <v>4</v>
      </c>
      <c r="AG17" s="62">
        <v>3</v>
      </c>
      <c r="AH17" s="62">
        <v>1</v>
      </c>
      <c r="AI17" s="55">
        <v>0</v>
      </c>
    </row>
    <row r="18" spans="1:35" ht="20" customHeight="1" x14ac:dyDescent="0.25">
      <c r="A18" s="100" t="s">
        <v>15</v>
      </c>
      <c r="B18" s="56">
        <v>0.1163115123826767</v>
      </c>
      <c r="C18" s="76">
        <v>0.14995778684823546</v>
      </c>
      <c r="D18" s="75">
        <v>7.1139367671336384E-2</v>
      </c>
      <c r="E18" s="76">
        <v>0.27021418333634778</v>
      </c>
      <c r="F18" s="63">
        <v>8.6491976543227586E-2</v>
      </c>
      <c r="G18" s="76">
        <v>0.3269250114692317</v>
      </c>
      <c r="H18" s="74">
        <v>0.17119220704426868</v>
      </c>
      <c r="I18" s="76">
        <v>0.17229314706073573</v>
      </c>
      <c r="J18" s="75">
        <v>8.7894992405354908E-2</v>
      </c>
      <c r="K18" s="75">
        <v>1.51595044492869E-2</v>
      </c>
      <c r="L18" s="75">
        <v>1.3120659572608369E-2</v>
      </c>
      <c r="M18" s="42">
        <v>0.10793564020065639</v>
      </c>
      <c r="N18" s="63">
        <v>0.11683069156736257</v>
      </c>
      <c r="O18" s="63">
        <v>9.6134705762139158E-2</v>
      </c>
      <c r="P18" s="63">
        <v>6.7962859953793864E-2</v>
      </c>
      <c r="Q18" s="63">
        <v>0.11555113751120069</v>
      </c>
      <c r="R18" s="63">
        <v>8.0787398084890438E-2</v>
      </c>
      <c r="S18" s="76">
        <v>0.23173462953957613</v>
      </c>
      <c r="T18" s="75">
        <v>3.6301194746358109E-2</v>
      </c>
      <c r="U18" s="63">
        <v>8.1457973846904577E-2</v>
      </c>
      <c r="V18" s="63">
        <v>8.3898583516465758E-2</v>
      </c>
      <c r="W18" s="75">
        <v>6.6966534800147984E-2</v>
      </c>
      <c r="X18" s="77">
        <v>9.0220396404260231E-2</v>
      </c>
      <c r="Y18" s="75">
        <v>7.4874846026639713E-2</v>
      </c>
      <c r="Z18" s="75">
        <v>9.1195318745109208E-2</v>
      </c>
      <c r="AA18" s="76">
        <v>0.39483940119654548</v>
      </c>
      <c r="AB18" s="75">
        <v>6.7003206849973282E-2</v>
      </c>
      <c r="AC18" s="76">
        <v>0.21478999414316466</v>
      </c>
      <c r="AD18" s="63">
        <v>0.10061588933170325</v>
      </c>
      <c r="AE18" s="76">
        <v>0.3269250114692317</v>
      </c>
      <c r="AF18" s="76">
        <v>0.24771245767567809</v>
      </c>
      <c r="AG18" s="76">
        <v>0.3828169785236108</v>
      </c>
      <c r="AH18" s="76">
        <v>0.27021418333634778</v>
      </c>
      <c r="AI18" s="56">
        <v>8.6491976543227586E-2</v>
      </c>
    </row>
    <row r="19" spans="1:35" ht="20" customHeight="1" x14ac:dyDescent="0.25">
      <c r="A19" s="101"/>
      <c r="B19" s="57">
        <v>233</v>
      </c>
      <c r="C19" s="82">
        <v>159</v>
      </c>
      <c r="D19" s="81">
        <v>64</v>
      </c>
      <c r="E19" s="82">
        <v>9</v>
      </c>
      <c r="F19" s="64">
        <v>1</v>
      </c>
      <c r="G19" s="82">
        <v>77</v>
      </c>
      <c r="H19" s="80">
        <v>89</v>
      </c>
      <c r="I19" s="82">
        <v>96</v>
      </c>
      <c r="J19" s="81">
        <v>40</v>
      </c>
      <c r="K19" s="81">
        <v>5</v>
      </c>
      <c r="L19" s="81">
        <v>2</v>
      </c>
      <c r="M19" s="44">
        <v>6</v>
      </c>
      <c r="N19" s="64">
        <v>30</v>
      </c>
      <c r="O19" s="64">
        <v>15</v>
      </c>
      <c r="P19" s="64">
        <v>7</v>
      </c>
      <c r="Q19" s="64">
        <v>18</v>
      </c>
      <c r="R19" s="64">
        <v>11</v>
      </c>
      <c r="S19" s="82">
        <v>101</v>
      </c>
      <c r="T19" s="81">
        <v>9</v>
      </c>
      <c r="U19" s="64">
        <v>15</v>
      </c>
      <c r="V19" s="64">
        <v>10</v>
      </c>
      <c r="W19" s="81">
        <v>11</v>
      </c>
      <c r="X19" s="85">
        <v>75</v>
      </c>
      <c r="Y19" s="81">
        <v>18</v>
      </c>
      <c r="Z19" s="81">
        <v>53</v>
      </c>
      <c r="AA19" s="82">
        <v>4</v>
      </c>
      <c r="AB19" s="81">
        <v>34</v>
      </c>
      <c r="AC19" s="82">
        <v>87</v>
      </c>
      <c r="AD19" s="64">
        <v>1</v>
      </c>
      <c r="AE19" s="82">
        <v>77</v>
      </c>
      <c r="AF19" s="82">
        <v>18</v>
      </c>
      <c r="AG19" s="82">
        <v>51</v>
      </c>
      <c r="AH19" s="82">
        <v>9</v>
      </c>
      <c r="AI19" s="57">
        <v>1</v>
      </c>
    </row>
    <row r="21" spans="1:35" x14ac:dyDescent="0.25">
      <c r="A21" s="27" t="s">
        <v>72</v>
      </c>
    </row>
  </sheetData>
  <mergeCells count="13">
    <mergeCell ref="A1:AI1"/>
    <mergeCell ref="A2:A3"/>
    <mergeCell ref="C2:G2"/>
    <mergeCell ref="H2:L2"/>
    <mergeCell ref="M2:W2"/>
    <mergeCell ref="X2:AI2"/>
    <mergeCell ref="A16:A17"/>
    <mergeCell ref="A18:A19"/>
    <mergeCell ref="A6:A7"/>
    <mergeCell ref="A8:A9"/>
    <mergeCell ref="A10:A11"/>
    <mergeCell ref="A12:A13"/>
    <mergeCell ref="A14:A15"/>
  </mergeCells>
  <hyperlinks>
    <hyperlink ref="A21" location="'Index'!B13" display="Return to index" xr:uid="{BB737EE3-C584-42D6-9BD6-271847CFF58A}"/>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1"/>
  <sheetViews>
    <sheetView showGridLines="0" workbookViewId="0">
      <pane xSplit="2" ySplit="5" topLeftCell="C6" activePane="bottomRight" state="frozen"/>
      <selection activeCell="D17" sqref="D17"/>
      <selection pane="topRight" activeCell="D17" sqref="D17"/>
      <selection pane="bottomLeft" activeCell="D17" sqref="D17"/>
      <selection pane="bottomRight" activeCell="D17" sqref="D17"/>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97" t="s">
        <v>52</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x14ac:dyDescent="0.25">
      <c r="A2" s="103"/>
      <c r="B2" s="1"/>
      <c r="C2" s="104" t="s">
        <v>17</v>
      </c>
      <c r="D2" s="105"/>
      <c r="E2" s="105"/>
      <c r="F2" s="105"/>
      <c r="G2" s="105"/>
      <c r="H2" s="104" t="s">
        <v>18</v>
      </c>
      <c r="I2" s="105"/>
      <c r="J2" s="105"/>
      <c r="K2" s="105"/>
      <c r="L2" s="105"/>
      <c r="M2" s="104" t="s">
        <v>19</v>
      </c>
      <c r="N2" s="105"/>
      <c r="O2" s="105"/>
      <c r="P2" s="105"/>
      <c r="Q2" s="105"/>
      <c r="R2" s="105"/>
      <c r="S2" s="105"/>
      <c r="T2" s="105"/>
      <c r="U2" s="105"/>
      <c r="V2" s="105"/>
      <c r="W2" s="105"/>
      <c r="X2" s="104" t="s">
        <v>20</v>
      </c>
      <c r="Y2" s="105"/>
      <c r="Z2" s="105"/>
      <c r="AA2" s="105"/>
      <c r="AB2" s="105"/>
      <c r="AC2" s="105"/>
      <c r="AD2" s="105"/>
      <c r="AE2" s="105"/>
      <c r="AF2" s="105"/>
      <c r="AG2" s="105"/>
      <c r="AH2" s="105"/>
      <c r="AI2" s="106"/>
    </row>
    <row r="3" spans="1:35" s="26" customFormat="1" ht="50" x14ac:dyDescent="0.25">
      <c r="A3" s="103"/>
      <c r="B3" s="65" t="s">
        <v>21</v>
      </c>
      <c r="C3" s="51" t="s">
        <v>22</v>
      </c>
      <c r="D3" s="66" t="s">
        <v>23</v>
      </c>
      <c r="E3" s="66" t="s">
        <v>24</v>
      </c>
      <c r="F3" s="66" t="s">
        <v>25</v>
      </c>
      <c r="G3" s="66" t="s">
        <v>26</v>
      </c>
      <c r="H3" s="51" t="s">
        <v>27</v>
      </c>
      <c r="I3" s="66" t="s">
        <v>28</v>
      </c>
      <c r="J3" s="66" t="s">
        <v>29</v>
      </c>
      <c r="K3" s="66" t="s">
        <v>30</v>
      </c>
      <c r="L3" s="66" t="s">
        <v>31</v>
      </c>
      <c r="M3" s="51" t="s">
        <v>32</v>
      </c>
      <c r="N3" s="66" t="s">
        <v>33</v>
      </c>
      <c r="O3" s="66" t="s">
        <v>34</v>
      </c>
      <c r="P3" s="66" t="s">
        <v>35</v>
      </c>
      <c r="Q3" s="66" t="s">
        <v>36</v>
      </c>
      <c r="R3" s="66" t="s">
        <v>37</v>
      </c>
      <c r="S3" s="66" t="s">
        <v>38</v>
      </c>
      <c r="T3" s="66" t="s">
        <v>39</v>
      </c>
      <c r="U3" s="66" t="s">
        <v>40</v>
      </c>
      <c r="V3" s="66" t="s">
        <v>41</v>
      </c>
      <c r="W3" s="66" t="s">
        <v>42</v>
      </c>
      <c r="X3" s="51" t="s">
        <v>43</v>
      </c>
      <c r="Y3" s="66" t="s">
        <v>44</v>
      </c>
      <c r="Z3" s="66" t="s">
        <v>45</v>
      </c>
      <c r="AA3" s="66" t="s">
        <v>46</v>
      </c>
      <c r="AB3" s="66" t="s">
        <v>47</v>
      </c>
      <c r="AC3" s="66" t="s">
        <v>48</v>
      </c>
      <c r="AD3" s="66" t="s">
        <v>49</v>
      </c>
      <c r="AE3" s="66" t="s">
        <v>26</v>
      </c>
      <c r="AF3" s="66" t="s">
        <v>50</v>
      </c>
      <c r="AG3" s="66" t="s">
        <v>51</v>
      </c>
      <c r="AH3" s="66" t="s">
        <v>24</v>
      </c>
      <c r="AI3" s="67" t="s">
        <v>25</v>
      </c>
    </row>
    <row r="4" spans="1:35" ht="24" customHeight="1" x14ac:dyDescent="0.25">
      <c r="A4" s="31" t="s">
        <v>70</v>
      </c>
      <c r="B4" s="32">
        <v>2000</v>
      </c>
      <c r="C4" s="35">
        <v>901</v>
      </c>
      <c r="D4" s="32">
        <v>1003</v>
      </c>
      <c r="E4" s="32">
        <v>76</v>
      </c>
      <c r="F4" s="32">
        <v>18</v>
      </c>
      <c r="G4" s="32">
        <v>214</v>
      </c>
      <c r="H4" s="35">
        <v>464</v>
      </c>
      <c r="I4" s="32">
        <v>570</v>
      </c>
      <c r="J4" s="32">
        <v>499</v>
      </c>
      <c r="K4" s="32">
        <v>332</v>
      </c>
      <c r="L4" s="32">
        <v>135</v>
      </c>
      <c r="M4" s="35">
        <v>92</v>
      </c>
      <c r="N4" s="32">
        <v>227</v>
      </c>
      <c r="O4" s="32">
        <v>159</v>
      </c>
      <c r="P4" s="32">
        <v>115</v>
      </c>
      <c r="Q4" s="32">
        <v>133</v>
      </c>
      <c r="R4" s="32">
        <v>126</v>
      </c>
      <c r="S4" s="32">
        <v>334</v>
      </c>
      <c r="T4" s="32">
        <v>272</v>
      </c>
      <c r="U4" s="32">
        <v>182</v>
      </c>
      <c r="V4" s="32">
        <v>149</v>
      </c>
      <c r="W4" s="32">
        <v>211</v>
      </c>
      <c r="X4" s="35">
        <v>804</v>
      </c>
      <c r="Y4" s="32">
        <v>278</v>
      </c>
      <c r="Z4" s="32">
        <v>503</v>
      </c>
      <c r="AA4" s="32">
        <v>23</v>
      </c>
      <c r="AB4" s="32">
        <v>567</v>
      </c>
      <c r="AC4" s="32">
        <v>333</v>
      </c>
      <c r="AD4" s="32">
        <v>30</v>
      </c>
      <c r="AE4" s="32">
        <v>214</v>
      </c>
      <c r="AF4" s="32">
        <v>66</v>
      </c>
      <c r="AG4" s="32">
        <v>86</v>
      </c>
      <c r="AH4" s="32">
        <v>76</v>
      </c>
      <c r="AI4" s="33">
        <v>18</v>
      </c>
    </row>
    <row r="5" spans="1:35" s="24" customFormat="1" ht="24" customHeight="1" x14ac:dyDescent="0.25">
      <c r="A5" s="30" t="s">
        <v>71</v>
      </c>
      <c r="B5" s="29">
        <v>2000</v>
      </c>
      <c r="C5" s="58">
        <v>1060</v>
      </c>
      <c r="D5" s="29">
        <v>900</v>
      </c>
      <c r="E5" s="29">
        <v>32</v>
      </c>
      <c r="F5" s="29">
        <v>8</v>
      </c>
      <c r="G5" s="29">
        <v>235</v>
      </c>
      <c r="H5" s="58">
        <v>520</v>
      </c>
      <c r="I5" s="29">
        <v>560</v>
      </c>
      <c r="J5" s="29">
        <v>460</v>
      </c>
      <c r="K5" s="29">
        <v>320</v>
      </c>
      <c r="L5" s="29">
        <v>140</v>
      </c>
      <c r="M5" s="58">
        <v>59</v>
      </c>
      <c r="N5" s="29">
        <v>257</v>
      </c>
      <c r="O5" s="29">
        <v>158</v>
      </c>
      <c r="P5" s="29">
        <v>99</v>
      </c>
      <c r="Q5" s="29">
        <v>158</v>
      </c>
      <c r="R5" s="29">
        <v>139</v>
      </c>
      <c r="S5" s="29">
        <v>436</v>
      </c>
      <c r="T5" s="29">
        <v>238</v>
      </c>
      <c r="U5" s="29">
        <v>178</v>
      </c>
      <c r="V5" s="29">
        <v>119</v>
      </c>
      <c r="W5" s="29">
        <v>158</v>
      </c>
      <c r="X5" s="58">
        <v>830</v>
      </c>
      <c r="Y5" s="29">
        <v>243</v>
      </c>
      <c r="Z5" s="29">
        <v>577</v>
      </c>
      <c r="AA5" s="29">
        <v>10</v>
      </c>
      <c r="AB5" s="29">
        <v>511</v>
      </c>
      <c r="AC5" s="29">
        <v>404</v>
      </c>
      <c r="AD5" s="29">
        <v>12</v>
      </c>
      <c r="AE5" s="29">
        <v>235</v>
      </c>
      <c r="AF5" s="29">
        <v>74</v>
      </c>
      <c r="AG5" s="29">
        <v>132</v>
      </c>
      <c r="AH5" s="29">
        <v>32</v>
      </c>
      <c r="AI5" s="79">
        <v>8</v>
      </c>
    </row>
    <row r="6" spans="1:35" ht="20" customHeight="1" x14ac:dyDescent="0.25">
      <c r="A6" s="102" t="s">
        <v>9</v>
      </c>
      <c r="B6" s="52">
        <v>2.351022769652316E-2</v>
      </c>
      <c r="C6" s="59">
        <v>2.9728568949384724E-2</v>
      </c>
      <c r="D6" s="69">
        <v>1.5351086745532767E-2</v>
      </c>
      <c r="E6" s="59">
        <v>5.3567501677110968E-2</v>
      </c>
      <c r="F6" s="59">
        <v>0</v>
      </c>
      <c r="G6" s="70">
        <v>9.5703752549032128E-2</v>
      </c>
      <c r="H6" s="68">
        <v>3.9521337523223891E-2</v>
      </c>
      <c r="I6" s="70">
        <v>3.5732495518029421E-2</v>
      </c>
      <c r="J6" s="59">
        <v>1.1706486146232944E-2</v>
      </c>
      <c r="K6" s="69">
        <v>3.3573004946749773E-3</v>
      </c>
      <c r="L6" s="59">
        <v>0</v>
      </c>
      <c r="M6" s="38">
        <v>3.4317020163750961E-2</v>
      </c>
      <c r="N6" s="59">
        <v>2.7393372238648159E-2</v>
      </c>
      <c r="O6" s="59">
        <v>2.1949295168770006E-2</v>
      </c>
      <c r="P6" s="59">
        <v>9.8963109092689242E-3</v>
      </c>
      <c r="Q6" s="59">
        <v>2.8062620189212888E-2</v>
      </c>
      <c r="R6" s="59">
        <v>2.5181376769673251E-2</v>
      </c>
      <c r="S6" s="70">
        <v>4.1343820290489643E-2</v>
      </c>
      <c r="T6" s="59">
        <v>1.7388576730211325E-2</v>
      </c>
      <c r="U6" s="59">
        <v>1.9043318641769696E-2</v>
      </c>
      <c r="V6" s="59">
        <v>0</v>
      </c>
      <c r="W6" s="69">
        <v>0</v>
      </c>
      <c r="X6" s="38">
        <v>2.0084122985011783E-2</v>
      </c>
      <c r="Y6" s="59">
        <v>1.869732823638319E-2</v>
      </c>
      <c r="Z6" s="59">
        <v>2.0311533387079715E-2</v>
      </c>
      <c r="AA6" s="59">
        <v>3.9878715666643062E-2</v>
      </c>
      <c r="AB6" s="59">
        <v>1.5660182166584637E-2</v>
      </c>
      <c r="AC6" s="70">
        <v>3.8263122729629402E-2</v>
      </c>
      <c r="AD6" s="59">
        <v>6.521528453169334E-2</v>
      </c>
      <c r="AE6" s="70">
        <v>9.5703752549032128E-2</v>
      </c>
      <c r="AF6" s="70">
        <v>6.3118634108987728E-2</v>
      </c>
      <c r="AG6" s="70">
        <v>0.1270204268098139</v>
      </c>
      <c r="AH6" s="59">
        <v>5.3567501677110968E-2</v>
      </c>
      <c r="AI6" s="52">
        <v>0</v>
      </c>
    </row>
    <row r="7" spans="1:35" ht="20" customHeight="1" x14ac:dyDescent="0.25">
      <c r="A7" s="100"/>
      <c r="B7" s="53">
        <v>47</v>
      </c>
      <c r="C7" s="60">
        <v>32</v>
      </c>
      <c r="D7" s="72">
        <v>14</v>
      </c>
      <c r="E7" s="60">
        <v>2</v>
      </c>
      <c r="F7" s="60">
        <v>0</v>
      </c>
      <c r="G7" s="73">
        <v>22</v>
      </c>
      <c r="H7" s="71">
        <v>21</v>
      </c>
      <c r="I7" s="73">
        <v>20</v>
      </c>
      <c r="J7" s="60">
        <v>5</v>
      </c>
      <c r="K7" s="72">
        <v>1</v>
      </c>
      <c r="L7" s="60">
        <v>0</v>
      </c>
      <c r="M7" s="39">
        <v>2</v>
      </c>
      <c r="N7" s="60">
        <v>7</v>
      </c>
      <c r="O7" s="60">
        <v>3</v>
      </c>
      <c r="P7" s="60">
        <v>1</v>
      </c>
      <c r="Q7" s="60">
        <v>4</v>
      </c>
      <c r="R7" s="60">
        <v>3</v>
      </c>
      <c r="S7" s="73">
        <v>18</v>
      </c>
      <c r="T7" s="60">
        <v>4</v>
      </c>
      <c r="U7" s="60">
        <v>3</v>
      </c>
      <c r="V7" s="60">
        <v>0</v>
      </c>
      <c r="W7" s="72">
        <v>0</v>
      </c>
      <c r="X7" s="39">
        <v>17</v>
      </c>
      <c r="Y7" s="60">
        <v>5</v>
      </c>
      <c r="Z7" s="60">
        <v>12</v>
      </c>
      <c r="AA7" s="60">
        <v>0</v>
      </c>
      <c r="AB7" s="60">
        <v>8</v>
      </c>
      <c r="AC7" s="73">
        <v>15</v>
      </c>
      <c r="AD7" s="60">
        <v>1</v>
      </c>
      <c r="AE7" s="73">
        <v>22</v>
      </c>
      <c r="AF7" s="73">
        <v>5</v>
      </c>
      <c r="AG7" s="73">
        <v>17</v>
      </c>
      <c r="AH7" s="60">
        <v>2</v>
      </c>
      <c r="AI7" s="53">
        <v>0</v>
      </c>
    </row>
    <row r="8" spans="1:35" ht="20" customHeight="1" x14ac:dyDescent="0.25">
      <c r="A8" s="99" t="s">
        <v>10</v>
      </c>
      <c r="B8" s="54">
        <v>3.3221969383989233E-2</v>
      </c>
      <c r="C8" s="76">
        <v>4.3311494739951953E-2</v>
      </c>
      <c r="D8" s="75">
        <v>2.1060083291445274E-2</v>
      </c>
      <c r="E8" s="61">
        <v>3.6093249531200897E-2</v>
      </c>
      <c r="F8" s="61">
        <v>0</v>
      </c>
      <c r="G8" s="76">
        <v>7.9668072480133856E-2</v>
      </c>
      <c r="H8" s="74">
        <v>4.8688061984146713E-2</v>
      </c>
      <c r="I8" s="76">
        <v>5.42141721029476E-2</v>
      </c>
      <c r="J8" s="61">
        <v>2.3405317297177874E-2</v>
      </c>
      <c r="K8" s="75">
        <v>0</v>
      </c>
      <c r="L8" s="75">
        <v>0</v>
      </c>
      <c r="M8" s="40">
        <v>2.3935474057869856E-2</v>
      </c>
      <c r="N8" s="61">
        <v>2.9097940745580003E-2</v>
      </c>
      <c r="O8" s="61">
        <v>4.1088856265969358E-2</v>
      </c>
      <c r="P8" s="61">
        <v>1.9792621818537848E-2</v>
      </c>
      <c r="Q8" s="61">
        <v>2.8547649132456297E-2</v>
      </c>
      <c r="R8" s="61">
        <v>6.6586168782494428E-3</v>
      </c>
      <c r="S8" s="76">
        <v>7.3230838854726893E-2</v>
      </c>
      <c r="T8" s="75">
        <v>5.6891135471689403E-3</v>
      </c>
      <c r="U8" s="61">
        <v>2.5536850051615323E-2</v>
      </c>
      <c r="V8" s="61">
        <v>1.6801779596170276E-2</v>
      </c>
      <c r="W8" s="61">
        <v>2.408436624673814E-2</v>
      </c>
      <c r="X8" s="40">
        <v>3.1231550004293271E-2</v>
      </c>
      <c r="Y8" s="61">
        <v>3.190677417995167E-2</v>
      </c>
      <c r="Z8" s="61">
        <v>2.9532800037292556E-2</v>
      </c>
      <c r="AA8" s="61">
        <v>0.10975995127525756</v>
      </c>
      <c r="AB8" s="75">
        <v>1.9437834386693328E-2</v>
      </c>
      <c r="AC8" s="76">
        <v>5.2233354453476967E-2</v>
      </c>
      <c r="AD8" s="61">
        <v>0</v>
      </c>
      <c r="AE8" s="76">
        <v>7.9668072480133856E-2</v>
      </c>
      <c r="AF8" s="61">
        <v>6.6812874743519254E-2</v>
      </c>
      <c r="AG8" s="76">
        <v>9.2115911141379458E-2</v>
      </c>
      <c r="AH8" s="61">
        <v>3.6093249531200897E-2</v>
      </c>
      <c r="AI8" s="54">
        <v>0</v>
      </c>
    </row>
    <row r="9" spans="1:35" ht="20" customHeight="1" x14ac:dyDescent="0.25">
      <c r="A9" s="99"/>
      <c r="B9" s="55">
        <v>66</v>
      </c>
      <c r="C9" s="73">
        <v>46</v>
      </c>
      <c r="D9" s="72">
        <v>19</v>
      </c>
      <c r="E9" s="62">
        <v>1</v>
      </c>
      <c r="F9" s="62">
        <v>0</v>
      </c>
      <c r="G9" s="73">
        <v>19</v>
      </c>
      <c r="H9" s="71">
        <v>25</v>
      </c>
      <c r="I9" s="73">
        <v>30</v>
      </c>
      <c r="J9" s="62">
        <v>11</v>
      </c>
      <c r="K9" s="72">
        <v>0</v>
      </c>
      <c r="L9" s="72">
        <v>0</v>
      </c>
      <c r="M9" s="41">
        <v>1</v>
      </c>
      <c r="N9" s="62">
        <v>7</v>
      </c>
      <c r="O9" s="62">
        <v>7</v>
      </c>
      <c r="P9" s="62">
        <v>2</v>
      </c>
      <c r="Q9" s="62">
        <v>5</v>
      </c>
      <c r="R9" s="62">
        <v>1</v>
      </c>
      <c r="S9" s="73">
        <v>32</v>
      </c>
      <c r="T9" s="72">
        <v>1</v>
      </c>
      <c r="U9" s="62">
        <v>5</v>
      </c>
      <c r="V9" s="62">
        <v>2</v>
      </c>
      <c r="W9" s="62">
        <v>4</v>
      </c>
      <c r="X9" s="41">
        <v>26</v>
      </c>
      <c r="Y9" s="62">
        <v>8</v>
      </c>
      <c r="Z9" s="62">
        <v>17</v>
      </c>
      <c r="AA9" s="62">
        <v>1</v>
      </c>
      <c r="AB9" s="72">
        <v>10</v>
      </c>
      <c r="AC9" s="73">
        <v>21</v>
      </c>
      <c r="AD9" s="62">
        <v>0</v>
      </c>
      <c r="AE9" s="73">
        <v>19</v>
      </c>
      <c r="AF9" s="62">
        <v>5</v>
      </c>
      <c r="AG9" s="73">
        <v>12</v>
      </c>
      <c r="AH9" s="62">
        <v>1</v>
      </c>
      <c r="AI9" s="55">
        <v>0</v>
      </c>
    </row>
    <row r="10" spans="1:35" ht="20" customHeight="1" x14ac:dyDescent="0.25">
      <c r="A10" s="100" t="s">
        <v>11</v>
      </c>
      <c r="B10" s="56">
        <v>3.4113649061458841E-2</v>
      </c>
      <c r="C10" s="76">
        <v>4.2976801727932071E-2</v>
      </c>
      <c r="D10" s="75">
        <v>2.1854578991986048E-2</v>
      </c>
      <c r="E10" s="63">
        <v>8.4327015538756309E-2</v>
      </c>
      <c r="F10" s="63">
        <v>4.3956425540005721E-2</v>
      </c>
      <c r="G10" s="76">
        <v>9.8002713467920485E-2</v>
      </c>
      <c r="H10" s="42">
        <v>4.5203463412514147E-2</v>
      </c>
      <c r="I10" s="76">
        <v>7.4016829710500026E-2</v>
      </c>
      <c r="J10" s="75">
        <v>7.1137977443055458E-3</v>
      </c>
      <c r="K10" s="75">
        <v>0</v>
      </c>
      <c r="L10" s="75">
        <v>0</v>
      </c>
      <c r="M10" s="42">
        <v>5.6920673412155703E-2</v>
      </c>
      <c r="N10" s="63">
        <v>4.9491610523619209E-2</v>
      </c>
      <c r="O10" s="63">
        <v>1.4973555572447693E-2</v>
      </c>
      <c r="P10" s="63">
        <v>3.1569201723378987E-2</v>
      </c>
      <c r="Q10" s="63">
        <v>3.6083049698446196E-2</v>
      </c>
      <c r="R10" s="63">
        <v>2.8267433815815243E-2</v>
      </c>
      <c r="S10" s="76">
        <v>5.8778737778549799E-2</v>
      </c>
      <c r="T10" s="63">
        <v>1.3779350605231331E-2</v>
      </c>
      <c r="U10" s="63">
        <v>1.9195766811038701E-2</v>
      </c>
      <c r="V10" s="63">
        <v>1.7803244122849848E-2</v>
      </c>
      <c r="W10" s="63">
        <v>1.6135395629299925E-2</v>
      </c>
      <c r="X10" s="77">
        <v>1.9928357951794831E-2</v>
      </c>
      <c r="Y10" s="63">
        <v>1.686171256711589E-2</v>
      </c>
      <c r="Z10" s="75">
        <v>1.7845662209899586E-2</v>
      </c>
      <c r="AA10" s="76">
        <v>0.20725014027864008</v>
      </c>
      <c r="AB10" s="75">
        <v>1.9238128060220162E-2</v>
      </c>
      <c r="AC10" s="76">
        <v>7.4413741207871392E-2</v>
      </c>
      <c r="AD10" s="63">
        <v>0</v>
      </c>
      <c r="AE10" s="76">
        <v>9.8002713467920485E-2</v>
      </c>
      <c r="AF10" s="63">
        <v>6.9752080129106636E-2</v>
      </c>
      <c r="AG10" s="76">
        <v>0.1148486340631943</v>
      </c>
      <c r="AH10" s="63">
        <v>8.4327015538756309E-2</v>
      </c>
      <c r="AI10" s="56">
        <v>4.3956425540005721E-2</v>
      </c>
    </row>
    <row r="11" spans="1:35" ht="20" customHeight="1" x14ac:dyDescent="0.25">
      <c r="A11" s="100"/>
      <c r="B11" s="53">
        <v>68</v>
      </c>
      <c r="C11" s="73">
        <v>46</v>
      </c>
      <c r="D11" s="72">
        <v>20</v>
      </c>
      <c r="E11" s="60">
        <v>3</v>
      </c>
      <c r="F11" s="60">
        <v>0</v>
      </c>
      <c r="G11" s="73">
        <v>23</v>
      </c>
      <c r="H11" s="39">
        <v>24</v>
      </c>
      <c r="I11" s="73">
        <v>41</v>
      </c>
      <c r="J11" s="72">
        <v>3</v>
      </c>
      <c r="K11" s="72">
        <v>0</v>
      </c>
      <c r="L11" s="72">
        <v>0</v>
      </c>
      <c r="M11" s="39">
        <v>3</v>
      </c>
      <c r="N11" s="60">
        <v>13</v>
      </c>
      <c r="O11" s="60">
        <v>2</v>
      </c>
      <c r="P11" s="60">
        <v>3</v>
      </c>
      <c r="Q11" s="60">
        <v>6</v>
      </c>
      <c r="R11" s="60">
        <v>4</v>
      </c>
      <c r="S11" s="73">
        <v>26</v>
      </c>
      <c r="T11" s="60">
        <v>3</v>
      </c>
      <c r="U11" s="60">
        <v>3</v>
      </c>
      <c r="V11" s="60">
        <v>2</v>
      </c>
      <c r="W11" s="60">
        <v>3</v>
      </c>
      <c r="X11" s="78">
        <v>17</v>
      </c>
      <c r="Y11" s="60">
        <v>4</v>
      </c>
      <c r="Z11" s="72">
        <v>10</v>
      </c>
      <c r="AA11" s="73">
        <v>2</v>
      </c>
      <c r="AB11" s="72">
        <v>10</v>
      </c>
      <c r="AC11" s="73">
        <v>30</v>
      </c>
      <c r="AD11" s="60">
        <v>0</v>
      </c>
      <c r="AE11" s="73">
        <v>23</v>
      </c>
      <c r="AF11" s="60">
        <v>5</v>
      </c>
      <c r="AG11" s="73">
        <v>15</v>
      </c>
      <c r="AH11" s="60">
        <v>3</v>
      </c>
      <c r="AI11" s="53">
        <v>0</v>
      </c>
    </row>
    <row r="12" spans="1:35" ht="20" customHeight="1" x14ac:dyDescent="0.25">
      <c r="A12" s="99" t="s">
        <v>12</v>
      </c>
      <c r="B12" s="54">
        <v>2.1044157406618195E-2</v>
      </c>
      <c r="C12" s="76">
        <v>2.705525227120743E-2</v>
      </c>
      <c r="D12" s="75">
        <v>1.3761645411013167E-2</v>
      </c>
      <c r="E12" s="61">
        <v>3.2423684538796266E-2</v>
      </c>
      <c r="F12" s="61">
        <v>0</v>
      </c>
      <c r="G12" s="61">
        <v>3.5954294768886293E-2</v>
      </c>
      <c r="H12" s="74">
        <v>3.6218731399862404E-2</v>
      </c>
      <c r="I12" s="61">
        <v>2.5211004875652854E-2</v>
      </c>
      <c r="J12" s="61">
        <v>1.6175335032086149E-2</v>
      </c>
      <c r="K12" s="75">
        <v>5.2996194559752786E-3</v>
      </c>
      <c r="L12" s="61">
        <v>0</v>
      </c>
      <c r="M12" s="40">
        <v>2.1312036157907003E-2</v>
      </c>
      <c r="N12" s="61">
        <v>1.9464542164924929E-2</v>
      </c>
      <c r="O12" s="61">
        <v>3.4305808857698586E-2</v>
      </c>
      <c r="P12" s="61">
        <v>8.7967308595908403E-3</v>
      </c>
      <c r="Q12" s="61">
        <v>2.0233916402858005E-2</v>
      </c>
      <c r="R12" s="61">
        <v>0</v>
      </c>
      <c r="S12" s="61">
        <v>2.9202885649208556E-2</v>
      </c>
      <c r="T12" s="61">
        <v>2.7173417234453941E-2</v>
      </c>
      <c r="U12" s="61">
        <v>1.9005092573499416E-2</v>
      </c>
      <c r="V12" s="61">
        <v>1.4591375951189579E-2</v>
      </c>
      <c r="W12" s="61">
        <v>1.2630248694753718E-2</v>
      </c>
      <c r="X12" s="40">
        <v>1.4933507126869409E-2</v>
      </c>
      <c r="Y12" s="61">
        <v>9.3029404971399117E-3</v>
      </c>
      <c r="Z12" s="61">
        <v>1.7004773557549646E-2</v>
      </c>
      <c r="AA12" s="61">
        <v>3.1568506837774978E-2</v>
      </c>
      <c r="AB12" s="61">
        <v>1.3250453208204126E-2</v>
      </c>
      <c r="AC12" s="76">
        <v>3.6921785631516296E-2</v>
      </c>
      <c r="AD12" s="61">
        <v>0</v>
      </c>
      <c r="AE12" s="61">
        <v>3.5954294768886293E-2</v>
      </c>
      <c r="AF12" s="61">
        <v>4.5196799786053149E-2</v>
      </c>
      <c r="AG12" s="61">
        <v>3.3682151477877842E-2</v>
      </c>
      <c r="AH12" s="61">
        <v>3.2423684538796266E-2</v>
      </c>
      <c r="AI12" s="54">
        <v>0</v>
      </c>
    </row>
    <row r="13" spans="1:35" ht="20" customHeight="1" x14ac:dyDescent="0.25">
      <c r="A13" s="99"/>
      <c r="B13" s="55">
        <v>42</v>
      </c>
      <c r="C13" s="73">
        <v>29</v>
      </c>
      <c r="D13" s="72">
        <v>12</v>
      </c>
      <c r="E13" s="62">
        <v>1</v>
      </c>
      <c r="F13" s="62">
        <v>0</v>
      </c>
      <c r="G13" s="62">
        <v>8</v>
      </c>
      <c r="H13" s="71">
        <v>19</v>
      </c>
      <c r="I13" s="62">
        <v>14</v>
      </c>
      <c r="J13" s="62">
        <v>7</v>
      </c>
      <c r="K13" s="72">
        <v>2</v>
      </c>
      <c r="L13" s="62">
        <v>0</v>
      </c>
      <c r="M13" s="41">
        <v>1</v>
      </c>
      <c r="N13" s="62">
        <v>5</v>
      </c>
      <c r="O13" s="62">
        <v>5</v>
      </c>
      <c r="P13" s="62">
        <v>1</v>
      </c>
      <c r="Q13" s="62">
        <v>3</v>
      </c>
      <c r="R13" s="62">
        <v>0</v>
      </c>
      <c r="S13" s="62">
        <v>13</v>
      </c>
      <c r="T13" s="62">
        <v>6</v>
      </c>
      <c r="U13" s="62">
        <v>3</v>
      </c>
      <c r="V13" s="62">
        <v>2</v>
      </c>
      <c r="W13" s="62">
        <v>2</v>
      </c>
      <c r="X13" s="41">
        <v>12</v>
      </c>
      <c r="Y13" s="62">
        <v>2</v>
      </c>
      <c r="Z13" s="62">
        <v>10</v>
      </c>
      <c r="AA13" s="62">
        <v>0</v>
      </c>
      <c r="AB13" s="62">
        <v>7</v>
      </c>
      <c r="AC13" s="73">
        <v>15</v>
      </c>
      <c r="AD13" s="62">
        <v>0</v>
      </c>
      <c r="AE13" s="62">
        <v>8</v>
      </c>
      <c r="AF13" s="62">
        <v>3</v>
      </c>
      <c r="AG13" s="62">
        <v>4</v>
      </c>
      <c r="AH13" s="62">
        <v>1</v>
      </c>
      <c r="AI13" s="55">
        <v>0</v>
      </c>
    </row>
    <row r="14" spans="1:35" ht="20" customHeight="1" x14ac:dyDescent="0.25">
      <c r="A14" s="100" t="s">
        <v>13</v>
      </c>
      <c r="B14" s="56">
        <v>0.87129578857648549</v>
      </c>
      <c r="C14" s="75">
        <v>0.83992404811265575</v>
      </c>
      <c r="D14" s="76">
        <v>0.91228698255334184</v>
      </c>
      <c r="E14" s="75">
        <v>0.7529489935741297</v>
      </c>
      <c r="F14" s="63">
        <v>0.92965024479232394</v>
      </c>
      <c r="G14" s="75">
        <v>0.65085432965208811</v>
      </c>
      <c r="H14" s="77">
        <v>0.80297462583582135</v>
      </c>
      <c r="I14" s="75">
        <v>0.78648370906393483</v>
      </c>
      <c r="J14" s="76">
        <v>0.929093922609736</v>
      </c>
      <c r="K14" s="76">
        <v>0.9913430800493499</v>
      </c>
      <c r="L14" s="76">
        <v>1</v>
      </c>
      <c r="M14" s="42">
        <v>0.85037236205567934</v>
      </c>
      <c r="N14" s="63">
        <v>0.85047057432428896</v>
      </c>
      <c r="O14" s="63">
        <v>0.86362881616491138</v>
      </c>
      <c r="P14" s="63">
        <v>0.9211484038296327</v>
      </c>
      <c r="Q14" s="63">
        <v>0.86281557950003285</v>
      </c>
      <c r="R14" s="76">
        <v>0.93842459509961917</v>
      </c>
      <c r="S14" s="75">
        <v>0.77559284682029261</v>
      </c>
      <c r="T14" s="76">
        <v>0.91875521304169283</v>
      </c>
      <c r="U14" s="63">
        <v>0.91132353058623761</v>
      </c>
      <c r="V14" s="76">
        <v>0.94201361933728445</v>
      </c>
      <c r="W14" s="76">
        <v>0.93316194307200773</v>
      </c>
      <c r="X14" s="74">
        <v>0.90116486932932427</v>
      </c>
      <c r="Y14" s="63">
        <v>0.90825197932414303</v>
      </c>
      <c r="Z14" s="76">
        <v>0.9043073650132919</v>
      </c>
      <c r="AA14" s="75">
        <v>0.5610136830878083</v>
      </c>
      <c r="AB14" s="76">
        <v>0.91596337083122137</v>
      </c>
      <c r="AC14" s="75">
        <v>0.77585154657515176</v>
      </c>
      <c r="AD14" s="63">
        <v>0.91518338899967011</v>
      </c>
      <c r="AE14" s="75">
        <v>0.65085432965208811</v>
      </c>
      <c r="AF14" s="75">
        <v>0.73045376769354275</v>
      </c>
      <c r="AG14" s="75">
        <v>0.57932388107641142</v>
      </c>
      <c r="AH14" s="75">
        <v>0.7529489935741297</v>
      </c>
      <c r="AI14" s="56">
        <v>0.92965024479232394</v>
      </c>
    </row>
    <row r="15" spans="1:35" ht="20" customHeight="1" x14ac:dyDescent="0.25">
      <c r="A15" s="100"/>
      <c r="B15" s="53">
        <v>1743</v>
      </c>
      <c r="C15" s="72">
        <v>890</v>
      </c>
      <c r="D15" s="73">
        <v>821</v>
      </c>
      <c r="E15" s="72">
        <v>24</v>
      </c>
      <c r="F15" s="60">
        <v>7</v>
      </c>
      <c r="G15" s="72">
        <v>153</v>
      </c>
      <c r="H15" s="78">
        <v>418</v>
      </c>
      <c r="I15" s="72">
        <v>440</v>
      </c>
      <c r="J15" s="73">
        <v>427</v>
      </c>
      <c r="K15" s="73">
        <v>317</v>
      </c>
      <c r="L15" s="73">
        <v>140</v>
      </c>
      <c r="M15" s="39">
        <v>51</v>
      </c>
      <c r="N15" s="60">
        <v>219</v>
      </c>
      <c r="O15" s="60">
        <v>137</v>
      </c>
      <c r="P15" s="60">
        <v>91</v>
      </c>
      <c r="Q15" s="60">
        <v>137</v>
      </c>
      <c r="R15" s="73">
        <v>130</v>
      </c>
      <c r="S15" s="72">
        <v>338</v>
      </c>
      <c r="T15" s="73">
        <v>218</v>
      </c>
      <c r="U15" s="60">
        <v>162</v>
      </c>
      <c r="V15" s="73">
        <v>112</v>
      </c>
      <c r="W15" s="73">
        <v>148</v>
      </c>
      <c r="X15" s="71">
        <v>748</v>
      </c>
      <c r="Y15" s="60">
        <v>221</v>
      </c>
      <c r="Z15" s="73">
        <v>522</v>
      </c>
      <c r="AA15" s="72">
        <v>6</v>
      </c>
      <c r="AB15" s="73">
        <v>468</v>
      </c>
      <c r="AC15" s="72">
        <v>314</v>
      </c>
      <c r="AD15" s="60">
        <v>11</v>
      </c>
      <c r="AE15" s="72">
        <v>153</v>
      </c>
      <c r="AF15" s="72">
        <v>54</v>
      </c>
      <c r="AG15" s="72">
        <v>77</v>
      </c>
      <c r="AH15" s="72">
        <v>24</v>
      </c>
      <c r="AI15" s="53">
        <v>7</v>
      </c>
    </row>
    <row r="16" spans="1:35" ht="20" customHeight="1" x14ac:dyDescent="0.25">
      <c r="A16" s="99" t="s">
        <v>14</v>
      </c>
      <c r="B16" s="54">
        <v>1.6814207874925088E-2</v>
      </c>
      <c r="C16" s="61">
        <v>1.7003834198867737E-2</v>
      </c>
      <c r="D16" s="61">
        <v>1.5685623006681172E-2</v>
      </c>
      <c r="E16" s="61">
        <v>4.0639555140005605E-2</v>
      </c>
      <c r="F16" s="61">
        <v>2.6393329667670318E-2</v>
      </c>
      <c r="G16" s="76">
        <v>3.9816837081938748E-2</v>
      </c>
      <c r="H16" s="74">
        <v>2.7393779844430546E-2</v>
      </c>
      <c r="I16" s="61">
        <v>2.4341788728935929E-2</v>
      </c>
      <c r="J16" s="61">
        <v>1.2505141170460898E-2</v>
      </c>
      <c r="K16" s="75">
        <v>0</v>
      </c>
      <c r="L16" s="61">
        <v>0</v>
      </c>
      <c r="M16" s="40">
        <v>1.3142434152636988E-2</v>
      </c>
      <c r="N16" s="61">
        <v>2.408196000293937E-2</v>
      </c>
      <c r="O16" s="61">
        <v>2.4053667970203162E-2</v>
      </c>
      <c r="P16" s="61">
        <v>8.7967308595908403E-3</v>
      </c>
      <c r="Q16" s="61">
        <v>2.4257185076993881E-2</v>
      </c>
      <c r="R16" s="61">
        <v>1.4679774366431967E-3</v>
      </c>
      <c r="S16" s="61">
        <v>2.1850870606732076E-2</v>
      </c>
      <c r="T16" s="61">
        <v>1.7214328841241786E-2</v>
      </c>
      <c r="U16" s="61">
        <v>5.8954413358392362E-3</v>
      </c>
      <c r="V16" s="61">
        <v>8.789980992506179E-3</v>
      </c>
      <c r="W16" s="61">
        <v>1.3988046357200135E-2</v>
      </c>
      <c r="X16" s="40">
        <v>1.2657592602706364E-2</v>
      </c>
      <c r="Y16" s="61">
        <v>1.4979265195266291E-2</v>
      </c>
      <c r="Z16" s="61">
        <v>1.0997865794886234E-2</v>
      </c>
      <c r="AA16" s="61">
        <v>5.0529002853876105E-2</v>
      </c>
      <c r="AB16" s="61">
        <v>1.6450031347076392E-2</v>
      </c>
      <c r="AC16" s="61">
        <v>2.2316449402353375E-2</v>
      </c>
      <c r="AD16" s="61">
        <v>1.9601326468636701E-2</v>
      </c>
      <c r="AE16" s="76">
        <v>3.9816837081938748E-2</v>
      </c>
      <c r="AF16" s="61">
        <v>2.4665843538790769E-2</v>
      </c>
      <c r="AG16" s="76">
        <v>5.3008995431323536E-2</v>
      </c>
      <c r="AH16" s="61">
        <v>4.0639555140005605E-2</v>
      </c>
      <c r="AI16" s="54">
        <v>2.6393329667670318E-2</v>
      </c>
    </row>
    <row r="17" spans="1:35" ht="20" customHeight="1" x14ac:dyDescent="0.25">
      <c r="A17" s="99"/>
      <c r="B17" s="55">
        <v>34</v>
      </c>
      <c r="C17" s="62">
        <v>18</v>
      </c>
      <c r="D17" s="62">
        <v>14</v>
      </c>
      <c r="E17" s="62">
        <v>1</v>
      </c>
      <c r="F17" s="62">
        <v>0</v>
      </c>
      <c r="G17" s="73">
        <v>9</v>
      </c>
      <c r="H17" s="71">
        <v>14</v>
      </c>
      <c r="I17" s="62">
        <v>14</v>
      </c>
      <c r="J17" s="62">
        <v>6</v>
      </c>
      <c r="K17" s="72">
        <v>0</v>
      </c>
      <c r="L17" s="62">
        <v>0</v>
      </c>
      <c r="M17" s="41">
        <v>1</v>
      </c>
      <c r="N17" s="62">
        <v>6</v>
      </c>
      <c r="O17" s="62">
        <v>4</v>
      </c>
      <c r="P17" s="62">
        <v>1</v>
      </c>
      <c r="Q17" s="62">
        <v>4</v>
      </c>
      <c r="R17" s="62">
        <v>0</v>
      </c>
      <c r="S17" s="62">
        <v>10</v>
      </c>
      <c r="T17" s="62">
        <v>4</v>
      </c>
      <c r="U17" s="62">
        <v>1</v>
      </c>
      <c r="V17" s="62">
        <v>1</v>
      </c>
      <c r="W17" s="62">
        <v>2</v>
      </c>
      <c r="X17" s="41">
        <v>11</v>
      </c>
      <c r="Y17" s="62">
        <v>4</v>
      </c>
      <c r="Z17" s="62">
        <v>6</v>
      </c>
      <c r="AA17" s="62">
        <v>1</v>
      </c>
      <c r="AB17" s="62">
        <v>8</v>
      </c>
      <c r="AC17" s="62">
        <v>9</v>
      </c>
      <c r="AD17" s="62">
        <v>0</v>
      </c>
      <c r="AE17" s="73">
        <v>9</v>
      </c>
      <c r="AF17" s="62">
        <v>2</v>
      </c>
      <c r="AG17" s="73">
        <v>7</v>
      </c>
      <c r="AH17" s="62">
        <v>1</v>
      </c>
      <c r="AI17" s="55">
        <v>0</v>
      </c>
    </row>
    <row r="18" spans="1:35" ht="20" customHeight="1" x14ac:dyDescent="0.25">
      <c r="A18" s="100" t="s">
        <v>15</v>
      </c>
      <c r="B18" s="56">
        <v>0.11189000354858945</v>
      </c>
      <c r="C18" s="76">
        <v>0.14307211768847616</v>
      </c>
      <c r="D18" s="75">
        <v>7.202739443997723E-2</v>
      </c>
      <c r="E18" s="63">
        <v>0.20641145128586447</v>
      </c>
      <c r="F18" s="63">
        <v>4.3956425540005721E-2</v>
      </c>
      <c r="G18" s="76">
        <v>0.30932883326597271</v>
      </c>
      <c r="H18" s="74">
        <v>0.16963159431974709</v>
      </c>
      <c r="I18" s="76">
        <v>0.18917450220712989</v>
      </c>
      <c r="J18" s="75">
        <v>5.8400936219802517E-2</v>
      </c>
      <c r="K18" s="75">
        <v>8.6569199506502572E-3</v>
      </c>
      <c r="L18" s="75">
        <v>0</v>
      </c>
      <c r="M18" s="42">
        <v>0.13648520379168355</v>
      </c>
      <c r="N18" s="63">
        <v>0.12544746567277232</v>
      </c>
      <c r="O18" s="63">
        <v>0.11231751586488564</v>
      </c>
      <c r="P18" s="63">
        <v>7.0054865310776593E-2</v>
      </c>
      <c r="Q18" s="63">
        <v>0.11292723542297338</v>
      </c>
      <c r="R18" s="75">
        <v>6.0107427463737942E-2</v>
      </c>
      <c r="S18" s="76">
        <v>0.20255628257297487</v>
      </c>
      <c r="T18" s="75">
        <v>6.403045811706555E-2</v>
      </c>
      <c r="U18" s="63">
        <v>8.2781028077923133E-2</v>
      </c>
      <c r="V18" s="75">
        <v>4.9196399670209702E-2</v>
      </c>
      <c r="W18" s="75">
        <v>5.2850010570791771E-2</v>
      </c>
      <c r="X18" s="77">
        <v>8.6177538067969253E-2</v>
      </c>
      <c r="Y18" s="63">
        <v>7.6768755480590659E-2</v>
      </c>
      <c r="Z18" s="75">
        <v>8.4694769191821506E-2</v>
      </c>
      <c r="AA18" s="76">
        <v>0.38845731405831574</v>
      </c>
      <c r="AB18" s="75">
        <v>6.7586597821702246E-2</v>
      </c>
      <c r="AC18" s="76">
        <v>0.20183200402249415</v>
      </c>
      <c r="AD18" s="63">
        <v>6.521528453169334E-2</v>
      </c>
      <c r="AE18" s="76">
        <v>0.30932883326597271</v>
      </c>
      <c r="AF18" s="76">
        <v>0.24488038876766674</v>
      </c>
      <c r="AG18" s="76">
        <v>0.36766712349226544</v>
      </c>
      <c r="AH18" s="63">
        <v>0.20641145128586447</v>
      </c>
      <c r="AI18" s="56">
        <v>4.3956425540005721E-2</v>
      </c>
    </row>
    <row r="19" spans="1:35" ht="20" customHeight="1" x14ac:dyDescent="0.25">
      <c r="A19" s="101"/>
      <c r="B19" s="57">
        <v>224</v>
      </c>
      <c r="C19" s="82">
        <v>152</v>
      </c>
      <c r="D19" s="81">
        <v>65</v>
      </c>
      <c r="E19" s="64">
        <v>7</v>
      </c>
      <c r="F19" s="64">
        <v>0</v>
      </c>
      <c r="G19" s="82">
        <v>73</v>
      </c>
      <c r="H19" s="80">
        <v>88</v>
      </c>
      <c r="I19" s="82">
        <v>106</v>
      </c>
      <c r="J19" s="81">
        <v>27</v>
      </c>
      <c r="K19" s="81">
        <v>3</v>
      </c>
      <c r="L19" s="81">
        <v>0</v>
      </c>
      <c r="M19" s="44">
        <v>8</v>
      </c>
      <c r="N19" s="64">
        <v>32</v>
      </c>
      <c r="O19" s="64">
        <v>18</v>
      </c>
      <c r="P19" s="64">
        <v>7</v>
      </c>
      <c r="Q19" s="64">
        <v>18</v>
      </c>
      <c r="R19" s="81">
        <v>8</v>
      </c>
      <c r="S19" s="82">
        <v>88</v>
      </c>
      <c r="T19" s="81">
        <v>15</v>
      </c>
      <c r="U19" s="64">
        <v>15</v>
      </c>
      <c r="V19" s="81">
        <v>6</v>
      </c>
      <c r="W19" s="81">
        <v>8</v>
      </c>
      <c r="X19" s="85">
        <v>72</v>
      </c>
      <c r="Y19" s="64">
        <v>19</v>
      </c>
      <c r="Z19" s="81">
        <v>49</v>
      </c>
      <c r="AA19" s="82">
        <v>4</v>
      </c>
      <c r="AB19" s="81">
        <v>35</v>
      </c>
      <c r="AC19" s="82">
        <v>82</v>
      </c>
      <c r="AD19" s="64">
        <v>1</v>
      </c>
      <c r="AE19" s="82">
        <v>73</v>
      </c>
      <c r="AF19" s="82">
        <v>18</v>
      </c>
      <c r="AG19" s="82">
        <v>49</v>
      </c>
      <c r="AH19" s="64">
        <v>7</v>
      </c>
      <c r="AI19" s="57">
        <v>0</v>
      </c>
    </row>
    <row r="21" spans="1:35" x14ac:dyDescent="0.25">
      <c r="A21" s="27" t="s">
        <v>72</v>
      </c>
    </row>
  </sheetData>
  <mergeCells count="13">
    <mergeCell ref="A1:AI1"/>
    <mergeCell ref="A2:A3"/>
    <mergeCell ref="C2:G2"/>
    <mergeCell ref="H2:L2"/>
    <mergeCell ref="M2:W2"/>
    <mergeCell ref="X2:AI2"/>
    <mergeCell ref="A16:A17"/>
    <mergeCell ref="A18:A19"/>
    <mergeCell ref="A6:A7"/>
    <mergeCell ref="A8:A9"/>
    <mergeCell ref="A10:A11"/>
    <mergeCell ref="A12:A13"/>
    <mergeCell ref="A14:A15"/>
  </mergeCells>
  <hyperlinks>
    <hyperlink ref="A21" location="'Index'!B14" display="Return to index" xr:uid="{90E323D3-3E1B-49E7-A81E-18870A121D7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1"/>
  <sheetViews>
    <sheetView showGridLines="0" workbookViewId="0">
      <pane xSplit="2" ySplit="5" topLeftCell="C6" activePane="bottomRight" state="frozen"/>
      <selection activeCell="D17" sqref="D17"/>
      <selection pane="topRight" activeCell="D17" sqref="D17"/>
      <selection pane="bottomLeft" activeCell="D17" sqref="D17"/>
      <selection pane="bottomRight" activeCell="D17" sqref="D17"/>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97" t="s">
        <v>53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x14ac:dyDescent="0.25">
      <c r="A2" s="103"/>
      <c r="B2" s="1"/>
      <c r="C2" s="104" t="s">
        <v>17</v>
      </c>
      <c r="D2" s="105"/>
      <c r="E2" s="105"/>
      <c r="F2" s="105"/>
      <c r="G2" s="105"/>
      <c r="H2" s="104" t="s">
        <v>18</v>
      </c>
      <c r="I2" s="105"/>
      <c r="J2" s="105"/>
      <c r="K2" s="105"/>
      <c r="L2" s="105"/>
      <c r="M2" s="104" t="s">
        <v>19</v>
      </c>
      <c r="N2" s="105"/>
      <c r="O2" s="105"/>
      <c r="P2" s="105"/>
      <c r="Q2" s="105"/>
      <c r="R2" s="105"/>
      <c r="S2" s="105"/>
      <c r="T2" s="105"/>
      <c r="U2" s="105"/>
      <c r="V2" s="105"/>
      <c r="W2" s="105"/>
      <c r="X2" s="104" t="s">
        <v>20</v>
      </c>
      <c r="Y2" s="105"/>
      <c r="Z2" s="105"/>
      <c r="AA2" s="105"/>
      <c r="AB2" s="105"/>
      <c r="AC2" s="105"/>
      <c r="AD2" s="105"/>
      <c r="AE2" s="105"/>
      <c r="AF2" s="105"/>
      <c r="AG2" s="105"/>
      <c r="AH2" s="105"/>
      <c r="AI2" s="106"/>
    </row>
    <row r="3" spans="1:35" s="26" customFormat="1" ht="50" x14ac:dyDescent="0.25">
      <c r="A3" s="103"/>
      <c r="B3" s="65" t="s">
        <v>21</v>
      </c>
      <c r="C3" s="51" t="s">
        <v>22</v>
      </c>
      <c r="D3" s="66" t="s">
        <v>23</v>
      </c>
      <c r="E3" s="66" t="s">
        <v>24</v>
      </c>
      <c r="F3" s="66" t="s">
        <v>25</v>
      </c>
      <c r="G3" s="66" t="s">
        <v>26</v>
      </c>
      <c r="H3" s="51" t="s">
        <v>27</v>
      </c>
      <c r="I3" s="66" t="s">
        <v>28</v>
      </c>
      <c r="J3" s="66" t="s">
        <v>29</v>
      </c>
      <c r="K3" s="66" t="s">
        <v>30</v>
      </c>
      <c r="L3" s="66" t="s">
        <v>31</v>
      </c>
      <c r="M3" s="51" t="s">
        <v>32</v>
      </c>
      <c r="N3" s="66" t="s">
        <v>33</v>
      </c>
      <c r="O3" s="66" t="s">
        <v>34</v>
      </c>
      <c r="P3" s="66" t="s">
        <v>35</v>
      </c>
      <c r="Q3" s="66" t="s">
        <v>36</v>
      </c>
      <c r="R3" s="66" t="s">
        <v>37</v>
      </c>
      <c r="S3" s="66" t="s">
        <v>38</v>
      </c>
      <c r="T3" s="66" t="s">
        <v>39</v>
      </c>
      <c r="U3" s="66" t="s">
        <v>40</v>
      </c>
      <c r="V3" s="66" t="s">
        <v>41</v>
      </c>
      <c r="W3" s="66" t="s">
        <v>42</v>
      </c>
      <c r="X3" s="51" t="s">
        <v>43</v>
      </c>
      <c r="Y3" s="66" t="s">
        <v>44</v>
      </c>
      <c r="Z3" s="66" t="s">
        <v>45</v>
      </c>
      <c r="AA3" s="66" t="s">
        <v>46</v>
      </c>
      <c r="AB3" s="66" t="s">
        <v>47</v>
      </c>
      <c r="AC3" s="66" t="s">
        <v>48</v>
      </c>
      <c r="AD3" s="66" t="s">
        <v>49</v>
      </c>
      <c r="AE3" s="66" t="s">
        <v>26</v>
      </c>
      <c r="AF3" s="66" t="s">
        <v>50</v>
      </c>
      <c r="AG3" s="66" t="s">
        <v>51</v>
      </c>
      <c r="AH3" s="66" t="s">
        <v>24</v>
      </c>
      <c r="AI3" s="67" t="s">
        <v>25</v>
      </c>
    </row>
    <row r="4" spans="1:35" ht="24" customHeight="1" x14ac:dyDescent="0.25">
      <c r="A4" s="31" t="s">
        <v>70</v>
      </c>
      <c r="B4" s="32">
        <v>2000</v>
      </c>
      <c r="C4" s="35">
        <v>901</v>
      </c>
      <c r="D4" s="32">
        <v>1003</v>
      </c>
      <c r="E4" s="32">
        <v>76</v>
      </c>
      <c r="F4" s="32">
        <v>18</v>
      </c>
      <c r="G4" s="32">
        <v>214</v>
      </c>
      <c r="H4" s="35">
        <v>464</v>
      </c>
      <c r="I4" s="32">
        <v>570</v>
      </c>
      <c r="J4" s="32">
        <v>499</v>
      </c>
      <c r="K4" s="32">
        <v>332</v>
      </c>
      <c r="L4" s="32">
        <v>135</v>
      </c>
      <c r="M4" s="35">
        <v>92</v>
      </c>
      <c r="N4" s="32">
        <v>227</v>
      </c>
      <c r="O4" s="32">
        <v>159</v>
      </c>
      <c r="P4" s="32">
        <v>115</v>
      </c>
      <c r="Q4" s="32">
        <v>133</v>
      </c>
      <c r="R4" s="32">
        <v>126</v>
      </c>
      <c r="S4" s="32">
        <v>334</v>
      </c>
      <c r="T4" s="32">
        <v>272</v>
      </c>
      <c r="U4" s="32">
        <v>182</v>
      </c>
      <c r="V4" s="32">
        <v>149</v>
      </c>
      <c r="W4" s="32">
        <v>211</v>
      </c>
      <c r="X4" s="35">
        <v>804</v>
      </c>
      <c r="Y4" s="32">
        <v>278</v>
      </c>
      <c r="Z4" s="32">
        <v>503</v>
      </c>
      <c r="AA4" s="32">
        <v>23</v>
      </c>
      <c r="AB4" s="32">
        <v>567</v>
      </c>
      <c r="AC4" s="32">
        <v>333</v>
      </c>
      <c r="AD4" s="32">
        <v>30</v>
      </c>
      <c r="AE4" s="32">
        <v>214</v>
      </c>
      <c r="AF4" s="32">
        <v>66</v>
      </c>
      <c r="AG4" s="32">
        <v>86</v>
      </c>
      <c r="AH4" s="32">
        <v>76</v>
      </c>
      <c r="AI4" s="33">
        <v>18</v>
      </c>
    </row>
    <row r="5" spans="1:35" s="24" customFormat="1" ht="24" customHeight="1" x14ac:dyDescent="0.25">
      <c r="A5" s="30" t="s">
        <v>71</v>
      </c>
      <c r="B5" s="29">
        <v>2000</v>
      </c>
      <c r="C5" s="58">
        <v>1060</v>
      </c>
      <c r="D5" s="29">
        <v>900</v>
      </c>
      <c r="E5" s="29">
        <v>32</v>
      </c>
      <c r="F5" s="29">
        <v>8</v>
      </c>
      <c r="G5" s="29">
        <v>235</v>
      </c>
      <c r="H5" s="58">
        <v>520</v>
      </c>
      <c r="I5" s="29">
        <v>560</v>
      </c>
      <c r="J5" s="29">
        <v>460</v>
      </c>
      <c r="K5" s="29">
        <v>320</v>
      </c>
      <c r="L5" s="29">
        <v>140</v>
      </c>
      <c r="M5" s="58">
        <v>59</v>
      </c>
      <c r="N5" s="29">
        <v>257</v>
      </c>
      <c r="O5" s="29">
        <v>158</v>
      </c>
      <c r="P5" s="29">
        <v>99</v>
      </c>
      <c r="Q5" s="29">
        <v>158</v>
      </c>
      <c r="R5" s="29">
        <v>139</v>
      </c>
      <c r="S5" s="29">
        <v>436</v>
      </c>
      <c r="T5" s="29">
        <v>238</v>
      </c>
      <c r="U5" s="29">
        <v>178</v>
      </c>
      <c r="V5" s="29">
        <v>119</v>
      </c>
      <c r="W5" s="29">
        <v>158</v>
      </c>
      <c r="X5" s="58">
        <v>830</v>
      </c>
      <c r="Y5" s="29">
        <v>243</v>
      </c>
      <c r="Z5" s="29">
        <v>577</v>
      </c>
      <c r="AA5" s="29">
        <v>10</v>
      </c>
      <c r="AB5" s="29">
        <v>511</v>
      </c>
      <c r="AC5" s="29">
        <v>404</v>
      </c>
      <c r="AD5" s="29">
        <v>12</v>
      </c>
      <c r="AE5" s="29">
        <v>235</v>
      </c>
      <c r="AF5" s="29">
        <v>74</v>
      </c>
      <c r="AG5" s="29">
        <v>132</v>
      </c>
      <c r="AH5" s="29">
        <v>32</v>
      </c>
      <c r="AI5" s="79">
        <v>8</v>
      </c>
    </row>
    <row r="6" spans="1:35" ht="20" customHeight="1" x14ac:dyDescent="0.25">
      <c r="A6" s="102" t="s">
        <v>9</v>
      </c>
      <c r="B6" s="52">
        <v>3.0816668651623007E-2</v>
      </c>
      <c r="C6" s="59">
        <v>3.7792780328205426E-2</v>
      </c>
      <c r="D6" s="69">
        <v>2.1825311589850536E-2</v>
      </c>
      <c r="E6" s="59">
        <v>4.7189506642339542E-2</v>
      </c>
      <c r="F6" s="59">
        <v>5.7005425588873587E-2</v>
      </c>
      <c r="G6" s="70">
        <v>8.5779367944375087E-2</v>
      </c>
      <c r="H6" s="68">
        <v>5.3071784654943714E-2</v>
      </c>
      <c r="I6" s="59">
        <v>4.215786012779537E-2</v>
      </c>
      <c r="J6" s="69">
        <v>1.6729034319227804E-2</v>
      </c>
      <c r="K6" s="69">
        <v>8.5388656818617611E-3</v>
      </c>
      <c r="L6" s="69">
        <v>0</v>
      </c>
      <c r="M6" s="38">
        <v>3.9998115562264937E-2</v>
      </c>
      <c r="N6" s="59">
        <v>3.8852010959339954E-2</v>
      </c>
      <c r="O6" s="59">
        <v>9.3967921322048523E-3</v>
      </c>
      <c r="P6" s="59">
        <v>2.6865849354278031E-2</v>
      </c>
      <c r="Q6" s="59">
        <v>8.0399970273212461E-3</v>
      </c>
      <c r="R6" s="59">
        <v>5.5722612823756706E-2</v>
      </c>
      <c r="S6" s="70">
        <v>5.8869177561568148E-2</v>
      </c>
      <c r="T6" s="59">
        <v>1.9301900767590745E-2</v>
      </c>
      <c r="U6" s="59">
        <v>1.4681871129979412E-2</v>
      </c>
      <c r="V6" s="59">
        <v>8.789980992506179E-3</v>
      </c>
      <c r="W6" s="59">
        <v>1.3988046357200136E-2</v>
      </c>
      <c r="X6" s="38">
        <v>2.6748860321210936E-2</v>
      </c>
      <c r="Y6" s="59">
        <v>2.5566677539234584E-2</v>
      </c>
      <c r="Z6" s="59">
        <v>2.5143693406299201E-2</v>
      </c>
      <c r="AA6" s="70">
        <v>0.14350378580596312</v>
      </c>
      <c r="AB6" s="59">
        <v>2.0241622551371862E-2</v>
      </c>
      <c r="AC6" s="70">
        <v>5.7403625874319679E-2</v>
      </c>
      <c r="AD6" s="59">
        <v>0</v>
      </c>
      <c r="AE6" s="70">
        <v>8.5779367944375087E-2</v>
      </c>
      <c r="AF6" s="59">
        <v>4.9684425183485335E-2</v>
      </c>
      <c r="AG6" s="70">
        <v>0.11307501367222389</v>
      </c>
      <c r="AH6" s="59">
        <v>4.7189506642339542E-2</v>
      </c>
      <c r="AI6" s="52">
        <v>5.7005425588873587E-2</v>
      </c>
    </row>
    <row r="7" spans="1:35" ht="20" customHeight="1" x14ac:dyDescent="0.25">
      <c r="A7" s="100"/>
      <c r="B7" s="53">
        <v>62</v>
      </c>
      <c r="C7" s="60">
        <v>40</v>
      </c>
      <c r="D7" s="72">
        <v>20</v>
      </c>
      <c r="E7" s="60">
        <v>1</v>
      </c>
      <c r="F7" s="60">
        <v>0</v>
      </c>
      <c r="G7" s="73">
        <v>20</v>
      </c>
      <c r="H7" s="71">
        <v>28</v>
      </c>
      <c r="I7" s="60">
        <v>24</v>
      </c>
      <c r="J7" s="72">
        <v>8</v>
      </c>
      <c r="K7" s="72">
        <v>3</v>
      </c>
      <c r="L7" s="72">
        <v>0</v>
      </c>
      <c r="M7" s="39">
        <v>2</v>
      </c>
      <c r="N7" s="60">
        <v>10</v>
      </c>
      <c r="O7" s="60">
        <v>1</v>
      </c>
      <c r="P7" s="60">
        <v>3</v>
      </c>
      <c r="Q7" s="60">
        <v>1</v>
      </c>
      <c r="R7" s="60">
        <v>8</v>
      </c>
      <c r="S7" s="73">
        <v>26</v>
      </c>
      <c r="T7" s="60">
        <v>5</v>
      </c>
      <c r="U7" s="60">
        <v>3</v>
      </c>
      <c r="V7" s="60">
        <v>1</v>
      </c>
      <c r="W7" s="60">
        <v>2</v>
      </c>
      <c r="X7" s="39">
        <v>22</v>
      </c>
      <c r="Y7" s="60">
        <v>6</v>
      </c>
      <c r="Z7" s="60">
        <v>15</v>
      </c>
      <c r="AA7" s="73">
        <v>1</v>
      </c>
      <c r="AB7" s="60">
        <v>10</v>
      </c>
      <c r="AC7" s="73">
        <v>23</v>
      </c>
      <c r="AD7" s="60">
        <v>0</v>
      </c>
      <c r="AE7" s="73">
        <v>20</v>
      </c>
      <c r="AF7" s="60">
        <v>4</v>
      </c>
      <c r="AG7" s="73">
        <v>15</v>
      </c>
      <c r="AH7" s="60">
        <v>1</v>
      </c>
      <c r="AI7" s="53">
        <v>0</v>
      </c>
    </row>
    <row r="8" spans="1:35" ht="20" customHeight="1" x14ac:dyDescent="0.25">
      <c r="A8" s="99" t="s">
        <v>10</v>
      </c>
      <c r="B8" s="54">
        <v>3.7355354951711606E-2</v>
      </c>
      <c r="C8" s="76">
        <v>4.8659245255238952E-2</v>
      </c>
      <c r="D8" s="75">
        <v>2.3203623310874607E-2</v>
      </c>
      <c r="E8" s="61">
        <v>5.7589683737299564E-2</v>
      </c>
      <c r="F8" s="61">
        <v>5.5695734289030276E-2</v>
      </c>
      <c r="G8" s="76">
        <v>6.8515423647694099E-2</v>
      </c>
      <c r="H8" s="40">
        <v>2.9288805828435543E-2</v>
      </c>
      <c r="I8" s="76">
        <v>8.88955575043687E-2</v>
      </c>
      <c r="J8" s="75">
        <v>2.1085455563151383E-2</v>
      </c>
      <c r="K8" s="75">
        <v>0</v>
      </c>
      <c r="L8" s="75">
        <v>0</v>
      </c>
      <c r="M8" s="40">
        <v>2.1941108834794353E-2</v>
      </c>
      <c r="N8" s="61">
        <v>4.3249682661767527E-2</v>
      </c>
      <c r="O8" s="76">
        <v>6.9683416041388863E-2</v>
      </c>
      <c r="P8" s="61">
        <v>1.9792621818537848E-2</v>
      </c>
      <c r="Q8" s="61">
        <v>2.7357781331304686E-2</v>
      </c>
      <c r="R8" s="61">
        <v>1.5707093547516753E-2</v>
      </c>
      <c r="S8" s="76">
        <v>5.688760049193952E-2</v>
      </c>
      <c r="T8" s="61">
        <v>2.310436114335181E-2</v>
      </c>
      <c r="U8" s="61">
        <v>2.7508750323812167E-2</v>
      </c>
      <c r="V8" s="61">
        <v>2.4535865186433262E-2</v>
      </c>
      <c r="W8" s="61">
        <v>2.950003726750167E-2</v>
      </c>
      <c r="X8" s="77">
        <v>2.3808225953262485E-2</v>
      </c>
      <c r="Y8" s="61">
        <v>2.2999437956772666E-2</v>
      </c>
      <c r="Z8" s="75">
        <v>2.2561349273024986E-2</v>
      </c>
      <c r="AA8" s="61">
        <v>0.1119418948963893</v>
      </c>
      <c r="AB8" s="61">
        <v>2.3738173204294125E-2</v>
      </c>
      <c r="AC8" s="76">
        <v>7.4518779104184751E-2</v>
      </c>
      <c r="AD8" s="61">
        <v>2.1861466179260231E-2</v>
      </c>
      <c r="AE8" s="76">
        <v>6.8515423647694099E-2</v>
      </c>
      <c r="AF8" s="61">
        <v>6.4552419844108366E-2</v>
      </c>
      <c r="AG8" s="76">
        <v>7.6718186978631198E-2</v>
      </c>
      <c r="AH8" s="61">
        <v>5.7589683737299564E-2</v>
      </c>
      <c r="AI8" s="54">
        <v>5.5695734289030276E-2</v>
      </c>
    </row>
    <row r="9" spans="1:35" ht="20" customHeight="1" x14ac:dyDescent="0.25">
      <c r="A9" s="99"/>
      <c r="B9" s="55">
        <v>75</v>
      </c>
      <c r="C9" s="73">
        <v>52</v>
      </c>
      <c r="D9" s="72">
        <v>21</v>
      </c>
      <c r="E9" s="62">
        <v>2</v>
      </c>
      <c r="F9" s="62">
        <v>0</v>
      </c>
      <c r="G9" s="73">
        <v>16</v>
      </c>
      <c r="H9" s="41">
        <v>15</v>
      </c>
      <c r="I9" s="73">
        <v>50</v>
      </c>
      <c r="J9" s="72">
        <v>10</v>
      </c>
      <c r="K9" s="72">
        <v>0</v>
      </c>
      <c r="L9" s="72">
        <v>0</v>
      </c>
      <c r="M9" s="41">
        <v>1</v>
      </c>
      <c r="N9" s="62">
        <v>11</v>
      </c>
      <c r="O9" s="73">
        <v>11</v>
      </c>
      <c r="P9" s="62">
        <v>2</v>
      </c>
      <c r="Q9" s="62">
        <v>4</v>
      </c>
      <c r="R9" s="62">
        <v>2</v>
      </c>
      <c r="S9" s="73">
        <v>25</v>
      </c>
      <c r="T9" s="62">
        <v>5</v>
      </c>
      <c r="U9" s="62">
        <v>5</v>
      </c>
      <c r="V9" s="62">
        <v>3</v>
      </c>
      <c r="W9" s="62">
        <v>5</v>
      </c>
      <c r="X9" s="78">
        <v>20</v>
      </c>
      <c r="Y9" s="62">
        <v>6</v>
      </c>
      <c r="Z9" s="72">
        <v>13</v>
      </c>
      <c r="AA9" s="62">
        <v>1</v>
      </c>
      <c r="AB9" s="62">
        <v>12</v>
      </c>
      <c r="AC9" s="73">
        <v>30</v>
      </c>
      <c r="AD9" s="62">
        <v>0</v>
      </c>
      <c r="AE9" s="73">
        <v>16</v>
      </c>
      <c r="AF9" s="62">
        <v>5</v>
      </c>
      <c r="AG9" s="73">
        <v>10</v>
      </c>
      <c r="AH9" s="62">
        <v>2</v>
      </c>
      <c r="AI9" s="55">
        <v>0</v>
      </c>
    </row>
    <row r="10" spans="1:35" ht="20" customHeight="1" x14ac:dyDescent="0.25">
      <c r="A10" s="100" t="s">
        <v>11</v>
      </c>
      <c r="B10" s="56">
        <v>4.0125503888510355E-2</v>
      </c>
      <c r="C10" s="63">
        <v>4.7704516498068061E-2</v>
      </c>
      <c r="D10" s="75">
        <v>2.8322070475249716E-2</v>
      </c>
      <c r="E10" s="63">
        <v>6.7977178676150635E-2</v>
      </c>
      <c r="F10" s="76">
        <v>0.20850300880119055</v>
      </c>
      <c r="G10" s="76">
        <v>0.11820104626648456</v>
      </c>
      <c r="H10" s="74">
        <v>7.9509969972640426E-2</v>
      </c>
      <c r="I10" s="63">
        <v>4.908361441310953E-2</v>
      </c>
      <c r="J10" s="63">
        <v>2.4824514017870183E-2</v>
      </c>
      <c r="K10" s="75">
        <v>0</v>
      </c>
      <c r="L10" s="75">
        <v>0</v>
      </c>
      <c r="M10" s="42">
        <v>7.5367867171751951E-2</v>
      </c>
      <c r="N10" s="63">
        <v>5.5178896174012115E-2</v>
      </c>
      <c r="O10" s="63">
        <v>3.7098074012486423E-2</v>
      </c>
      <c r="P10" s="75">
        <v>0</v>
      </c>
      <c r="Q10" s="63">
        <v>4.1566041602980386E-2</v>
      </c>
      <c r="R10" s="63">
        <v>1.5004935452701252E-2</v>
      </c>
      <c r="S10" s="76">
        <v>5.6460206046418923E-2</v>
      </c>
      <c r="T10" s="63">
        <v>2.796754534551691E-2</v>
      </c>
      <c r="U10" s="63">
        <v>5.3795316358922006E-2</v>
      </c>
      <c r="V10" s="63">
        <v>3.2145862762749264E-2</v>
      </c>
      <c r="W10" s="63">
        <v>1.5015429628962374E-2</v>
      </c>
      <c r="X10" s="77">
        <v>2.4894431408571581E-2</v>
      </c>
      <c r="Y10" s="63">
        <v>1.9470242828123995E-2</v>
      </c>
      <c r="Z10" s="75">
        <v>2.469783097619057E-2</v>
      </c>
      <c r="AA10" s="76">
        <v>0.16261552205370788</v>
      </c>
      <c r="AB10" s="63">
        <v>3.073232408579761E-2</v>
      </c>
      <c r="AC10" s="76">
        <v>7.0429829238659064E-2</v>
      </c>
      <c r="AD10" s="63">
        <v>5.0312870043345954E-2</v>
      </c>
      <c r="AE10" s="76">
        <v>0.11820104626648456</v>
      </c>
      <c r="AF10" s="76">
        <v>0.10701852430135289</v>
      </c>
      <c r="AG10" s="76">
        <v>0.12188507844452824</v>
      </c>
      <c r="AH10" s="63">
        <v>6.7977178676150635E-2</v>
      </c>
      <c r="AI10" s="84">
        <v>0.20850300880119055</v>
      </c>
    </row>
    <row r="11" spans="1:35" ht="20" customHeight="1" x14ac:dyDescent="0.25">
      <c r="A11" s="100"/>
      <c r="B11" s="53">
        <v>80</v>
      </c>
      <c r="C11" s="60">
        <v>51</v>
      </c>
      <c r="D11" s="72">
        <v>25</v>
      </c>
      <c r="E11" s="60">
        <v>2</v>
      </c>
      <c r="F11" s="73">
        <v>2</v>
      </c>
      <c r="G11" s="73">
        <v>28</v>
      </c>
      <c r="H11" s="71">
        <v>41</v>
      </c>
      <c r="I11" s="60">
        <v>27</v>
      </c>
      <c r="J11" s="60">
        <v>11</v>
      </c>
      <c r="K11" s="72">
        <v>0</v>
      </c>
      <c r="L11" s="72">
        <v>0</v>
      </c>
      <c r="M11" s="39">
        <v>4</v>
      </c>
      <c r="N11" s="60">
        <v>14</v>
      </c>
      <c r="O11" s="60">
        <v>6</v>
      </c>
      <c r="P11" s="72">
        <v>0</v>
      </c>
      <c r="Q11" s="60">
        <v>7</v>
      </c>
      <c r="R11" s="60">
        <v>2</v>
      </c>
      <c r="S11" s="73">
        <v>25</v>
      </c>
      <c r="T11" s="60">
        <v>7</v>
      </c>
      <c r="U11" s="60">
        <v>10</v>
      </c>
      <c r="V11" s="60">
        <v>4</v>
      </c>
      <c r="W11" s="60">
        <v>2</v>
      </c>
      <c r="X11" s="78">
        <v>21</v>
      </c>
      <c r="Y11" s="60">
        <v>5</v>
      </c>
      <c r="Z11" s="72">
        <v>14</v>
      </c>
      <c r="AA11" s="73">
        <v>2</v>
      </c>
      <c r="AB11" s="60">
        <v>16</v>
      </c>
      <c r="AC11" s="73">
        <v>28</v>
      </c>
      <c r="AD11" s="60">
        <v>1</v>
      </c>
      <c r="AE11" s="73">
        <v>28</v>
      </c>
      <c r="AF11" s="73">
        <v>8</v>
      </c>
      <c r="AG11" s="73">
        <v>16</v>
      </c>
      <c r="AH11" s="60">
        <v>2</v>
      </c>
      <c r="AI11" s="83">
        <v>2</v>
      </c>
    </row>
    <row r="12" spans="1:35" ht="20" customHeight="1" x14ac:dyDescent="0.25">
      <c r="A12" s="99" t="s">
        <v>12</v>
      </c>
      <c r="B12" s="54">
        <v>3.8517073055880015E-2</v>
      </c>
      <c r="C12" s="61">
        <v>4.5612804374678607E-2</v>
      </c>
      <c r="D12" s="61">
        <v>3.0016547245455497E-2</v>
      </c>
      <c r="E12" s="61">
        <v>5.2854219006480865E-2</v>
      </c>
      <c r="F12" s="61">
        <v>0</v>
      </c>
      <c r="G12" s="76">
        <v>7.2303098828664258E-2</v>
      </c>
      <c r="H12" s="40">
        <v>4.6995210022988398E-2</v>
      </c>
      <c r="I12" s="61">
        <v>4.0729942209817065E-2</v>
      </c>
      <c r="J12" s="61">
        <v>2.9365715258608264E-2</v>
      </c>
      <c r="K12" s="61">
        <v>3.8186348318987796E-2</v>
      </c>
      <c r="L12" s="61">
        <v>2.9000320541778792E-2</v>
      </c>
      <c r="M12" s="40">
        <v>2.0078778142736554E-2</v>
      </c>
      <c r="N12" s="61">
        <v>3.2827577999767939E-2</v>
      </c>
      <c r="O12" s="61">
        <v>4.9733111533961344E-2</v>
      </c>
      <c r="P12" s="61">
        <v>4.2042298639735194E-2</v>
      </c>
      <c r="Q12" s="61">
        <v>3.3396803247178294E-2</v>
      </c>
      <c r="R12" s="61">
        <v>1.5815609615595652E-2</v>
      </c>
      <c r="S12" s="76">
        <v>5.9158355956860025E-2</v>
      </c>
      <c r="T12" s="61">
        <v>3.2454547271200902E-2</v>
      </c>
      <c r="U12" s="61">
        <v>2.64351666911096E-2</v>
      </c>
      <c r="V12" s="61">
        <v>4.0848368585192807E-2</v>
      </c>
      <c r="W12" s="61">
        <v>3.041517897540072E-2</v>
      </c>
      <c r="X12" s="40">
        <v>4.1607215884853666E-2</v>
      </c>
      <c r="Y12" s="61">
        <v>4.5014635235344012E-2</v>
      </c>
      <c r="Z12" s="61">
        <v>4.0921853311670225E-2</v>
      </c>
      <c r="AA12" s="61">
        <v>0</v>
      </c>
      <c r="AB12" s="61">
        <v>2.5394134032279695E-2</v>
      </c>
      <c r="AC12" s="61">
        <v>5.1982077943478332E-2</v>
      </c>
      <c r="AD12" s="61">
        <v>0</v>
      </c>
      <c r="AE12" s="76">
        <v>7.2303098828664258E-2</v>
      </c>
      <c r="AF12" s="61">
        <v>6.5018844906374315E-2</v>
      </c>
      <c r="AG12" s="76">
        <v>8.2546280189961962E-2</v>
      </c>
      <c r="AH12" s="61">
        <v>5.2854219006480865E-2</v>
      </c>
      <c r="AI12" s="54">
        <v>0</v>
      </c>
    </row>
    <row r="13" spans="1:35" ht="20" customHeight="1" x14ac:dyDescent="0.25">
      <c r="A13" s="99"/>
      <c r="B13" s="55">
        <v>77</v>
      </c>
      <c r="C13" s="62">
        <v>48</v>
      </c>
      <c r="D13" s="62">
        <v>27</v>
      </c>
      <c r="E13" s="62">
        <v>2</v>
      </c>
      <c r="F13" s="62">
        <v>0</v>
      </c>
      <c r="G13" s="73">
        <v>17</v>
      </c>
      <c r="H13" s="41">
        <v>24</v>
      </c>
      <c r="I13" s="62">
        <v>23</v>
      </c>
      <c r="J13" s="62">
        <v>14</v>
      </c>
      <c r="K13" s="62">
        <v>12</v>
      </c>
      <c r="L13" s="62">
        <v>4</v>
      </c>
      <c r="M13" s="41">
        <v>1</v>
      </c>
      <c r="N13" s="62">
        <v>8</v>
      </c>
      <c r="O13" s="62">
        <v>8</v>
      </c>
      <c r="P13" s="62">
        <v>4</v>
      </c>
      <c r="Q13" s="62">
        <v>5</v>
      </c>
      <c r="R13" s="62">
        <v>2</v>
      </c>
      <c r="S13" s="73">
        <v>26</v>
      </c>
      <c r="T13" s="62">
        <v>8</v>
      </c>
      <c r="U13" s="62">
        <v>5</v>
      </c>
      <c r="V13" s="62">
        <v>5</v>
      </c>
      <c r="W13" s="62">
        <v>5</v>
      </c>
      <c r="X13" s="41">
        <v>35</v>
      </c>
      <c r="Y13" s="62">
        <v>11</v>
      </c>
      <c r="Z13" s="62">
        <v>24</v>
      </c>
      <c r="AA13" s="62">
        <v>0</v>
      </c>
      <c r="AB13" s="62">
        <v>13</v>
      </c>
      <c r="AC13" s="62">
        <v>21</v>
      </c>
      <c r="AD13" s="62">
        <v>0</v>
      </c>
      <c r="AE13" s="73">
        <v>17</v>
      </c>
      <c r="AF13" s="62">
        <v>5</v>
      </c>
      <c r="AG13" s="73">
        <v>11</v>
      </c>
      <c r="AH13" s="62">
        <v>2</v>
      </c>
      <c r="AI13" s="55">
        <v>0</v>
      </c>
    </row>
    <row r="14" spans="1:35" ht="20" customHeight="1" x14ac:dyDescent="0.25">
      <c r="A14" s="100" t="s">
        <v>13</v>
      </c>
      <c r="B14" s="56">
        <v>0.83164824985779873</v>
      </c>
      <c r="C14" s="75">
        <v>0.80102772776122166</v>
      </c>
      <c r="D14" s="76">
        <v>0.87393878306122974</v>
      </c>
      <c r="E14" s="63">
        <v>0.70818459055524385</v>
      </c>
      <c r="F14" s="63">
        <v>0.65240250165323532</v>
      </c>
      <c r="G14" s="75">
        <v>0.58453179659103127</v>
      </c>
      <c r="H14" s="77">
        <v>0.76136686785099361</v>
      </c>
      <c r="I14" s="75">
        <v>0.74069590203835167</v>
      </c>
      <c r="J14" s="76">
        <v>0.89479823889260079</v>
      </c>
      <c r="K14" s="76">
        <v>0.95327478599915028</v>
      </c>
      <c r="L14" s="76">
        <v>0.97099967945822074</v>
      </c>
      <c r="M14" s="42">
        <v>0.81505274327495425</v>
      </c>
      <c r="N14" s="63">
        <v>0.81934909803302136</v>
      </c>
      <c r="O14" s="63">
        <v>0.80431059767320223</v>
      </c>
      <c r="P14" s="63">
        <v>0.89072591942301704</v>
      </c>
      <c r="Q14" s="63">
        <v>0.85862587443578475</v>
      </c>
      <c r="R14" s="63">
        <v>0.88255823295940783</v>
      </c>
      <c r="S14" s="75">
        <v>0.73741301705330287</v>
      </c>
      <c r="T14" s="63">
        <v>0.87220713014958351</v>
      </c>
      <c r="U14" s="63">
        <v>0.86403022196937784</v>
      </c>
      <c r="V14" s="63">
        <v>0.893679922473119</v>
      </c>
      <c r="W14" s="76">
        <v>0.8921059723744027</v>
      </c>
      <c r="X14" s="74">
        <v>0.86607279869650411</v>
      </c>
      <c r="Y14" s="63">
        <v>0.86049324098101765</v>
      </c>
      <c r="Z14" s="76">
        <v>0.87445006044247975</v>
      </c>
      <c r="AA14" s="75">
        <v>0.53140979439006364</v>
      </c>
      <c r="AB14" s="76">
        <v>0.88157960986328887</v>
      </c>
      <c r="AC14" s="75">
        <v>0.72712493999707317</v>
      </c>
      <c r="AD14" s="63">
        <v>0.90822433730875729</v>
      </c>
      <c r="AE14" s="75">
        <v>0.58453179659103127</v>
      </c>
      <c r="AF14" s="75">
        <v>0.65036956712695126</v>
      </c>
      <c r="AG14" s="75">
        <v>0.52320466391434162</v>
      </c>
      <c r="AH14" s="63">
        <v>0.70818459055524385</v>
      </c>
      <c r="AI14" s="56">
        <v>0.65240250165323532</v>
      </c>
    </row>
    <row r="15" spans="1:35" ht="20" customHeight="1" x14ac:dyDescent="0.25">
      <c r="A15" s="100"/>
      <c r="B15" s="53">
        <v>1663</v>
      </c>
      <c r="C15" s="72">
        <v>849</v>
      </c>
      <c r="D15" s="73">
        <v>787</v>
      </c>
      <c r="E15" s="60">
        <v>22</v>
      </c>
      <c r="F15" s="60">
        <v>5</v>
      </c>
      <c r="G15" s="72">
        <v>137</v>
      </c>
      <c r="H15" s="78">
        <v>396</v>
      </c>
      <c r="I15" s="72">
        <v>415</v>
      </c>
      <c r="J15" s="73">
        <v>412</v>
      </c>
      <c r="K15" s="73">
        <v>305</v>
      </c>
      <c r="L15" s="73">
        <v>136</v>
      </c>
      <c r="M15" s="39">
        <v>48</v>
      </c>
      <c r="N15" s="60">
        <v>211</v>
      </c>
      <c r="O15" s="60">
        <v>127</v>
      </c>
      <c r="P15" s="60">
        <v>88</v>
      </c>
      <c r="Q15" s="60">
        <v>136</v>
      </c>
      <c r="R15" s="60">
        <v>122</v>
      </c>
      <c r="S15" s="72">
        <v>321</v>
      </c>
      <c r="T15" s="60">
        <v>207</v>
      </c>
      <c r="U15" s="60">
        <v>154</v>
      </c>
      <c r="V15" s="60">
        <v>106</v>
      </c>
      <c r="W15" s="73">
        <v>141</v>
      </c>
      <c r="X15" s="71">
        <v>719</v>
      </c>
      <c r="Y15" s="60">
        <v>209</v>
      </c>
      <c r="Z15" s="73">
        <v>504</v>
      </c>
      <c r="AA15" s="72">
        <v>6</v>
      </c>
      <c r="AB15" s="73">
        <v>450</v>
      </c>
      <c r="AC15" s="72">
        <v>294</v>
      </c>
      <c r="AD15" s="60">
        <v>11</v>
      </c>
      <c r="AE15" s="72">
        <v>137</v>
      </c>
      <c r="AF15" s="72">
        <v>48</v>
      </c>
      <c r="AG15" s="72">
        <v>69</v>
      </c>
      <c r="AH15" s="60">
        <v>22</v>
      </c>
      <c r="AI15" s="53">
        <v>5</v>
      </c>
    </row>
    <row r="16" spans="1:35" ht="20" customHeight="1" x14ac:dyDescent="0.25">
      <c r="A16" s="99" t="s">
        <v>14</v>
      </c>
      <c r="B16" s="54">
        <v>2.1537149594476387E-2</v>
      </c>
      <c r="C16" s="61">
        <v>1.9202925782586498E-2</v>
      </c>
      <c r="D16" s="61">
        <v>2.2693664317340802E-2</v>
      </c>
      <c r="E16" s="61">
        <v>6.6204821382485221E-2</v>
      </c>
      <c r="F16" s="61">
        <v>2.6393329667670318E-2</v>
      </c>
      <c r="G16" s="76">
        <v>7.0669266721750723E-2</v>
      </c>
      <c r="H16" s="40">
        <v>2.9767361669997792E-2</v>
      </c>
      <c r="I16" s="76">
        <v>3.8437123706558281E-2</v>
      </c>
      <c r="J16" s="61">
        <v>1.3197041948541176E-2</v>
      </c>
      <c r="K16" s="75">
        <v>0</v>
      </c>
      <c r="L16" s="61">
        <v>0</v>
      </c>
      <c r="M16" s="40">
        <v>2.756138701349781E-2</v>
      </c>
      <c r="N16" s="61">
        <v>1.0542734172091905E-2</v>
      </c>
      <c r="O16" s="61">
        <v>2.9778008606756751E-2</v>
      </c>
      <c r="P16" s="61">
        <v>2.057331076443197E-2</v>
      </c>
      <c r="Q16" s="61">
        <v>3.1013502355430607E-2</v>
      </c>
      <c r="R16" s="61">
        <v>1.5191515601021914E-2</v>
      </c>
      <c r="S16" s="61">
        <v>3.1211642889910077E-2</v>
      </c>
      <c r="T16" s="61">
        <v>2.4964515322756054E-2</v>
      </c>
      <c r="U16" s="61">
        <v>1.3548673526799105E-2</v>
      </c>
      <c r="V16" s="61">
        <v>0</v>
      </c>
      <c r="W16" s="61">
        <v>1.8975335396532213E-2</v>
      </c>
      <c r="X16" s="40">
        <v>1.6868467735597095E-2</v>
      </c>
      <c r="Y16" s="61">
        <v>2.6455765459506533E-2</v>
      </c>
      <c r="Z16" s="61">
        <v>1.2225212590334721E-2</v>
      </c>
      <c r="AA16" s="61">
        <v>5.0529002853876105E-2</v>
      </c>
      <c r="AB16" s="61">
        <v>1.8314136262967892E-2</v>
      </c>
      <c r="AC16" s="61">
        <v>1.8540747842283777E-2</v>
      </c>
      <c r="AD16" s="61">
        <v>1.9601326468636701E-2</v>
      </c>
      <c r="AE16" s="76">
        <v>7.0669266721750723E-2</v>
      </c>
      <c r="AF16" s="76">
        <v>6.3356218637728043E-2</v>
      </c>
      <c r="AG16" s="76">
        <v>8.2570776800313633E-2</v>
      </c>
      <c r="AH16" s="61">
        <v>6.6204821382485221E-2</v>
      </c>
      <c r="AI16" s="54">
        <v>2.6393329667670318E-2</v>
      </c>
    </row>
    <row r="17" spans="1:35" ht="20" customHeight="1" x14ac:dyDescent="0.25">
      <c r="A17" s="99"/>
      <c r="B17" s="55">
        <v>43</v>
      </c>
      <c r="C17" s="62">
        <v>20</v>
      </c>
      <c r="D17" s="62">
        <v>20</v>
      </c>
      <c r="E17" s="62">
        <v>2</v>
      </c>
      <c r="F17" s="62">
        <v>0</v>
      </c>
      <c r="G17" s="73">
        <v>17</v>
      </c>
      <c r="H17" s="41">
        <v>15</v>
      </c>
      <c r="I17" s="73">
        <v>22</v>
      </c>
      <c r="J17" s="62">
        <v>6</v>
      </c>
      <c r="K17" s="72">
        <v>0</v>
      </c>
      <c r="L17" s="62">
        <v>0</v>
      </c>
      <c r="M17" s="41">
        <v>2</v>
      </c>
      <c r="N17" s="62">
        <v>3</v>
      </c>
      <c r="O17" s="62">
        <v>5</v>
      </c>
      <c r="P17" s="62">
        <v>2</v>
      </c>
      <c r="Q17" s="62">
        <v>5</v>
      </c>
      <c r="R17" s="62">
        <v>2</v>
      </c>
      <c r="S17" s="62">
        <v>14</v>
      </c>
      <c r="T17" s="62">
        <v>6</v>
      </c>
      <c r="U17" s="62">
        <v>2</v>
      </c>
      <c r="V17" s="62">
        <v>0</v>
      </c>
      <c r="W17" s="62">
        <v>3</v>
      </c>
      <c r="X17" s="41">
        <v>14</v>
      </c>
      <c r="Y17" s="62">
        <v>6</v>
      </c>
      <c r="Z17" s="62">
        <v>7</v>
      </c>
      <c r="AA17" s="62">
        <v>1</v>
      </c>
      <c r="AB17" s="62">
        <v>9</v>
      </c>
      <c r="AC17" s="62">
        <v>7</v>
      </c>
      <c r="AD17" s="62">
        <v>0</v>
      </c>
      <c r="AE17" s="73">
        <v>17</v>
      </c>
      <c r="AF17" s="73">
        <v>5</v>
      </c>
      <c r="AG17" s="73">
        <v>11</v>
      </c>
      <c r="AH17" s="62">
        <v>2</v>
      </c>
      <c r="AI17" s="55">
        <v>0</v>
      </c>
    </row>
    <row r="18" spans="1:35" ht="20" customHeight="1" x14ac:dyDescent="0.25">
      <c r="A18" s="100" t="s">
        <v>15</v>
      </c>
      <c r="B18" s="56">
        <v>0.14681460054772513</v>
      </c>
      <c r="C18" s="76">
        <v>0.17976934645619122</v>
      </c>
      <c r="D18" s="75">
        <v>0.10336755262143038</v>
      </c>
      <c r="E18" s="63">
        <v>0.22561058806227063</v>
      </c>
      <c r="F18" s="63">
        <v>0.32120416867909446</v>
      </c>
      <c r="G18" s="76">
        <v>0.34479893668721795</v>
      </c>
      <c r="H18" s="74">
        <v>0.20886577047900809</v>
      </c>
      <c r="I18" s="76">
        <v>0.22086697425509072</v>
      </c>
      <c r="J18" s="75">
        <v>9.2004719158857634E-2</v>
      </c>
      <c r="K18" s="75">
        <v>4.6725214000849571E-2</v>
      </c>
      <c r="L18" s="75">
        <v>2.9000320541778792E-2</v>
      </c>
      <c r="M18" s="42">
        <v>0.1573858697115478</v>
      </c>
      <c r="N18" s="63">
        <v>0.17010816779488752</v>
      </c>
      <c r="O18" s="63">
        <v>0.16591139372004157</v>
      </c>
      <c r="P18" s="63">
        <v>8.8700769812551081E-2</v>
      </c>
      <c r="Q18" s="63">
        <v>0.11036062320878461</v>
      </c>
      <c r="R18" s="63">
        <v>0.10225025143957035</v>
      </c>
      <c r="S18" s="76">
        <v>0.23137534005678664</v>
      </c>
      <c r="T18" s="75">
        <v>0.10282835452766037</v>
      </c>
      <c r="U18" s="63">
        <v>0.12242110450382318</v>
      </c>
      <c r="V18" s="63">
        <v>0.10632007752688151</v>
      </c>
      <c r="W18" s="75">
        <v>8.8918692229064913E-2</v>
      </c>
      <c r="X18" s="77">
        <v>0.11705873356789866</v>
      </c>
      <c r="Y18" s="63">
        <v>0.11305099355947526</v>
      </c>
      <c r="Z18" s="75">
        <v>0.11332472696718493</v>
      </c>
      <c r="AA18" s="76">
        <v>0.41806120275606035</v>
      </c>
      <c r="AB18" s="75">
        <v>0.10010625387374328</v>
      </c>
      <c r="AC18" s="76">
        <v>0.25433431216064178</v>
      </c>
      <c r="AD18" s="63">
        <v>7.2174336222606203E-2</v>
      </c>
      <c r="AE18" s="76">
        <v>0.34479893668721795</v>
      </c>
      <c r="AF18" s="76">
        <v>0.2862742142353209</v>
      </c>
      <c r="AG18" s="76">
        <v>0.39422455928534533</v>
      </c>
      <c r="AH18" s="63">
        <v>0.22561058806227063</v>
      </c>
      <c r="AI18" s="56">
        <v>0.32120416867909446</v>
      </c>
    </row>
    <row r="19" spans="1:35" ht="20" customHeight="1" x14ac:dyDescent="0.25">
      <c r="A19" s="101"/>
      <c r="B19" s="57">
        <v>294</v>
      </c>
      <c r="C19" s="82">
        <v>191</v>
      </c>
      <c r="D19" s="81">
        <v>93</v>
      </c>
      <c r="E19" s="64">
        <v>7</v>
      </c>
      <c r="F19" s="64">
        <v>2</v>
      </c>
      <c r="G19" s="82">
        <v>81</v>
      </c>
      <c r="H19" s="80">
        <v>109</v>
      </c>
      <c r="I19" s="82">
        <v>124</v>
      </c>
      <c r="J19" s="81">
        <v>42</v>
      </c>
      <c r="K19" s="81">
        <v>15</v>
      </c>
      <c r="L19" s="81">
        <v>4</v>
      </c>
      <c r="M19" s="44">
        <v>9</v>
      </c>
      <c r="N19" s="64">
        <v>44</v>
      </c>
      <c r="O19" s="64">
        <v>26</v>
      </c>
      <c r="P19" s="64">
        <v>9</v>
      </c>
      <c r="Q19" s="64">
        <v>17</v>
      </c>
      <c r="R19" s="64">
        <v>14</v>
      </c>
      <c r="S19" s="82">
        <v>101</v>
      </c>
      <c r="T19" s="81">
        <v>24</v>
      </c>
      <c r="U19" s="64">
        <v>22</v>
      </c>
      <c r="V19" s="64">
        <v>13</v>
      </c>
      <c r="W19" s="81">
        <v>14</v>
      </c>
      <c r="X19" s="85">
        <v>97</v>
      </c>
      <c r="Y19" s="64">
        <v>27</v>
      </c>
      <c r="Z19" s="81">
        <v>65</v>
      </c>
      <c r="AA19" s="82">
        <v>4</v>
      </c>
      <c r="AB19" s="81">
        <v>51</v>
      </c>
      <c r="AC19" s="82">
        <v>103</v>
      </c>
      <c r="AD19" s="64">
        <v>1</v>
      </c>
      <c r="AE19" s="82">
        <v>81</v>
      </c>
      <c r="AF19" s="82">
        <v>21</v>
      </c>
      <c r="AG19" s="82">
        <v>52</v>
      </c>
      <c r="AH19" s="64">
        <v>7</v>
      </c>
      <c r="AI19" s="57">
        <v>2</v>
      </c>
    </row>
    <row r="21" spans="1:35" x14ac:dyDescent="0.25">
      <c r="A21" s="27" t="s">
        <v>72</v>
      </c>
    </row>
  </sheetData>
  <mergeCells count="13">
    <mergeCell ref="A1:AI1"/>
    <mergeCell ref="A2:A3"/>
    <mergeCell ref="C2:G2"/>
    <mergeCell ref="H2:L2"/>
    <mergeCell ref="M2:W2"/>
    <mergeCell ref="X2:AI2"/>
    <mergeCell ref="A16:A17"/>
    <mergeCell ref="A18:A19"/>
    <mergeCell ref="A6:A7"/>
    <mergeCell ref="A8:A9"/>
    <mergeCell ref="A10:A11"/>
    <mergeCell ref="A12:A13"/>
    <mergeCell ref="A14:A15"/>
  </mergeCells>
  <hyperlinks>
    <hyperlink ref="A21" location="'Index'!B15" display="Return to index" xr:uid="{91B2A9F4-8DE8-46CC-B837-1DD9FA342390}"/>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21"/>
  <sheetViews>
    <sheetView showGridLines="0" workbookViewId="0">
      <pane xSplit="2" ySplit="5" topLeftCell="C6" activePane="bottomRight" state="frozen"/>
      <selection activeCell="D17" sqref="D17"/>
      <selection pane="topRight" activeCell="D17" sqref="D17"/>
      <selection pane="bottomLeft" activeCell="D17" sqref="D17"/>
      <selection pane="bottomRight" activeCell="D17" sqref="D17"/>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97" t="s">
        <v>54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x14ac:dyDescent="0.25">
      <c r="A2" s="103"/>
      <c r="B2" s="1"/>
      <c r="C2" s="104" t="s">
        <v>17</v>
      </c>
      <c r="D2" s="105"/>
      <c r="E2" s="105"/>
      <c r="F2" s="105"/>
      <c r="G2" s="105"/>
      <c r="H2" s="104" t="s">
        <v>18</v>
      </c>
      <c r="I2" s="105"/>
      <c r="J2" s="105"/>
      <c r="K2" s="105"/>
      <c r="L2" s="105"/>
      <c r="M2" s="104" t="s">
        <v>19</v>
      </c>
      <c r="N2" s="105"/>
      <c r="O2" s="105"/>
      <c r="P2" s="105"/>
      <c r="Q2" s="105"/>
      <c r="R2" s="105"/>
      <c r="S2" s="105"/>
      <c r="T2" s="105"/>
      <c r="U2" s="105"/>
      <c r="V2" s="105"/>
      <c r="W2" s="105"/>
      <c r="X2" s="104" t="s">
        <v>20</v>
      </c>
      <c r="Y2" s="105"/>
      <c r="Z2" s="105"/>
      <c r="AA2" s="105"/>
      <c r="AB2" s="105"/>
      <c r="AC2" s="105"/>
      <c r="AD2" s="105"/>
      <c r="AE2" s="105"/>
      <c r="AF2" s="105"/>
      <c r="AG2" s="105"/>
      <c r="AH2" s="105"/>
      <c r="AI2" s="106"/>
    </row>
    <row r="3" spans="1:35" s="26" customFormat="1" ht="50" x14ac:dyDescent="0.25">
      <c r="A3" s="103"/>
      <c r="B3" s="65" t="s">
        <v>21</v>
      </c>
      <c r="C3" s="51" t="s">
        <v>22</v>
      </c>
      <c r="D3" s="66" t="s">
        <v>23</v>
      </c>
      <c r="E3" s="66" t="s">
        <v>24</v>
      </c>
      <c r="F3" s="66" t="s">
        <v>25</v>
      </c>
      <c r="G3" s="66" t="s">
        <v>26</v>
      </c>
      <c r="H3" s="51" t="s">
        <v>27</v>
      </c>
      <c r="I3" s="66" t="s">
        <v>28</v>
      </c>
      <c r="J3" s="66" t="s">
        <v>29</v>
      </c>
      <c r="K3" s="66" t="s">
        <v>30</v>
      </c>
      <c r="L3" s="66" t="s">
        <v>31</v>
      </c>
      <c r="M3" s="51" t="s">
        <v>32</v>
      </c>
      <c r="N3" s="66" t="s">
        <v>33</v>
      </c>
      <c r="O3" s="66" t="s">
        <v>34</v>
      </c>
      <c r="P3" s="66" t="s">
        <v>35</v>
      </c>
      <c r="Q3" s="66" t="s">
        <v>36</v>
      </c>
      <c r="R3" s="66" t="s">
        <v>37</v>
      </c>
      <c r="S3" s="66" t="s">
        <v>38</v>
      </c>
      <c r="T3" s="66" t="s">
        <v>39</v>
      </c>
      <c r="U3" s="66" t="s">
        <v>40</v>
      </c>
      <c r="V3" s="66" t="s">
        <v>41</v>
      </c>
      <c r="W3" s="66" t="s">
        <v>42</v>
      </c>
      <c r="X3" s="51" t="s">
        <v>43</v>
      </c>
      <c r="Y3" s="66" t="s">
        <v>44</v>
      </c>
      <c r="Z3" s="66" t="s">
        <v>45</v>
      </c>
      <c r="AA3" s="66" t="s">
        <v>46</v>
      </c>
      <c r="AB3" s="66" t="s">
        <v>47</v>
      </c>
      <c r="AC3" s="66" t="s">
        <v>48</v>
      </c>
      <c r="AD3" s="66" t="s">
        <v>49</v>
      </c>
      <c r="AE3" s="66" t="s">
        <v>26</v>
      </c>
      <c r="AF3" s="66" t="s">
        <v>50</v>
      </c>
      <c r="AG3" s="66" t="s">
        <v>51</v>
      </c>
      <c r="AH3" s="66" t="s">
        <v>24</v>
      </c>
      <c r="AI3" s="67" t="s">
        <v>25</v>
      </c>
    </row>
    <row r="4" spans="1:35" ht="24" customHeight="1" x14ac:dyDescent="0.25">
      <c r="A4" s="31" t="s">
        <v>70</v>
      </c>
      <c r="B4" s="32">
        <v>2000</v>
      </c>
      <c r="C4" s="35">
        <v>901</v>
      </c>
      <c r="D4" s="32">
        <v>1003</v>
      </c>
      <c r="E4" s="32">
        <v>76</v>
      </c>
      <c r="F4" s="32">
        <v>18</v>
      </c>
      <c r="G4" s="32">
        <v>214</v>
      </c>
      <c r="H4" s="35">
        <v>464</v>
      </c>
      <c r="I4" s="32">
        <v>570</v>
      </c>
      <c r="J4" s="32">
        <v>499</v>
      </c>
      <c r="K4" s="32">
        <v>332</v>
      </c>
      <c r="L4" s="32">
        <v>135</v>
      </c>
      <c r="M4" s="35">
        <v>92</v>
      </c>
      <c r="N4" s="32">
        <v>227</v>
      </c>
      <c r="O4" s="32">
        <v>159</v>
      </c>
      <c r="P4" s="32">
        <v>115</v>
      </c>
      <c r="Q4" s="32">
        <v>133</v>
      </c>
      <c r="R4" s="32">
        <v>126</v>
      </c>
      <c r="S4" s="32">
        <v>334</v>
      </c>
      <c r="T4" s="32">
        <v>272</v>
      </c>
      <c r="U4" s="32">
        <v>182</v>
      </c>
      <c r="V4" s="32">
        <v>149</v>
      </c>
      <c r="W4" s="32">
        <v>211</v>
      </c>
      <c r="X4" s="35">
        <v>804</v>
      </c>
      <c r="Y4" s="32">
        <v>278</v>
      </c>
      <c r="Z4" s="32">
        <v>503</v>
      </c>
      <c r="AA4" s="32">
        <v>23</v>
      </c>
      <c r="AB4" s="32">
        <v>567</v>
      </c>
      <c r="AC4" s="32">
        <v>333</v>
      </c>
      <c r="AD4" s="32">
        <v>30</v>
      </c>
      <c r="AE4" s="32">
        <v>214</v>
      </c>
      <c r="AF4" s="32">
        <v>66</v>
      </c>
      <c r="AG4" s="32">
        <v>86</v>
      </c>
      <c r="AH4" s="32">
        <v>76</v>
      </c>
      <c r="AI4" s="33">
        <v>18</v>
      </c>
    </row>
    <row r="5" spans="1:35" s="24" customFormat="1" ht="24" customHeight="1" x14ac:dyDescent="0.25">
      <c r="A5" s="30" t="s">
        <v>71</v>
      </c>
      <c r="B5" s="29">
        <v>2000</v>
      </c>
      <c r="C5" s="58">
        <v>1060</v>
      </c>
      <c r="D5" s="29">
        <v>900</v>
      </c>
      <c r="E5" s="29">
        <v>32</v>
      </c>
      <c r="F5" s="29">
        <v>8</v>
      </c>
      <c r="G5" s="29">
        <v>235</v>
      </c>
      <c r="H5" s="58">
        <v>520</v>
      </c>
      <c r="I5" s="29">
        <v>560</v>
      </c>
      <c r="J5" s="29">
        <v>460</v>
      </c>
      <c r="K5" s="29">
        <v>320</v>
      </c>
      <c r="L5" s="29">
        <v>140</v>
      </c>
      <c r="M5" s="58">
        <v>59</v>
      </c>
      <c r="N5" s="29">
        <v>257</v>
      </c>
      <c r="O5" s="29">
        <v>158</v>
      </c>
      <c r="P5" s="29">
        <v>99</v>
      </c>
      <c r="Q5" s="29">
        <v>158</v>
      </c>
      <c r="R5" s="29">
        <v>139</v>
      </c>
      <c r="S5" s="29">
        <v>436</v>
      </c>
      <c r="T5" s="29">
        <v>238</v>
      </c>
      <c r="U5" s="29">
        <v>178</v>
      </c>
      <c r="V5" s="29">
        <v>119</v>
      </c>
      <c r="W5" s="29">
        <v>158</v>
      </c>
      <c r="X5" s="58">
        <v>830</v>
      </c>
      <c r="Y5" s="29">
        <v>243</v>
      </c>
      <c r="Z5" s="29">
        <v>577</v>
      </c>
      <c r="AA5" s="29">
        <v>10</v>
      </c>
      <c r="AB5" s="29">
        <v>511</v>
      </c>
      <c r="AC5" s="29">
        <v>404</v>
      </c>
      <c r="AD5" s="29">
        <v>12</v>
      </c>
      <c r="AE5" s="29">
        <v>235</v>
      </c>
      <c r="AF5" s="29">
        <v>74</v>
      </c>
      <c r="AG5" s="29">
        <v>132</v>
      </c>
      <c r="AH5" s="29">
        <v>32</v>
      </c>
      <c r="AI5" s="79">
        <v>8</v>
      </c>
    </row>
    <row r="6" spans="1:35" ht="20" customHeight="1" x14ac:dyDescent="0.25">
      <c r="A6" s="102" t="s">
        <v>9</v>
      </c>
      <c r="B6" s="52">
        <v>2.7480760247227506E-2</v>
      </c>
      <c r="C6" s="70">
        <v>3.6702082074634927E-2</v>
      </c>
      <c r="D6" s="69">
        <v>1.7016968714859158E-2</v>
      </c>
      <c r="E6" s="59">
        <v>2.3489531938286342E-2</v>
      </c>
      <c r="F6" s="59">
        <v>0</v>
      </c>
      <c r="G6" s="70">
        <v>0.10128333607632264</v>
      </c>
      <c r="H6" s="68">
        <v>5.3836092984807501E-2</v>
      </c>
      <c r="I6" s="59">
        <v>2.7048689071134332E-2</v>
      </c>
      <c r="J6" s="59">
        <v>2.2860257554259852E-2</v>
      </c>
      <c r="K6" s="69">
        <v>4.074782086365995E-3</v>
      </c>
      <c r="L6" s="69">
        <v>0</v>
      </c>
      <c r="M6" s="38">
        <v>2.6214467821758788E-2</v>
      </c>
      <c r="N6" s="59">
        <v>2.2837326569268165E-2</v>
      </c>
      <c r="O6" s="59">
        <v>2.5464085359620255E-2</v>
      </c>
      <c r="P6" s="59">
        <v>9.8963109092689242E-3</v>
      </c>
      <c r="Q6" s="59">
        <v>1.7052093842544826E-2</v>
      </c>
      <c r="R6" s="59">
        <v>1.7296551137660588E-2</v>
      </c>
      <c r="S6" s="70">
        <v>7.5353708563948518E-2</v>
      </c>
      <c r="T6" s="69">
        <v>0</v>
      </c>
      <c r="U6" s="59">
        <v>1.329392283083366E-2</v>
      </c>
      <c r="V6" s="59">
        <v>0</v>
      </c>
      <c r="W6" s="59">
        <v>1.3988046357200136E-2</v>
      </c>
      <c r="X6" s="38">
        <v>2.7262494709449855E-2</v>
      </c>
      <c r="Y6" s="59">
        <v>2.2152447821291964E-2</v>
      </c>
      <c r="Z6" s="59">
        <v>2.9905251726848055E-2</v>
      </c>
      <c r="AA6" s="59">
        <v>0</v>
      </c>
      <c r="AB6" s="59">
        <v>1.7236894509342283E-2</v>
      </c>
      <c r="AC6" s="70">
        <v>5.0176644366137141E-2</v>
      </c>
      <c r="AD6" s="59">
        <v>5.9770212003312E-2</v>
      </c>
      <c r="AE6" s="70">
        <v>0.10128333607632264</v>
      </c>
      <c r="AF6" s="59">
        <v>5.212458402443966E-2</v>
      </c>
      <c r="AG6" s="70">
        <v>0.15071971378600779</v>
      </c>
      <c r="AH6" s="59">
        <v>2.3489531938286342E-2</v>
      </c>
      <c r="AI6" s="52">
        <v>0</v>
      </c>
    </row>
    <row r="7" spans="1:35" ht="20" customHeight="1" x14ac:dyDescent="0.25">
      <c r="A7" s="100"/>
      <c r="B7" s="53">
        <v>55</v>
      </c>
      <c r="C7" s="73">
        <v>39</v>
      </c>
      <c r="D7" s="72">
        <v>15</v>
      </c>
      <c r="E7" s="60">
        <v>1</v>
      </c>
      <c r="F7" s="60">
        <v>0</v>
      </c>
      <c r="G7" s="73">
        <v>24</v>
      </c>
      <c r="H7" s="71">
        <v>28</v>
      </c>
      <c r="I7" s="60">
        <v>15</v>
      </c>
      <c r="J7" s="60">
        <v>11</v>
      </c>
      <c r="K7" s="72">
        <v>1</v>
      </c>
      <c r="L7" s="72">
        <v>0</v>
      </c>
      <c r="M7" s="39">
        <v>2</v>
      </c>
      <c r="N7" s="60">
        <v>6</v>
      </c>
      <c r="O7" s="60">
        <v>4</v>
      </c>
      <c r="P7" s="60">
        <v>1</v>
      </c>
      <c r="Q7" s="60">
        <v>3</v>
      </c>
      <c r="R7" s="60">
        <v>2</v>
      </c>
      <c r="S7" s="73">
        <v>33</v>
      </c>
      <c r="T7" s="72">
        <v>0</v>
      </c>
      <c r="U7" s="60">
        <v>2</v>
      </c>
      <c r="V7" s="60">
        <v>0</v>
      </c>
      <c r="W7" s="60">
        <v>2</v>
      </c>
      <c r="X7" s="39">
        <v>23</v>
      </c>
      <c r="Y7" s="60">
        <v>5</v>
      </c>
      <c r="Z7" s="60">
        <v>17</v>
      </c>
      <c r="AA7" s="60">
        <v>0</v>
      </c>
      <c r="AB7" s="60">
        <v>9</v>
      </c>
      <c r="AC7" s="73">
        <v>20</v>
      </c>
      <c r="AD7" s="60">
        <v>1</v>
      </c>
      <c r="AE7" s="73">
        <v>24</v>
      </c>
      <c r="AF7" s="60">
        <v>4</v>
      </c>
      <c r="AG7" s="73">
        <v>20</v>
      </c>
      <c r="AH7" s="60">
        <v>1</v>
      </c>
      <c r="AI7" s="53">
        <v>0</v>
      </c>
    </row>
    <row r="8" spans="1:35" ht="20" customHeight="1" x14ac:dyDescent="0.25">
      <c r="A8" s="99" t="s">
        <v>10</v>
      </c>
      <c r="B8" s="54">
        <v>3.6019056326043242E-2</v>
      </c>
      <c r="C8" s="61">
        <v>3.9619358896121525E-2</v>
      </c>
      <c r="D8" s="61">
        <v>3.1748353551655561E-2</v>
      </c>
      <c r="E8" s="61">
        <v>4.6472000533184843E-2</v>
      </c>
      <c r="F8" s="61">
        <v>0</v>
      </c>
      <c r="G8" s="76">
        <v>0.10505279612512659</v>
      </c>
      <c r="H8" s="40">
        <v>4.296839477564373E-2</v>
      </c>
      <c r="I8" s="76">
        <v>7.0195724144466454E-2</v>
      </c>
      <c r="J8" s="61">
        <v>2.2576540824773651E-2</v>
      </c>
      <c r="K8" s="75">
        <v>0</v>
      </c>
      <c r="L8" s="75">
        <v>0</v>
      </c>
      <c r="M8" s="40">
        <v>3.3736623795692318E-2</v>
      </c>
      <c r="N8" s="61">
        <v>4.891324282095199E-2</v>
      </c>
      <c r="O8" s="61">
        <v>2.945027994290152E-2</v>
      </c>
      <c r="P8" s="61">
        <v>9.8963109092689242E-3</v>
      </c>
      <c r="Q8" s="61">
        <v>4.662530549351479E-2</v>
      </c>
      <c r="R8" s="61">
        <v>3.6004318514828458E-2</v>
      </c>
      <c r="S8" s="76">
        <v>5.4209796940912713E-2</v>
      </c>
      <c r="T8" s="75">
        <v>1.2768328101984822E-2</v>
      </c>
      <c r="U8" s="61">
        <v>3.7660264880967603E-2</v>
      </c>
      <c r="V8" s="61">
        <v>3.2718685095559592E-2</v>
      </c>
      <c r="W8" s="61">
        <v>1.3703969795092417E-2</v>
      </c>
      <c r="X8" s="77">
        <v>2.0565737604466259E-2</v>
      </c>
      <c r="Y8" s="61">
        <v>3.332994381405547E-2</v>
      </c>
      <c r="Z8" s="75">
        <v>1.3016026430650038E-2</v>
      </c>
      <c r="AA8" s="61">
        <v>0.14132184218483138</v>
      </c>
      <c r="AB8" s="61">
        <v>3.0549648785396323E-2</v>
      </c>
      <c r="AC8" s="76">
        <v>6.3803287209002205E-2</v>
      </c>
      <c r="AD8" s="61">
        <v>0</v>
      </c>
      <c r="AE8" s="76">
        <v>0.10505279612512659</v>
      </c>
      <c r="AF8" s="76">
        <v>0.12812370014237923</v>
      </c>
      <c r="AG8" s="76">
        <v>0.10677852569911286</v>
      </c>
      <c r="AH8" s="61">
        <v>4.6472000533184843E-2</v>
      </c>
      <c r="AI8" s="54">
        <v>0</v>
      </c>
    </row>
    <row r="9" spans="1:35" ht="20" customHeight="1" x14ac:dyDescent="0.25">
      <c r="A9" s="99"/>
      <c r="B9" s="55">
        <v>72</v>
      </c>
      <c r="C9" s="62">
        <v>42</v>
      </c>
      <c r="D9" s="62">
        <v>29</v>
      </c>
      <c r="E9" s="62">
        <v>1</v>
      </c>
      <c r="F9" s="62">
        <v>0</v>
      </c>
      <c r="G9" s="73">
        <v>25</v>
      </c>
      <c r="H9" s="41">
        <v>22</v>
      </c>
      <c r="I9" s="73">
        <v>39</v>
      </c>
      <c r="J9" s="62">
        <v>10</v>
      </c>
      <c r="K9" s="72">
        <v>0</v>
      </c>
      <c r="L9" s="72">
        <v>0</v>
      </c>
      <c r="M9" s="41">
        <v>2</v>
      </c>
      <c r="N9" s="62">
        <v>13</v>
      </c>
      <c r="O9" s="62">
        <v>5</v>
      </c>
      <c r="P9" s="62">
        <v>1</v>
      </c>
      <c r="Q9" s="62">
        <v>7</v>
      </c>
      <c r="R9" s="62">
        <v>5</v>
      </c>
      <c r="S9" s="73">
        <v>24</v>
      </c>
      <c r="T9" s="72">
        <v>3</v>
      </c>
      <c r="U9" s="62">
        <v>7</v>
      </c>
      <c r="V9" s="62">
        <v>4</v>
      </c>
      <c r="W9" s="62">
        <v>2</v>
      </c>
      <c r="X9" s="78">
        <v>17</v>
      </c>
      <c r="Y9" s="62">
        <v>8</v>
      </c>
      <c r="Z9" s="72">
        <v>8</v>
      </c>
      <c r="AA9" s="62">
        <v>1</v>
      </c>
      <c r="AB9" s="62">
        <v>16</v>
      </c>
      <c r="AC9" s="73">
        <v>26</v>
      </c>
      <c r="AD9" s="62">
        <v>0</v>
      </c>
      <c r="AE9" s="73">
        <v>25</v>
      </c>
      <c r="AF9" s="73">
        <v>10</v>
      </c>
      <c r="AG9" s="73">
        <v>14</v>
      </c>
      <c r="AH9" s="62">
        <v>1</v>
      </c>
      <c r="AI9" s="55">
        <v>0</v>
      </c>
    </row>
    <row r="10" spans="1:35" ht="20" customHeight="1" x14ac:dyDescent="0.25">
      <c r="A10" s="100" t="s">
        <v>11</v>
      </c>
      <c r="B10" s="56">
        <v>2.7862044262521327E-2</v>
      </c>
      <c r="C10" s="63">
        <v>3.3585171656682025E-2</v>
      </c>
      <c r="D10" s="75">
        <v>1.8608118965582586E-2</v>
      </c>
      <c r="E10" s="63">
        <v>8.2245580810069885E-2</v>
      </c>
      <c r="F10" s="63">
        <v>4.3956425540005721E-2</v>
      </c>
      <c r="G10" s="63">
        <v>4.6584973159997906E-2</v>
      </c>
      <c r="H10" s="74">
        <v>5.1109869381652878E-2</v>
      </c>
      <c r="I10" s="76">
        <v>4.4265400467978361E-2</v>
      </c>
      <c r="J10" s="75">
        <v>9.4750884661795494E-3</v>
      </c>
      <c r="K10" s="75">
        <v>0</v>
      </c>
      <c r="L10" s="75">
        <v>0</v>
      </c>
      <c r="M10" s="42">
        <v>3.7719121798376005E-2</v>
      </c>
      <c r="N10" s="63">
        <v>3.4935075903172692E-2</v>
      </c>
      <c r="O10" s="63">
        <v>2.488527499010313E-2</v>
      </c>
      <c r="P10" s="63">
        <v>9.8963109092689242E-3</v>
      </c>
      <c r="Q10" s="63">
        <v>2.611765338837975E-2</v>
      </c>
      <c r="R10" s="63">
        <v>1.4005314562360536E-2</v>
      </c>
      <c r="S10" s="76">
        <v>5.1609480316422651E-2</v>
      </c>
      <c r="T10" s="75">
        <v>7.538622920742504E-3</v>
      </c>
      <c r="U10" s="63">
        <v>1.8400536035983496E-2</v>
      </c>
      <c r="V10" s="63">
        <v>2.3381356943695756E-2</v>
      </c>
      <c r="W10" s="63">
        <v>1.9930049519832023E-2</v>
      </c>
      <c r="X10" s="42">
        <v>2.5473809658914694E-2</v>
      </c>
      <c r="Y10" s="63">
        <v>2.472891472280864E-2</v>
      </c>
      <c r="Z10" s="63">
        <v>2.3220934144041895E-2</v>
      </c>
      <c r="AA10" s="76">
        <v>0.16796631859233366</v>
      </c>
      <c r="AB10" s="63">
        <v>1.5696032211583114E-2</v>
      </c>
      <c r="AC10" s="76">
        <v>4.4036388386290266E-2</v>
      </c>
      <c r="AD10" s="63">
        <v>0</v>
      </c>
      <c r="AE10" s="63">
        <v>4.6584973159997906E-2</v>
      </c>
      <c r="AF10" s="63">
        <v>1.7153776084485477E-2</v>
      </c>
      <c r="AG10" s="63">
        <v>5.4171449160699457E-2</v>
      </c>
      <c r="AH10" s="63">
        <v>8.2245580810069885E-2</v>
      </c>
      <c r="AI10" s="56">
        <v>4.3956425540005721E-2</v>
      </c>
    </row>
    <row r="11" spans="1:35" ht="20" customHeight="1" x14ac:dyDescent="0.25">
      <c r="A11" s="100"/>
      <c r="B11" s="53">
        <v>56</v>
      </c>
      <c r="C11" s="60">
        <v>36</v>
      </c>
      <c r="D11" s="72">
        <v>17</v>
      </c>
      <c r="E11" s="60">
        <v>3</v>
      </c>
      <c r="F11" s="60">
        <v>0</v>
      </c>
      <c r="G11" s="60">
        <v>11</v>
      </c>
      <c r="H11" s="71">
        <v>27</v>
      </c>
      <c r="I11" s="73">
        <v>25</v>
      </c>
      <c r="J11" s="72">
        <v>4</v>
      </c>
      <c r="K11" s="72">
        <v>0</v>
      </c>
      <c r="L11" s="72">
        <v>0</v>
      </c>
      <c r="M11" s="39">
        <v>2</v>
      </c>
      <c r="N11" s="60">
        <v>9</v>
      </c>
      <c r="O11" s="60">
        <v>4</v>
      </c>
      <c r="P11" s="60">
        <v>1</v>
      </c>
      <c r="Q11" s="60">
        <v>4</v>
      </c>
      <c r="R11" s="60">
        <v>2</v>
      </c>
      <c r="S11" s="73">
        <v>22</v>
      </c>
      <c r="T11" s="72">
        <v>2</v>
      </c>
      <c r="U11" s="60">
        <v>3</v>
      </c>
      <c r="V11" s="60">
        <v>3</v>
      </c>
      <c r="W11" s="60">
        <v>3</v>
      </c>
      <c r="X11" s="39">
        <v>21</v>
      </c>
      <c r="Y11" s="60">
        <v>6</v>
      </c>
      <c r="Z11" s="60">
        <v>13</v>
      </c>
      <c r="AA11" s="73">
        <v>2</v>
      </c>
      <c r="AB11" s="60">
        <v>8</v>
      </c>
      <c r="AC11" s="73">
        <v>18</v>
      </c>
      <c r="AD11" s="60">
        <v>0</v>
      </c>
      <c r="AE11" s="60">
        <v>11</v>
      </c>
      <c r="AF11" s="60">
        <v>1</v>
      </c>
      <c r="AG11" s="60">
        <v>7</v>
      </c>
      <c r="AH11" s="60">
        <v>3</v>
      </c>
      <c r="AI11" s="53">
        <v>0</v>
      </c>
    </row>
    <row r="12" spans="1:35" ht="20" customHeight="1" x14ac:dyDescent="0.25">
      <c r="A12" s="99" t="s">
        <v>12</v>
      </c>
      <c r="B12" s="54">
        <v>2.7985653396870525E-2</v>
      </c>
      <c r="C12" s="76">
        <v>3.4888627973000477E-2</v>
      </c>
      <c r="D12" s="75">
        <v>1.8681680165416711E-2</v>
      </c>
      <c r="E12" s="61">
        <v>5.5285215081468178E-2</v>
      </c>
      <c r="F12" s="61">
        <v>5.5695734289030276E-2</v>
      </c>
      <c r="G12" s="76">
        <v>4.8998884344588066E-2</v>
      </c>
      <c r="H12" s="40">
        <v>3.5926250425776754E-2</v>
      </c>
      <c r="I12" s="61">
        <v>3.854629019002645E-2</v>
      </c>
      <c r="J12" s="61">
        <v>2.5646593738608222E-2</v>
      </c>
      <c r="K12" s="61">
        <v>1.220762471118958E-2</v>
      </c>
      <c r="L12" s="75">
        <v>0</v>
      </c>
      <c r="M12" s="40">
        <v>5.7951371487703261E-2</v>
      </c>
      <c r="N12" s="61">
        <v>3.2764557480184982E-2</v>
      </c>
      <c r="O12" s="61">
        <v>1.1744987682082448E-2</v>
      </c>
      <c r="P12" s="61">
        <v>3.847368592718145E-2</v>
      </c>
      <c r="Q12" s="61">
        <v>3.8004527258139333E-2</v>
      </c>
      <c r="R12" s="61">
        <v>1.7238143465336992E-2</v>
      </c>
      <c r="S12" s="61">
        <v>2.8474516617256761E-2</v>
      </c>
      <c r="T12" s="61">
        <v>3.6354716977298994E-2</v>
      </c>
      <c r="U12" s="61">
        <v>1.0843906002658808E-2</v>
      </c>
      <c r="V12" s="61">
        <v>2.3835635667044181E-2</v>
      </c>
      <c r="W12" s="61">
        <v>2.6552673545400408E-2</v>
      </c>
      <c r="X12" s="40">
        <v>2.608955684904651E-2</v>
      </c>
      <c r="Y12" s="61">
        <v>1.4818430251908632E-2</v>
      </c>
      <c r="Z12" s="61">
        <v>2.9163265756341851E-2</v>
      </c>
      <c r="AA12" s="61">
        <v>0.11893371976953224</v>
      </c>
      <c r="AB12" s="61">
        <v>2.2381516560497836E-2</v>
      </c>
      <c r="AC12" s="61">
        <v>4.0416090384279645E-2</v>
      </c>
      <c r="AD12" s="61">
        <v>0</v>
      </c>
      <c r="AE12" s="76">
        <v>4.8998884344588066E-2</v>
      </c>
      <c r="AF12" s="61">
        <v>0</v>
      </c>
      <c r="AG12" s="76">
        <v>7.6659975302938832E-2</v>
      </c>
      <c r="AH12" s="61">
        <v>5.5285215081468178E-2</v>
      </c>
      <c r="AI12" s="54">
        <v>5.5695734289030276E-2</v>
      </c>
    </row>
    <row r="13" spans="1:35" ht="20" customHeight="1" x14ac:dyDescent="0.25">
      <c r="A13" s="99"/>
      <c r="B13" s="55">
        <v>56</v>
      </c>
      <c r="C13" s="73">
        <v>37</v>
      </c>
      <c r="D13" s="72">
        <v>17</v>
      </c>
      <c r="E13" s="62">
        <v>2</v>
      </c>
      <c r="F13" s="62">
        <v>0</v>
      </c>
      <c r="G13" s="73">
        <v>12</v>
      </c>
      <c r="H13" s="41">
        <v>19</v>
      </c>
      <c r="I13" s="62">
        <v>22</v>
      </c>
      <c r="J13" s="62">
        <v>12</v>
      </c>
      <c r="K13" s="62">
        <v>4</v>
      </c>
      <c r="L13" s="72">
        <v>0</v>
      </c>
      <c r="M13" s="41">
        <v>3</v>
      </c>
      <c r="N13" s="62">
        <v>8</v>
      </c>
      <c r="O13" s="62">
        <v>2</v>
      </c>
      <c r="P13" s="62">
        <v>4</v>
      </c>
      <c r="Q13" s="62">
        <v>6</v>
      </c>
      <c r="R13" s="62">
        <v>2</v>
      </c>
      <c r="S13" s="62">
        <v>12</v>
      </c>
      <c r="T13" s="62">
        <v>9</v>
      </c>
      <c r="U13" s="62">
        <v>2</v>
      </c>
      <c r="V13" s="62">
        <v>3</v>
      </c>
      <c r="W13" s="62">
        <v>4</v>
      </c>
      <c r="X13" s="41">
        <v>22</v>
      </c>
      <c r="Y13" s="62">
        <v>4</v>
      </c>
      <c r="Z13" s="62">
        <v>17</v>
      </c>
      <c r="AA13" s="62">
        <v>1</v>
      </c>
      <c r="AB13" s="62">
        <v>11</v>
      </c>
      <c r="AC13" s="62">
        <v>16</v>
      </c>
      <c r="AD13" s="62">
        <v>0</v>
      </c>
      <c r="AE13" s="73">
        <v>12</v>
      </c>
      <c r="AF13" s="62">
        <v>0</v>
      </c>
      <c r="AG13" s="73">
        <v>10</v>
      </c>
      <c r="AH13" s="62">
        <v>2</v>
      </c>
      <c r="AI13" s="55">
        <v>0</v>
      </c>
    </row>
    <row r="14" spans="1:35" ht="20" customHeight="1" x14ac:dyDescent="0.25">
      <c r="A14" s="100" t="s">
        <v>13</v>
      </c>
      <c r="B14" s="56">
        <v>0.85615717925728574</v>
      </c>
      <c r="C14" s="75">
        <v>0.82884413393834</v>
      </c>
      <c r="D14" s="76">
        <v>0.89260984672674115</v>
      </c>
      <c r="E14" s="63">
        <v>0.74048703764712653</v>
      </c>
      <c r="F14" s="63">
        <v>0.87395451050329376</v>
      </c>
      <c r="G14" s="75">
        <v>0.64319608547620499</v>
      </c>
      <c r="H14" s="77">
        <v>0.77846694691695495</v>
      </c>
      <c r="I14" s="75">
        <v>0.78218782785385077</v>
      </c>
      <c r="J14" s="76">
        <v>0.90385097137968484</v>
      </c>
      <c r="K14" s="76">
        <v>0.98035618057256657</v>
      </c>
      <c r="L14" s="76">
        <v>1</v>
      </c>
      <c r="M14" s="42">
        <v>0.83123598094383255</v>
      </c>
      <c r="N14" s="63">
        <v>0.82980569929579973</v>
      </c>
      <c r="O14" s="63">
        <v>0.88952880654583832</v>
      </c>
      <c r="P14" s="63">
        <v>0.90406784964397136</v>
      </c>
      <c r="Q14" s="63">
        <v>0.83122152135192418</v>
      </c>
      <c r="R14" s="76">
        <v>0.91398769488317044</v>
      </c>
      <c r="S14" s="75">
        <v>0.76306119585566246</v>
      </c>
      <c r="T14" s="76">
        <v>0.91768151524264052</v>
      </c>
      <c r="U14" s="63">
        <v>0.90036400229272928</v>
      </c>
      <c r="V14" s="63">
        <v>0.89679650889007545</v>
      </c>
      <c r="W14" s="63">
        <v>0.90285974368972832</v>
      </c>
      <c r="X14" s="74">
        <v>0.88118067860402649</v>
      </c>
      <c r="Y14" s="63">
        <v>0.88037787918829413</v>
      </c>
      <c r="Z14" s="76">
        <v>0.8880016963387769</v>
      </c>
      <c r="AA14" s="75">
        <v>0.52124911659942674</v>
      </c>
      <c r="AB14" s="76">
        <v>0.89692915418117725</v>
      </c>
      <c r="AC14" s="75">
        <v>0.75977062524103889</v>
      </c>
      <c r="AD14" s="63">
        <v>0.89166877440147718</v>
      </c>
      <c r="AE14" s="75">
        <v>0.64319608547620499</v>
      </c>
      <c r="AF14" s="75">
        <v>0.74610273591607135</v>
      </c>
      <c r="AG14" s="75">
        <v>0.55247618680862187</v>
      </c>
      <c r="AH14" s="63">
        <v>0.74048703764712653</v>
      </c>
      <c r="AI14" s="56">
        <v>0.87395451050329376</v>
      </c>
    </row>
    <row r="15" spans="1:35" ht="20" customHeight="1" x14ac:dyDescent="0.25">
      <c r="A15" s="100"/>
      <c r="B15" s="53">
        <v>1712</v>
      </c>
      <c r="C15" s="72">
        <v>879</v>
      </c>
      <c r="D15" s="73">
        <v>803</v>
      </c>
      <c r="E15" s="60">
        <v>23</v>
      </c>
      <c r="F15" s="60">
        <v>7</v>
      </c>
      <c r="G15" s="72">
        <v>151</v>
      </c>
      <c r="H15" s="78">
        <v>405</v>
      </c>
      <c r="I15" s="72">
        <v>438</v>
      </c>
      <c r="J15" s="73">
        <v>416</v>
      </c>
      <c r="K15" s="73">
        <v>314</v>
      </c>
      <c r="L15" s="73">
        <v>140</v>
      </c>
      <c r="M15" s="39">
        <v>49</v>
      </c>
      <c r="N15" s="60">
        <v>214</v>
      </c>
      <c r="O15" s="60">
        <v>141</v>
      </c>
      <c r="P15" s="60">
        <v>90</v>
      </c>
      <c r="Q15" s="60">
        <v>132</v>
      </c>
      <c r="R15" s="73">
        <v>127</v>
      </c>
      <c r="S15" s="72">
        <v>332</v>
      </c>
      <c r="T15" s="73">
        <v>218</v>
      </c>
      <c r="U15" s="60">
        <v>160</v>
      </c>
      <c r="V15" s="60">
        <v>107</v>
      </c>
      <c r="W15" s="60">
        <v>143</v>
      </c>
      <c r="X15" s="71">
        <v>731</v>
      </c>
      <c r="Y15" s="60">
        <v>214</v>
      </c>
      <c r="Z15" s="73">
        <v>512</v>
      </c>
      <c r="AA15" s="72">
        <v>5</v>
      </c>
      <c r="AB15" s="73">
        <v>458</v>
      </c>
      <c r="AC15" s="72">
        <v>307</v>
      </c>
      <c r="AD15" s="60">
        <v>11</v>
      </c>
      <c r="AE15" s="72">
        <v>151</v>
      </c>
      <c r="AF15" s="72">
        <v>55</v>
      </c>
      <c r="AG15" s="72">
        <v>73</v>
      </c>
      <c r="AH15" s="60">
        <v>23</v>
      </c>
      <c r="AI15" s="53">
        <v>7</v>
      </c>
    </row>
    <row r="16" spans="1:35" ht="20" customHeight="1" x14ac:dyDescent="0.25">
      <c r="A16" s="99" t="s">
        <v>14</v>
      </c>
      <c r="B16" s="54">
        <v>2.4495306510051263E-2</v>
      </c>
      <c r="C16" s="61">
        <v>2.6360625461220338E-2</v>
      </c>
      <c r="D16" s="61">
        <v>2.1335031875745248E-2</v>
      </c>
      <c r="E16" s="61">
        <v>5.2020633989864E-2</v>
      </c>
      <c r="F16" s="61">
        <v>2.6393329667670318E-2</v>
      </c>
      <c r="G16" s="76">
        <v>5.4883924817759742E-2</v>
      </c>
      <c r="H16" s="74">
        <v>3.7692445515163736E-2</v>
      </c>
      <c r="I16" s="76">
        <v>3.7756068272544567E-2</v>
      </c>
      <c r="J16" s="61">
        <v>1.5590548036493242E-2</v>
      </c>
      <c r="K16" s="75">
        <v>3.3614126298777101E-3</v>
      </c>
      <c r="L16" s="61">
        <v>0</v>
      </c>
      <c r="M16" s="40">
        <v>1.3142434152636988E-2</v>
      </c>
      <c r="N16" s="61">
        <v>3.0744097930623132E-2</v>
      </c>
      <c r="O16" s="61">
        <v>1.892656547945458E-2</v>
      </c>
      <c r="P16" s="61">
        <v>2.7769531701040399E-2</v>
      </c>
      <c r="Q16" s="61">
        <v>4.0978898665497053E-2</v>
      </c>
      <c r="R16" s="61">
        <v>1.4679774366431967E-3</v>
      </c>
      <c r="S16" s="61">
        <v>2.7291301705796665E-2</v>
      </c>
      <c r="T16" s="61">
        <v>2.5656816757333067E-2</v>
      </c>
      <c r="U16" s="61">
        <v>1.9437367956827187E-2</v>
      </c>
      <c r="V16" s="61">
        <v>2.3267813403625395E-2</v>
      </c>
      <c r="W16" s="61">
        <v>2.2965517092746458E-2</v>
      </c>
      <c r="X16" s="40">
        <v>1.9427722574096314E-2</v>
      </c>
      <c r="Y16" s="61">
        <v>2.4592384201640956E-2</v>
      </c>
      <c r="Z16" s="61">
        <v>1.6692825603340809E-2</v>
      </c>
      <c r="AA16" s="61">
        <v>5.0529002853876105E-2</v>
      </c>
      <c r="AB16" s="61">
        <v>1.7206753752003739E-2</v>
      </c>
      <c r="AC16" s="76">
        <v>4.1796964413251134E-2</v>
      </c>
      <c r="AD16" s="61">
        <v>4.8561013595211026E-2</v>
      </c>
      <c r="AE16" s="76">
        <v>5.4883924817759742E-2</v>
      </c>
      <c r="AF16" s="61">
        <v>5.6495203832624484E-2</v>
      </c>
      <c r="AG16" s="76">
        <v>5.9194149242619599E-2</v>
      </c>
      <c r="AH16" s="61">
        <v>5.2020633989864E-2</v>
      </c>
      <c r="AI16" s="54">
        <v>2.6393329667670318E-2</v>
      </c>
    </row>
    <row r="17" spans="1:35" ht="20" customHeight="1" x14ac:dyDescent="0.25">
      <c r="A17" s="99"/>
      <c r="B17" s="55">
        <v>49</v>
      </c>
      <c r="C17" s="62">
        <v>28</v>
      </c>
      <c r="D17" s="62">
        <v>19</v>
      </c>
      <c r="E17" s="62">
        <v>2</v>
      </c>
      <c r="F17" s="62">
        <v>0</v>
      </c>
      <c r="G17" s="73">
        <v>13</v>
      </c>
      <c r="H17" s="71">
        <v>20</v>
      </c>
      <c r="I17" s="73">
        <v>21</v>
      </c>
      <c r="J17" s="62">
        <v>7</v>
      </c>
      <c r="K17" s="72">
        <v>1</v>
      </c>
      <c r="L17" s="62">
        <v>0</v>
      </c>
      <c r="M17" s="41">
        <v>1</v>
      </c>
      <c r="N17" s="62">
        <v>8</v>
      </c>
      <c r="O17" s="62">
        <v>3</v>
      </c>
      <c r="P17" s="62">
        <v>3</v>
      </c>
      <c r="Q17" s="62">
        <v>6</v>
      </c>
      <c r="R17" s="62">
        <v>0</v>
      </c>
      <c r="S17" s="62">
        <v>12</v>
      </c>
      <c r="T17" s="62">
        <v>6</v>
      </c>
      <c r="U17" s="62">
        <v>3</v>
      </c>
      <c r="V17" s="62">
        <v>3</v>
      </c>
      <c r="W17" s="62">
        <v>4</v>
      </c>
      <c r="X17" s="41">
        <v>16</v>
      </c>
      <c r="Y17" s="62">
        <v>6</v>
      </c>
      <c r="Z17" s="62">
        <v>10</v>
      </c>
      <c r="AA17" s="62">
        <v>1</v>
      </c>
      <c r="AB17" s="62">
        <v>9</v>
      </c>
      <c r="AC17" s="73">
        <v>17</v>
      </c>
      <c r="AD17" s="62">
        <v>1</v>
      </c>
      <c r="AE17" s="73">
        <v>13</v>
      </c>
      <c r="AF17" s="62">
        <v>4</v>
      </c>
      <c r="AG17" s="73">
        <v>8</v>
      </c>
      <c r="AH17" s="62">
        <v>2</v>
      </c>
      <c r="AI17" s="55">
        <v>0</v>
      </c>
    </row>
    <row r="18" spans="1:35" ht="20" customHeight="1" x14ac:dyDescent="0.25">
      <c r="A18" s="100" t="s">
        <v>15</v>
      </c>
      <c r="B18" s="56">
        <v>0.11934751423266271</v>
      </c>
      <c r="C18" s="76">
        <v>0.144795240600439</v>
      </c>
      <c r="D18" s="75">
        <v>8.6055121397514006E-2</v>
      </c>
      <c r="E18" s="63">
        <v>0.20749232836300924</v>
      </c>
      <c r="F18" s="63">
        <v>9.9652159829036011E-2</v>
      </c>
      <c r="G18" s="76">
        <v>0.30191998970603523</v>
      </c>
      <c r="H18" s="74">
        <v>0.18384060756788084</v>
      </c>
      <c r="I18" s="76">
        <v>0.1800561038736056</v>
      </c>
      <c r="J18" s="75">
        <v>8.0558480583821285E-2</v>
      </c>
      <c r="K18" s="75">
        <v>1.6282406797555576E-2</v>
      </c>
      <c r="L18" s="75">
        <v>0</v>
      </c>
      <c r="M18" s="42">
        <v>0.1556215849035304</v>
      </c>
      <c r="N18" s="63">
        <v>0.13945020277357781</v>
      </c>
      <c r="O18" s="63">
        <v>9.154462797470736E-2</v>
      </c>
      <c r="P18" s="63">
        <v>6.8162618654988225E-2</v>
      </c>
      <c r="Q18" s="63">
        <v>0.12779957998257868</v>
      </c>
      <c r="R18" s="63">
        <v>8.4544327680186576E-2</v>
      </c>
      <c r="S18" s="76">
        <v>0.20964750243854066</v>
      </c>
      <c r="T18" s="75">
        <v>5.6661668000026318E-2</v>
      </c>
      <c r="U18" s="63">
        <v>8.0198629750443576E-2</v>
      </c>
      <c r="V18" s="63">
        <v>7.9935677706299529E-2</v>
      </c>
      <c r="W18" s="63">
        <v>7.4174739217524974E-2</v>
      </c>
      <c r="X18" s="77">
        <v>9.9391598821877314E-2</v>
      </c>
      <c r="Y18" s="63">
        <v>9.5029736610064697E-2</v>
      </c>
      <c r="Z18" s="75">
        <v>9.5305478057881809E-2</v>
      </c>
      <c r="AA18" s="76">
        <v>0.42822188054669724</v>
      </c>
      <c r="AB18" s="75">
        <v>8.5864092066819553E-2</v>
      </c>
      <c r="AC18" s="76">
        <v>0.19843241034570927</v>
      </c>
      <c r="AD18" s="63">
        <v>5.9770212003312E-2</v>
      </c>
      <c r="AE18" s="76">
        <v>0.30191998970603523</v>
      </c>
      <c r="AF18" s="76">
        <v>0.19740206025130436</v>
      </c>
      <c r="AG18" s="76">
        <v>0.3883296639487589</v>
      </c>
      <c r="AH18" s="63">
        <v>0.20749232836300924</v>
      </c>
      <c r="AI18" s="56">
        <v>9.9652159829036011E-2</v>
      </c>
    </row>
    <row r="19" spans="1:35" ht="20" customHeight="1" x14ac:dyDescent="0.25">
      <c r="A19" s="101"/>
      <c r="B19" s="57">
        <v>239</v>
      </c>
      <c r="C19" s="82">
        <v>153</v>
      </c>
      <c r="D19" s="81">
        <v>77</v>
      </c>
      <c r="E19" s="64">
        <v>7</v>
      </c>
      <c r="F19" s="64">
        <v>1</v>
      </c>
      <c r="G19" s="82">
        <v>71</v>
      </c>
      <c r="H19" s="80">
        <v>96</v>
      </c>
      <c r="I19" s="82">
        <v>101</v>
      </c>
      <c r="J19" s="81">
        <v>37</v>
      </c>
      <c r="K19" s="81">
        <v>5</v>
      </c>
      <c r="L19" s="81">
        <v>0</v>
      </c>
      <c r="M19" s="44">
        <v>9</v>
      </c>
      <c r="N19" s="64">
        <v>36</v>
      </c>
      <c r="O19" s="64">
        <v>15</v>
      </c>
      <c r="P19" s="64">
        <v>7</v>
      </c>
      <c r="Q19" s="64">
        <v>20</v>
      </c>
      <c r="R19" s="64">
        <v>12</v>
      </c>
      <c r="S19" s="82">
        <v>91</v>
      </c>
      <c r="T19" s="81">
        <v>13</v>
      </c>
      <c r="U19" s="64">
        <v>14</v>
      </c>
      <c r="V19" s="64">
        <v>9</v>
      </c>
      <c r="W19" s="64">
        <v>12</v>
      </c>
      <c r="X19" s="85">
        <v>82</v>
      </c>
      <c r="Y19" s="64">
        <v>23</v>
      </c>
      <c r="Z19" s="81">
        <v>55</v>
      </c>
      <c r="AA19" s="82">
        <v>4</v>
      </c>
      <c r="AB19" s="81">
        <v>44</v>
      </c>
      <c r="AC19" s="82">
        <v>80</v>
      </c>
      <c r="AD19" s="64">
        <v>1</v>
      </c>
      <c r="AE19" s="82">
        <v>71</v>
      </c>
      <c r="AF19" s="82">
        <v>15</v>
      </c>
      <c r="AG19" s="82">
        <v>51</v>
      </c>
      <c r="AH19" s="64">
        <v>7</v>
      </c>
      <c r="AI19" s="57">
        <v>1</v>
      </c>
    </row>
    <row r="21" spans="1:35" x14ac:dyDescent="0.25">
      <c r="A21" s="27" t="s">
        <v>72</v>
      </c>
    </row>
  </sheetData>
  <mergeCells count="13">
    <mergeCell ref="A1:AI1"/>
    <mergeCell ref="A2:A3"/>
    <mergeCell ref="C2:G2"/>
    <mergeCell ref="H2:L2"/>
    <mergeCell ref="M2:W2"/>
    <mergeCell ref="X2:AI2"/>
    <mergeCell ref="A16:A17"/>
    <mergeCell ref="A18:A19"/>
    <mergeCell ref="A6:A7"/>
    <mergeCell ref="A8:A9"/>
    <mergeCell ref="A10:A11"/>
    <mergeCell ref="A12:A13"/>
    <mergeCell ref="A14:A15"/>
  </mergeCells>
  <hyperlinks>
    <hyperlink ref="A21" location="'Index'!B16" display="Return to index" xr:uid="{BECAF4E4-205F-498C-AF8F-9679D004FEB2}"/>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1"/>
  <sheetViews>
    <sheetView showGridLines="0" workbookViewId="0">
      <pane xSplit="2" ySplit="5" topLeftCell="C6" activePane="bottomRight" state="frozen"/>
      <selection activeCell="D17" sqref="D17"/>
      <selection pane="topRight" activeCell="D17" sqref="D17"/>
      <selection pane="bottomLeft" activeCell="D17" sqref="D17"/>
      <selection pane="bottomRight" activeCell="D17" sqref="D17"/>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97" t="s">
        <v>55</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x14ac:dyDescent="0.25">
      <c r="A2" s="103"/>
      <c r="B2" s="1"/>
      <c r="C2" s="104" t="s">
        <v>17</v>
      </c>
      <c r="D2" s="105"/>
      <c r="E2" s="105"/>
      <c r="F2" s="105"/>
      <c r="G2" s="105"/>
      <c r="H2" s="104" t="s">
        <v>18</v>
      </c>
      <c r="I2" s="105"/>
      <c r="J2" s="105"/>
      <c r="K2" s="105"/>
      <c r="L2" s="105"/>
      <c r="M2" s="104" t="s">
        <v>19</v>
      </c>
      <c r="N2" s="105"/>
      <c r="O2" s="105"/>
      <c r="P2" s="105"/>
      <c r="Q2" s="105"/>
      <c r="R2" s="105"/>
      <c r="S2" s="105"/>
      <c r="T2" s="105"/>
      <c r="U2" s="105"/>
      <c r="V2" s="105"/>
      <c r="W2" s="105"/>
      <c r="X2" s="104" t="s">
        <v>20</v>
      </c>
      <c r="Y2" s="105"/>
      <c r="Z2" s="105"/>
      <c r="AA2" s="105"/>
      <c r="AB2" s="105"/>
      <c r="AC2" s="105"/>
      <c r="AD2" s="105"/>
      <c r="AE2" s="105"/>
      <c r="AF2" s="105"/>
      <c r="AG2" s="105"/>
      <c r="AH2" s="105"/>
      <c r="AI2" s="106"/>
    </row>
    <row r="3" spans="1:35" s="26" customFormat="1" ht="50" x14ac:dyDescent="0.25">
      <c r="A3" s="103"/>
      <c r="B3" s="65" t="s">
        <v>21</v>
      </c>
      <c r="C3" s="51" t="s">
        <v>22</v>
      </c>
      <c r="D3" s="66" t="s">
        <v>23</v>
      </c>
      <c r="E3" s="66" t="s">
        <v>24</v>
      </c>
      <c r="F3" s="66" t="s">
        <v>25</v>
      </c>
      <c r="G3" s="66" t="s">
        <v>26</v>
      </c>
      <c r="H3" s="51" t="s">
        <v>27</v>
      </c>
      <c r="I3" s="66" t="s">
        <v>28</v>
      </c>
      <c r="J3" s="66" t="s">
        <v>29</v>
      </c>
      <c r="K3" s="66" t="s">
        <v>30</v>
      </c>
      <c r="L3" s="66" t="s">
        <v>31</v>
      </c>
      <c r="M3" s="51" t="s">
        <v>32</v>
      </c>
      <c r="N3" s="66" t="s">
        <v>33</v>
      </c>
      <c r="O3" s="66" t="s">
        <v>34</v>
      </c>
      <c r="P3" s="66" t="s">
        <v>35</v>
      </c>
      <c r="Q3" s="66" t="s">
        <v>36</v>
      </c>
      <c r="R3" s="66" t="s">
        <v>37</v>
      </c>
      <c r="S3" s="66" t="s">
        <v>38</v>
      </c>
      <c r="T3" s="66" t="s">
        <v>39</v>
      </c>
      <c r="U3" s="66" t="s">
        <v>40</v>
      </c>
      <c r="V3" s="66" t="s">
        <v>41</v>
      </c>
      <c r="W3" s="66" t="s">
        <v>42</v>
      </c>
      <c r="X3" s="51" t="s">
        <v>43</v>
      </c>
      <c r="Y3" s="66" t="s">
        <v>44</v>
      </c>
      <c r="Z3" s="66" t="s">
        <v>45</v>
      </c>
      <c r="AA3" s="66" t="s">
        <v>46</v>
      </c>
      <c r="AB3" s="66" t="s">
        <v>47</v>
      </c>
      <c r="AC3" s="66" t="s">
        <v>48</v>
      </c>
      <c r="AD3" s="66" t="s">
        <v>49</v>
      </c>
      <c r="AE3" s="66" t="s">
        <v>26</v>
      </c>
      <c r="AF3" s="66" t="s">
        <v>50</v>
      </c>
      <c r="AG3" s="66" t="s">
        <v>51</v>
      </c>
      <c r="AH3" s="66" t="s">
        <v>24</v>
      </c>
      <c r="AI3" s="67" t="s">
        <v>25</v>
      </c>
    </row>
    <row r="4" spans="1:35" ht="24" customHeight="1" x14ac:dyDescent="0.25">
      <c r="A4" s="31" t="s">
        <v>70</v>
      </c>
      <c r="B4" s="32">
        <v>2000</v>
      </c>
      <c r="C4" s="35">
        <v>901</v>
      </c>
      <c r="D4" s="32">
        <v>1003</v>
      </c>
      <c r="E4" s="32">
        <v>76</v>
      </c>
      <c r="F4" s="32">
        <v>18</v>
      </c>
      <c r="G4" s="32">
        <v>214</v>
      </c>
      <c r="H4" s="35">
        <v>464</v>
      </c>
      <c r="I4" s="32">
        <v>570</v>
      </c>
      <c r="J4" s="32">
        <v>499</v>
      </c>
      <c r="K4" s="32">
        <v>332</v>
      </c>
      <c r="L4" s="32">
        <v>135</v>
      </c>
      <c r="M4" s="35">
        <v>92</v>
      </c>
      <c r="N4" s="32">
        <v>227</v>
      </c>
      <c r="O4" s="32">
        <v>159</v>
      </c>
      <c r="P4" s="32">
        <v>115</v>
      </c>
      <c r="Q4" s="32">
        <v>133</v>
      </c>
      <c r="R4" s="32">
        <v>126</v>
      </c>
      <c r="S4" s="32">
        <v>334</v>
      </c>
      <c r="T4" s="32">
        <v>272</v>
      </c>
      <c r="U4" s="32">
        <v>182</v>
      </c>
      <c r="V4" s="32">
        <v>149</v>
      </c>
      <c r="W4" s="32">
        <v>211</v>
      </c>
      <c r="X4" s="35">
        <v>804</v>
      </c>
      <c r="Y4" s="32">
        <v>278</v>
      </c>
      <c r="Z4" s="32">
        <v>503</v>
      </c>
      <c r="AA4" s="32">
        <v>23</v>
      </c>
      <c r="AB4" s="32">
        <v>567</v>
      </c>
      <c r="AC4" s="32">
        <v>333</v>
      </c>
      <c r="AD4" s="32">
        <v>30</v>
      </c>
      <c r="AE4" s="32">
        <v>214</v>
      </c>
      <c r="AF4" s="32">
        <v>66</v>
      </c>
      <c r="AG4" s="32">
        <v>86</v>
      </c>
      <c r="AH4" s="32">
        <v>76</v>
      </c>
      <c r="AI4" s="33">
        <v>18</v>
      </c>
    </row>
    <row r="5" spans="1:35" s="24" customFormat="1" ht="24" customHeight="1" x14ac:dyDescent="0.25">
      <c r="A5" s="30" t="s">
        <v>71</v>
      </c>
      <c r="B5" s="29">
        <v>2000</v>
      </c>
      <c r="C5" s="58">
        <v>1060</v>
      </c>
      <c r="D5" s="29">
        <v>900</v>
      </c>
      <c r="E5" s="29">
        <v>32</v>
      </c>
      <c r="F5" s="29">
        <v>8</v>
      </c>
      <c r="G5" s="29">
        <v>235</v>
      </c>
      <c r="H5" s="58">
        <v>520</v>
      </c>
      <c r="I5" s="29">
        <v>560</v>
      </c>
      <c r="J5" s="29">
        <v>460</v>
      </c>
      <c r="K5" s="29">
        <v>320</v>
      </c>
      <c r="L5" s="29">
        <v>140</v>
      </c>
      <c r="M5" s="58">
        <v>59</v>
      </c>
      <c r="N5" s="29">
        <v>257</v>
      </c>
      <c r="O5" s="29">
        <v>158</v>
      </c>
      <c r="P5" s="29">
        <v>99</v>
      </c>
      <c r="Q5" s="29">
        <v>158</v>
      </c>
      <c r="R5" s="29">
        <v>139</v>
      </c>
      <c r="S5" s="29">
        <v>436</v>
      </c>
      <c r="T5" s="29">
        <v>238</v>
      </c>
      <c r="U5" s="29">
        <v>178</v>
      </c>
      <c r="V5" s="29">
        <v>119</v>
      </c>
      <c r="W5" s="29">
        <v>158</v>
      </c>
      <c r="X5" s="58">
        <v>830</v>
      </c>
      <c r="Y5" s="29">
        <v>243</v>
      </c>
      <c r="Z5" s="29">
        <v>577</v>
      </c>
      <c r="AA5" s="29">
        <v>10</v>
      </c>
      <c r="AB5" s="29">
        <v>511</v>
      </c>
      <c r="AC5" s="29">
        <v>404</v>
      </c>
      <c r="AD5" s="29">
        <v>12</v>
      </c>
      <c r="AE5" s="29">
        <v>235</v>
      </c>
      <c r="AF5" s="29">
        <v>74</v>
      </c>
      <c r="AG5" s="29">
        <v>132</v>
      </c>
      <c r="AH5" s="29">
        <v>32</v>
      </c>
      <c r="AI5" s="79">
        <v>8</v>
      </c>
    </row>
    <row r="6" spans="1:35" ht="20" customHeight="1" x14ac:dyDescent="0.25">
      <c r="A6" s="102" t="s">
        <v>9</v>
      </c>
      <c r="B6" s="52">
        <v>4.5142589978825816E-2</v>
      </c>
      <c r="C6" s="59">
        <v>5.1449278846234729E-2</v>
      </c>
      <c r="D6" s="59">
        <v>3.7244164613727142E-2</v>
      </c>
      <c r="E6" s="59">
        <v>5.4120173579712508E-2</v>
      </c>
      <c r="F6" s="59">
        <v>6.7385786519322088E-2</v>
      </c>
      <c r="G6" s="70">
        <v>0.14162137418020865</v>
      </c>
      <c r="H6" s="68">
        <v>7.9388803084776513E-2</v>
      </c>
      <c r="I6" s="70">
        <v>6.8370196404415565E-2</v>
      </c>
      <c r="J6" s="69">
        <v>1.8741583682091681E-2</v>
      </c>
      <c r="K6" s="69">
        <v>6.5464681214526758E-3</v>
      </c>
      <c r="L6" s="69">
        <v>0</v>
      </c>
      <c r="M6" s="38">
        <v>6.0365999089246294E-2</v>
      </c>
      <c r="N6" s="59">
        <v>5.0215754722388872E-2</v>
      </c>
      <c r="O6" s="59">
        <v>5.149352226131193E-2</v>
      </c>
      <c r="P6" s="59">
        <v>9.8963109092689242E-3</v>
      </c>
      <c r="Q6" s="59">
        <v>2.9042713265251239E-2</v>
      </c>
      <c r="R6" s="59">
        <v>3.9615557688136849E-2</v>
      </c>
      <c r="S6" s="70">
        <v>7.6682456646473302E-2</v>
      </c>
      <c r="T6" s="59">
        <v>3.2949380458445608E-2</v>
      </c>
      <c r="U6" s="59">
        <v>3.8426297267915258E-2</v>
      </c>
      <c r="V6" s="59">
        <v>2.9559077756274584E-2</v>
      </c>
      <c r="W6" s="59">
        <v>1.8601557404212321E-2</v>
      </c>
      <c r="X6" s="38">
        <v>3.7501963661199414E-2</v>
      </c>
      <c r="Y6" s="59">
        <v>4.0729146413511573E-2</v>
      </c>
      <c r="Z6" s="59">
        <v>3.6818551652577997E-2</v>
      </c>
      <c r="AA6" s="59">
        <v>0</v>
      </c>
      <c r="AB6" s="59">
        <v>3.5611768881127166E-2</v>
      </c>
      <c r="AC6" s="70">
        <v>6.9174572048011626E-2</v>
      </c>
      <c r="AD6" s="59">
        <v>0.10312403035574512</v>
      </c>
      <c r="AE6" s="70">
        <v>0.14162137418020865</v>
      </c>
      <c r="AF6" s="70">
        <v>0.12798567610069056</v>
      </c>
      <c r="AG6" s="70">
        <v>0.17334916836723457</v>
      </c>
      <c r="AH6" s="59">
        <v>5.4120173579712508E-2</v>
      </c>
      <c r="AI6" s="52">
        <v>6.7385786519322088E-2</v>
      </c>
    </row>
    <row r="7" spans="1:35" ht="20" customHeight="1" x14ac:dyDescent="0.25">
      <c r="A7" s="100"/>
      <c r="B7" s="53">
        <v>90</v>
      </c>
      <c r="C7" s="60">
        <v>55</v>
      </c>
      <c r="D7" s="60">
        <v>34</v>
      </c>
      <c r="E7" s="60">
        <v>2</v>
      </c>
      <c r="F7" s="60">
        <v>1</v>
      </c>
      <c r="G7" s="73">
        <v>33</v>
      </c>
      <c r="H7" s="71">
        <v>41</v>
      </c>
      <c r="I7" s="73">
        <v>38</v>
      </c>
      <c r="J7" s="72">
        <v>9</v>
      </c>
      <c r="K7" s="72">
        <v>2</v>
      </c>
      <c r="L7" s="72">
        <v>0</v>
      </c>
      <c r="M7" s="39">
        <v>4</v>
      </c>
      <c r="N7" s="60">
        <v>13</v>
      </c>
      <c r="O7" s="60">
        <v>8</v>
      </c>
      <c r="P7" s="60">
        <v>1</v>
      </c>
      <c r="Q7" s="60">
        <v>5</v>
      </c>
      <c r="R7" s="60">
        <v>5</v>
      </c>
      <c r="S7" s="73">
        <v>33</v>
      </c>
      <c r="T7" s="60">
        <v>8</v>
      </c>
      <c r="U7" s="60">
        <v>7</v>
      </c>
      <c r="V7" s="60">
        <v>4</v>
      </c>
      <c r="W7" s="60">
        <v>3</v>
      </c>
      <c r="X7" s="39">
        <v>31</v>
      </c>
      <c r="Y7" s="60">
        <v>10</v>
      </c>
      <c r="Z7" s="60">
        <v>21</v>
      </c>
      <c r="AA7" s="60">
        <v>0</v>
      </c>
      <c r="AB7" s="60">
        <v>18</v>
      </c>
      <c r="AC7" s="73">
        <v>28</v>
      </c>
      <c r="AD7" s="60">
        <v>1</v>
      </c>
      <c r="AE7" s="73">
        <v>33</v>
      </c>
      <c r="AF7" s="73">
        <v>10</v>
      </c>
      <c r="AG7" s="73">
        <v>23</v>
      </c>
      <c r="AH7" s="60">
        <v>2</v>
      </c>
      <c r="AI7" s="53">
        <v>1</v>
      </c>
    </row>
    <row r="8" spans="1:35" ht="20" customHeight="1" x14ac:dyDescent="0.25">
      <c r="A8" s="99" t="s">
        <v>10</v>
      </c>
      <c r="B8" s="54">
        <v>3.9913840190240205E-2</v>
      </c>
      <c r="C8" s="61">
        <v>3.9532297019808864E-2</v>
      </c>
      <c r="D8" s="61">
        <v>3.8895844041947326E-2</v>
      </c>
      <c r="E8" s="61">
        <v>7.8432253530189289E-2</v>
      </c>
      <c r="F8" s="61">
        <v>0</v>
      </c>
      <c r="G8" s="76">
        <v>9.6085273876065816E-2</v>
      </c>
      <c r="H8" s="74">
        <v>6.1116404117713109E-2</v>
      </c>
      <c r="I8" s="76">
        <v>6.3829975798366037E-2</v>
      </c>
      <c r="J8" s="75">
        <v>2.2630405279723091E-2</v>
      </c>
      <c r="K8" s="75">
        <v>5.9145088289936053E-3</v>
      </c>
      <c r="L8" s="75">
        <v>0</v>
      </c>
      <c r="M8" s="40">
        <v>5.8279733514876531E-2</v>
      </c>
      <c r="N8" s="61">
        <v>4.6155181714108727E-2</v>
      </c>
      <c r="O8" s="61">
        <v>3.6436138264306021E-2</v>
      </c>
      <c r="P8" s="61">
        <v>3.578557361473713E-2</v>
      </c>
      <c r="Q8" s="61">
        <v>5.4736595221624482E-2</v>
      </c>
      <c r="R8" s="61">
        <v>8.6933625468357395E-3</v>
      </c>
      <c r="S8" s="61">
        <v>5.6117721303598843E-2</v>
      </c>
      <c r="T8" s="61">
        <v>2.3243317098002786E-2</v>
      </c>
      <c r="U8" s="61">
        <v>3.9110200707874999E-2</v>
      </c>
      <c r="V8" s="61">
        <v>3.1784047681060204E-2</v>
      </c>
      <c r="W8" s="61">
        <v>2.8883423259105482E-2</v>
      </c>
      <c r="X8" s="77">
        <v>2.7737929004038972E-2</v>
      </c>
      <c r="Y8" s="61">
        <v>4.473061581914077E-2</v>
      </c>
      <c r="Z8" s="75">
        <v>1.7453861637661997E-2</v>
      </c>
      <c r="AA8" s="76">
        <v>0.20145120201156069</v>
      </c>
      <c r="AB8" s="61">
        <v>3.8578034987761647E-2</v>
      </c>
      <c r="AC8" s="76">
        <v>6.0762517687014739E-2</v>
      </c>
      <c r="AD8" s="61">
        <v>0</v>
      </c>
      <c r="AE8" s="76">
        <v>9.6085273876065816E-2</v>
      </c>
      <c r="AF8" s="61">
        <v>6.4673082961151304E-2</v>
      </c>
      <c r="AG8" s="76">
        <v>0.11842159828744274</v>
      </c>
      <c r="AH8" s="61">
        <v>7.8432253530189289E-2</v>
      </c>
      <c r="AI8" s="54">
        <v>0</v>
      </c>
    </row>
    <row r="9" spans="1:35" ht="20" customHeight="1" x14ac:dyDescent="0.25">
      <c r="A9" s="99"/>
      <c r="B9" s="55">
        <v>80</v>
      </c>
      <c r="C9" s="62">
        <v>42</v>
      </c>
      <c r="D9" s="62">
        <v>35</v>
      </c>
      <c r="E9" s="62">
        <v>2</v>
      </c>
      <c r="F9" s="62">
        <v>0</v>
      </c>
      <c r="G9" s="73">
        <v>23</v>
      </c>
      <c r="H9" s="71">
        <v>32</v>
      </c>
      <c r="I9" s="73">
        <v>36</v>
      </c>
      <c r="J9" s="72">
        <v>10</v>
      </c>
      <c r="K9" s="72">
        <v>2</v>
      </c>
      <c r="L9" s="72">
        <v>0</v>
      </c>
      <c r="M9" s="41">
        <v>3</v>
      </c>
      <c r="N9" s="62">
        <v>12</v>
      </c>
      <c r="O9" s="62">
        <v>6</v>
      </c>
      <c r="P9" s="62">
        <v>4</v>
      </c>
      <c r="Q9" s="62">
        <v>9</v>
      </c>
      <c r="R9" s="62">
        <v>1</v>
      </c>
      <c r="S9" s="62">
        <v>24</v>
      </c>
      <c r="T9" s="62">
        <v>6</v>
      </c>
      <c r="U9" s="62">
        <v>7</v>
      </c>
      <c r="V9" s="62">
        <v>4</v>
      </c>
      <c r="W9" s="62">
        <v>5</v>
      </c>
      <c r="X9" s="78">
        <v>23</v>
      </c>
      <c r="Y9" s="62">
        <v>11</v>
      </c>
      <c r="Z9" s="72">
        <v>10</v>
      </c>
      <c r="AA9" s="73">
        <v>2</v>
      </c>
      <c r="AB9" s="62">
        <v>20</v>
      </c>
      <c r="AC9" s="73">
        <v>25</v>
      </c>
      <c r="AD9" s="62">
        <v>0</v>
      </c>
      <c r="AE9" s="73">
        <v>23</v>
      </c>
      <c r="AF9" s="62">
        <v>5</v>
      </c>
      <c r="AG9" s="73">
        <v>16</v>
      </c>
      <c r="AH9" s="62">
        <v>2</v>
      </c>
      <c r="AI9" s="55">
        <v>0</v>
      </c>
    </row>
    <row r="10" spans="1:35" ht="20" customHeight="1" x14ac:dyDescent="0.25">
      <c r="A10" s="100" t="s">
        <v>11</v>
      </c>
      <c r="B10" s="56">
        <v>3.7326989637380334E-2</v>
      </c>
      <c r="C10" s="63">
        <v>4.4843973998701651E-2</v>
      </c>
      <c r="D10" s="75">
        <v>2.5636274189753436E-2</v>
      </c>
      <c r="E10" s="76">
        <v>0.10832900376571281</v>
      </c>
      <c r="F10" s="63">
        <v>8.1018575406311188E-2</v>
      </c>
      <c r="G10" s="76">
        <v>9.3449919588841551E-2</v>
      </c>
      <c r="H10" s="74">
        <v>6.6850452345498065E-2</v>
      </c>
      <c r="I10" s="76">
        <v>5.400924710497107E-2</v>
      </c>
      <c r="J10" s="75">
        <v>1.424824618245691E-2</v>
      </c>
      <c r="K10" s="75">
        <v>6.2787083429045555E-3</v>
      </c>
      <c r="L10" s="63">
        <v>7.7386889469306828E-3</v>
      </c>
      <c r="M10" s="42">
        <v>4.6775079538259316E-2</v>
      </c>
      <c r="N10" s="63">
        <v>3.8524828436042081E-2</v>
      </c>
      <c r="O10" s="63">
        <v>5.0689381294457748E-2</v>
      </c>
      <c r="P10" s="63">
        <v>4.0074195850163849E-2</v>
      </c>
      <c r="Q10" s="63">
        <v>3.1863385077575079E-2</v>
      </c>
      <c r="R10" s="63">
        <v>2.2452518571634206E-2</v>
      </c>
      <c r="S10" s="76">
        <v>6.6333979174214339E-2</v>
      </c>
      <c r="T10" s="75">
        <v>1.001408870973149E-2</v>
      </c>
      <c r="U10" s="63">
        <v>2.9435296843542666E-2</v>
      </c>
      <c r="V10" s="63">
        <v>2.6593225115356021E-2</v>
      </c>
      <c r="W10" s="63">
        <v>1.3364641638201745E-2</v>
      </c>
      <c r="X10" s="42">
        <v>3.5281243399644169E-2</v>
      </c>
      <c r="Y10" s="63">
        <v>2.3318151664192075E-2</v>
      </c>
      <c r="Z10" s="63">
        <v>3.9166090926763944E-2</v>
      </c>
      <c r="AA10" s="63">
        <v>9.9268085512280002E-2</v>
      </c>
      <c r="AB10" s="63">
        <v>2.531094099483297E-2</v>
      </c>
      <c r="AC10" s="63">
        <v>5.3405437412079336E-2</v>
      </c>
      <c r="AD10" s="63">
        <v>0.13351475790903611</v>
      </c>
      <c r="AE10" s="76">
        <v>9.3449919588841551E-2</v>
      </c>
      <c r="AF10" s="76">
        <v>8.8322775139469401E-2</v>
      </c>
      <c r="AG10" s="76">
        <v>8.5874328082532883E-2</v>
      </c>
      <c r="AH10" s="76">
        <v>0.10832900376571281</v>
      </c>
      <c r="AI10" s="56">
        <v>8.1018575406311188E-2</v>
      </c>
    </row>
    <row r="11" spans="1:35" ht="20" customHeight="1" x14ac:dyDescent="0.25">
      <c r="A11" s="100"/>
      <c r="B11" s="53">
        <v>75</v>
      </c>
      <c r="C11" s="60">
        <v>48</v>
      </c>
      <c r="D11" s="72">
        <v>23</v>
      </c>
      <c r="E11" s="73">
        <v>3</v>
      </c>
      <c r="F11" s="60">
        <v>1</v>
      </c>
      <c r="G11" s="73">
        <v>22</v>
      </c>
      <c r="H11" s="71">
        <v>35</v>
      </c>
      <c r="I11" s="73">
        <v>30</v>
      </c>
      <c r="J11" s="72">
        <v>7</v>
      </c>
      <c r="K11" s="72">
        <v>2</v>
      </c>
      <c r="L11" s="60">
        <v>1</v>
      </c>
      <c r="M11" s="39">
        <v>3</v>
      </c>
      <c r="N11" s="60">
        <v>10</v>
      </c>
      <c r="O11" s="60">
        <v>8</v>
      </c>
      <c r="P11" s="60">
        <v>4</v>
      </c>
      <c r="Q11" s="60">
        <v>5</v>
      </c>
      <c r="R11" s="60">
        <v>3</v>
      </c>
      <c r="S11" s="73">
        <v>29</v>
      </c>
      <c r="T11" s="72">
        <v>2</v>
      </c>
      <c r="U11" s="60">
        <v>5</v>
      </c>
      <c r="V11" s="60">
        <v>3</v>
      </c>
      <c r="W11" s="60">
        <v>2</v>
      </c>
      <c r="X11" s="39">
        <v>29</v>
      </c>
      <c r="Y11" s="60">
        <v>6</v>
      </c>
      <c r="Z11" s="60">
        <v>23</v>
      </c>
      <c r="AA11" s="60">
        <v>1</v>
      </c>
      <c r="AB11" s="60">
        <v>13</v>
      </c>
      <c r="AC11" s="60">
        <v>22</v>
      </c>
      <c r="AD11" s="60">
        <v>2</v>
      </c>
      <c r="AE11" s="73">
        <v>22</v>
      </c>
      <c r="AF11" s="73">
        <v>7</v>
      </c>
      <c r="AG11" s="73">
        <v>11</v>
      </c>
      <c r="AH11" s="73">
        <v>3</v>
      </c>
      <c r="AI11" s="53">
        <v>1</v>
      </c>
    </row>
    <row r="12" spans="1:35" ht="20" customHeight="1" x14ac:dyDescent="0.25">
      <c r="A12" s="99" t="s">
        <v>12</v>
      </c>
      <c r="B12" s="54">
        <v>4.9221329793482621E-2</v>
      </c>
      <c r="C12" s="76">
        <v>6.1781341324136534E-2</v>
      </c>
      <c r="D12" s="75">
        <v>3.3901006273480881E-2</v>
      </c>
      <c r="E12" s="61">
        <v>6.6623482378579443E-2</v>
      </c>
      <c r="F12" s="61">
        <v>4.3956425540005721E-2</v>
      </c>
      <c r="G12" s="61">
        <v>5.9036917711231041E-2</v>
      </c>
      <c r="H12" s="40">
        <v>4.8874884900557095E-2</v>
      </c>
      <c r="I12" s="61">
        <v>4.3883370863505473E-2</v>
      </c>
      <c r="J12" s="76">
        <v>6.9058368432046574E-2</v>
      </c>
      <c r="K12" s="61">
        <v>3.9941211183640718E-2</v>
      </c>
      <c r="L12" s="61">
        <v>2.7893254703660046E-2</v>
      </c>
      <c r="M12" s="40">
        <v>4.0010484081284471E-2</v>
      </c>
      <c r="N12" s="61">
        <v>5.2312261823428699E-2</v>
      </c>
      <c r="O12" s="75">
        <v>1.4205810154449484E-2</v>
      </c>
      <c r="P12" s="61">
        <v>3.2885724940882294E-2</v>
      </c>
      <c r="Q12" s="61">
        <v>3.1544922308316979E-2</v>
      </c>
      <c r="R12" s="61">
        <v>4.2869930325605356E-2</v>
      </c>
      <c r="S12" s="76">
        <v>7.2079902451438568E-2</v>
      </c>
      <c r="T12" s="61">
        <v>4.3048968340467161E-2</v>
      </c>
      <c r="U12" s="61">
        <v>6.2487914710819915E-2</v>
      </c>
      <c r="V12" s="61">
        <v>6.170267314081572E-2</v>
      </c>
      <c r="W12" s="61">
        <v>3.8222775405564582E-2</v>
      </c>
      <c r="X12" s="40">
        <v>5.2212670250510261E-2</v>
      </c>
      <c r="Y12" s="61">
        <v>3.5108562491860909E-2</v>
      </c>
      <c r="Z12" s="61">
        <v>5.8659958759428033E-2</v>
      </c>
      <c r="AA12" s="61">
        <v>9.41201136727048E-2</v>
      </c>
      <c r="AB12" s="75">
        <v>3.2021499491895374E-2</v>
      </c>
      <c r="AC12" s="61">
        <v>5.9647355765852283E-2</v>
      </c>
      <c r="AD12" s="61">
        <v>6.5694801622562762E-2</v>
      </c>
      <c r="AE12" s="61">
        <v>5.9036917711231041E-2</v>
      </c>
      <c r="AF12" s="61">
        <v>6.0549448727082601E-2</v>
      </c>
      <c r="AG12" s="61">
        <v>5.6444309971275496E-2</v>
      </c>
      <c r="AH12" s="61">
        <v>6.6623482378579443E-2</v>
      </c>
      <c r="AI12" s="54">
        <v>4.3956425540005721E-2</v>
      </c>
    </row>
    <row r="13" spans="1:35" ht="20" customHeight="1" x14ac:dyDescent="0.25">
      <c r="A13" s="99"/>
      <c r="B13" s="55">
        <v>98</v>
      </c>
      <c r="C13" s="73">
        <v>65</v>
      </c>
      <c r="D13" s="72">
        <v>31</v>
      </c>
      <c r="E13" s="62">
        <v>2</v>
      </c>
      <c r="F13" s="62">
        <v>0</v>
      </c>
      <c r="G13" s="62">
        <v>14</v>
      </c>
      <c r="H13" s="41">
        <v>25</v>
      </c>
      <c r="I13" s="62">
        <v>25</v>
      </c>
      <c r="J13" s="73">
        <v>32</v>
      </c>
      <c r="K13" s="62">
        <v>13</v>
      </c>
      <c r="L13" s="62">
        <v>4</v>
      </c>
      <c r="M13" s="41">
        <v>2</v>
      </c>
      <c r="N13" s="62">
        <v>13</v>
      </c>
      <c r="O13" s="72">
        <v>2</v>
      </c>
      <c r="P13" s="62">
        <v>3</v>
      </c>
      <c r="Q13" s="62">
        <v>5</v>
      </c>
      <c r="R13" s="62">
        <v>6</v>
      </c>
      <c r="S13" s="73">
        <v>31</v>
      </c>
      <c r="T13" s="62">
        <v>10</v>
      </c>
      <c r="U13" s="62">
        <v>11</v>
      </c>
      <c r="V13" s="62">
        <v>7</v>
      </c>
      <c r="W13" s="62">
        <v>6</v>
      </c>
      <c r="X13" s="41">
        <v>43</v>
      </c>
      <c r="Y13" s="62">
        <v>9</v>
      </c>
      <c r="Z13" s="62">
        <v>34</v>
      </c>
      <c r="AA13" s="62">
        <v>1</v>
      </c>
      <c r="AB13" s="72">
        <v>16</v>
      </c>
      <c r="AC13" s="62">
        <v>24</v>
      </c>
      <c r="AD13" s="62">
        <v>1</v>
      </c>
      <c r="AE13" s="62">
        <v>14</v>
      </c>
      <c r="AF13" s="62">
        <v>4</v>
      </c>
      <c r="AG13" s="62">
        <v>7</v>
      </c>
      <c r="AH13" s="62">
        <v>2</v>
      </c>
      <c r="AI13" s="55">
        <v>0</v>
      </c>
    </row>
    <row r="14" spans="1:35" ht="20" customHeight="1" x14ac:dyDescent="0.25">
      <c r="A14" s="100" t="s">
        <v>13</v>
      </c>
      <c r="B14" s="56">
        <v>0.80216895361750407</v>
      </c>
      <c r="C14" s="75">
        <v>0.78226664191997297</v>
      </c>
      <c r="D14" s="76">
        <v>0.83117304426213678</v>
      </c>
      <c r="E14" s="75">
        <v>0.65185553160580012</v>
      </c>
      <c r="F14" s="63">
        <v>0.80763921253436111</v>
      </c>
      <c r="G14" s="75">
        <v>0.55385248975370127</v>
      </c>
      <c r="H14" s="77">
        <v>0.69795076030270353</v>
      </c>
      <c r="I14" s="75">
        <v>0.73202467583333874</v>
      </c>
      <c r="J14" s="76">
        <v>0.85920653041537509</v>
      </c>
      <c r="K14" s="76">
        <v>0.94131910352300796</v>
      </c>
      <c r="L14" s="76">
        <v>0.96436805634940881</v>
      </c>
      <c r="M14" s="42">
        <v>0.77038217910420481</v>
      </c>
      <c r="N14" s="63">
        <v>0.78858517771288661</v>
      </c>
      <c r="O14" s="63">
        <v>0.80374091224544908</v>
      </c>
      <c r="P14" s="63">
        <v>0.84930004074848053</v>
      </c>
      <c r="Q14" s="63">
        <v>0.80372122541074276</v>
      </c>
      <c r="R14" s="76">
        <v>0.87767526832095244</v>
      </c>
      <c r="S14" s="75">
        <v>0.70117213172439374</v>
      </c>
      <c r="T14" s="76">
        <v>0.8661205438350642</v>
      </c>
      <c r="U14" s="63">
        <v>0.81434457213420819</v>
      </c>
      <c r="V14" s="63">
        <v>0.82709316290286861</v>
      </c>
      <c r="W14" s="76">
        <v>0.88693955593571561</v>
      </c>
      <c r="X14" s="74">
        <v>0.83153495461700744</v>
      </c>
      <c r="Y14" s="63">
        <v>0.83743974170788649</v>
      </c>
      <c r="Z14" s="76">
        <v>0.83403609612801988</v>
      </c>
      <c r="AA14" s="75">
        <v>0.55463159594957845</v>
      </c>
      <c r="AB14" s="63">
        <v>0.83193331078764376</v>
      </c>
      <c r="AC14" s="75">
        <v>0.73181948089197901</v>
      </c>
      <c r="AD14" s="63">
        <v>0.67806508364401963</v>
      </c>
      <c r="AE14" s="75">
        <v>0.55385248975370127</v>
      </c>
      <c r="AF14" s="75">
        <v>0.57248308874879317</v>
      </c>
      <c r="AG14" s="75">
        <v>0.51865423422142365</v>
      </c>
      <c r="AH14" s="75">
        <v>0.65185553160580012</v>
      </c>
      <c r="AI14" s="56">
        <v>0.80763921253436111</v>
      </c>
    </row>
    <row r="15" spans="1:35" ht="20" customHeight="1" x14ac:dyDescent="0.25">
      <c r="A15" s="100"/>
      <c r="B15" s="53">
        <v>1604</v>
      </c>
      <c r="C15" s="72">
        <v>829</v>
      </c>
      <c r="D15" s="73">
        <v>748</v>
      </c>
      <c r="E15" s="72">
        <v>21</v>
      </c>
      <c r="F15" s="60">
        <v>6</v>
      </c>
      <c r="G15" s="72">
        <v>130</v>
      </c>
      <c r="H15" s="78">
        <v>363</v>
      </c>
      <c r="I15" s="72">
        <v>410</v>
      </c>
      <c r="J15" s="73">
        <v>395</v>
      </c>
      <c r="K15" s="73">
        <v>301</v>
      </c>
      <c r="L15" s="73">
        <v>135</v>
      </c>
      <c r="M15" s="39">
        <v>46</v>
      </c>
      <c r="N15" s="60">
        <v>203</v>
      </c>
      <c r="O15" s="60">
        <v>127</v>
      </c>
      <c r="P15" s="60">
        <v>84</v>
      </c>
      <c r="Q15" s="60">
        <v>127</v>
      </c>
      <c r="R15" s="73">
        <v>122</v>
      </c>
      <c r="S15" s="72">
        <v>305</v>
      </c>
      <c r="T15" s="73">
        <v>206</v>
      </c>
      <c r="U15" s="60">
        <v>145</v>
      </c>
      <c r="V15" s="60">
        <v>98</v>
      </c>
      <c r="W15" s="73">
        <v>141</v>
      </c>
      <c r="X15" s="71">
        <v>690</v>
      </c>
      <c r="Y15" s="60">
        <v>203</v>
      </c>
      <c r="Z15" s="73">
        <v>481</v>
      </c>
      <c r="AA15" s="72">
        <v>6</v>
      </c>
      <c r="AB15" s="60">
        <v>425</v>
      </c>
      <c r="AC15" s="72">
        <v>296</v>
      </c>
      <c r="AD15" s="60">
        <v>8</v>
      </c>
      <c r="AE15" s="72">
        <v>130</v>
      </c>
      <c r="AF15" s="72">
        <v>43</v>
      </c>
      <c r="AG15" s="72">
        <v>69</v>
      </c>
      <c r="AH15" s="72">
        <v>21</v>
      </c>
      <c r="AI15" s="53">
        <v>6</v>
      </c>
    </row>
    <row r="16" spans="1:35" ht="20" customHeight="1" x14ac:dyDescent="0.25">
      <c r="A16" s="99" t="s">
        <v>14</v>
      </c>
      <c r="B16" s="54">
        <v>2.6226296782566189E-2</v>
      </c>
      <c r="C16" s="61">
        <v>2.012646689114457E-2</v>
      </c>
      <c r="D16" s="61">
        <v>3.3149666618955138E-2</v>
      </c>
      <c r="E16" s="61">
        <v>4.0639555140005605E-2</v>
      </c>
      <c r="F16" s="61">
        <v>0</v>
      </c>
      <c r="G16" s="76">
        <v>5.5954024889951312E-2</v>
      </c>
      <c r="H16" s="74">
        <v>4.5818695248751221E-2</v>
      </c>
      <c r="I16" s="76">
        <v>3.7882533995403672E-2</v>
      </c>
      <c r="J16" s="61">
        <v>1.6114866008305719E-2</v>
      </c>
      <c r="K16" s="75">
        <v>0</v>
      </c>
      <c r="L16" s="75">
        <v>0</v>
      </c>
      <c r="M16" s="40">
        <v>2.4186524672128472E-2</v>
      </c>
      <c r="N16" s="61">
        <v>2.4206795591145611E-2</v>
      </c>
      <c r="O16" s="61">
        <v>4.3434235780025955E-2</v>
      </c>
      <c r="P16" s="61">
        <v>3.2058153936467139E-2</v>
      </c>
      <c r="Q16" s="61">
        <v>4.9091158716489114E-2</v>
      </c>
      <c r="R16" s="61">
        <v>8.6933625468357395E-3</v>
      </c>
      <c r="S16" s="61">
        <v>2.7613808699880792E-2</v>
      </c>
      <c r="T16" s="61">
        <v>2.4623701558288569E-2</v>
      </c>
      <c r="U16" s="61">
        <v>1.6195718335639108E-2</v>
      </c>
      <c r="V16" s="61">
        <v>2.3267813403625395E-2</v>
      </c>
      <c r="W16" s="61">
        <v>1.3988046357200135E-2</v>
      </c>
      <c r="X16" s="77">
        <v>1.5731239067599646E-2</v>
      </c>
      <c r="Y16" s="61">
        <v>1.8673781903407814E-2</v>
      </c>
      <c r="Z16" s="75">
        <v>1.3865440895547466E-2</v>
      </c>
      <c r="AA16" s="61">
        <v>5.0529002853876105E-2</v>
      </c>
      <c r="AB16" s="61">
        <v>3.6544444856738974E-2</v>
      </c>
      <c r="AC16" s="61">
        <v>2.5190636195061775E-2</v>
      </c>
      <c r="AD16" s="61">
        <v>1.9601326468636701E-2</v>
      </c>
      <c r="AE16" s="76">
        <v>5.5954024889951312E-2</v>
      </c>
      <c r="AF16" s="76">
        <v>8.5985928322813543E-2</v>
      </c>
      <c r="AG16" s="61">
        <v>4.7256361070091381E-2</v>
      </c>
      <c r="AH16" s="61">
        <v>4.0639555140005605E-2</v>
      </c>
      <c r="AI16" s="54">
        <v>0</v>
      </c>
    </row>
    <row r="17" spans="1:35" ht="20" customHeight="1" x14ac:dyDescent="0.25">
      <c r="A17" s="99"/>
      <c r="B17" s="55">
        <v>52</v>
      </c>
      <c r="C17" s="62">
        <v>21</v>
      </c>
      <c r="D17" s="62">
        <v>30</v>
      </c>
      <c r="E17" s="62">
        <v>1</v>
      </c>
      <c r="F17" s="62">
        <v>0</v>
      </c>
      <c r="G17" s="73">
        <v>13</v>
      </c>
      <c r="H17" s="71">
        <v>24</v>
      </c>
      <c r="I17" s="73">
        <v>21</v>
      </c>
      <c r="J17" s="62">
        <v>7</v>
      </c>
      <c r="K17" s="72">
        <v>0</v>
      </c>
      <c r="L17" s="72">
        <v>0</v>
      </c>
      <c r="M17" s="41">
        <v>1</v>
      </c>
      <c r="N17" s="62">
        <v>6</v>
      </c>
      <c r="O17" s="62">
        <v>7</v>
      </c>
      <c r="P17" s="62">
        <v>3</v>
      </c>
      <c r="Q17" s="62">
        <v>8</v>
      </c>
      <c r="R17" s="62">
        <v>1</v>
      </c>
      <c r="S17" s="62">
        <v>12</v>
      </c>
      <c r="T17" s="62">
        <v>6</v>
      </c>
      <c r="U17" s="62">
        <v>3</v>
      </c>
      <c r="V17" s="62">
        <v>3</v>
      </c>
      <c r="W17" s="62">
        <v>2</v>
      </c>
      <c r="X17" s="78">
        <v>13</v>
      </c>
      <c r="Y17" s="62">
        <v>5</v>
      </c>
      <c r="Z17" s="72">
        <v>8</v>
      </c>
      <c r="AA17" s="62">
        <v>1</v>
      </c>
      <c r="AB17" s="62">
        <v>19</v>
      </c>
      <c r="AC17" s="62">
        <v>10</v>
      </c>
      <c r="AD17" s="62">
        <v>0</v>
      </c>
      <c r="AE17" s="73">
        <v>13</v>
      </c>
      <c r="AF17" s="73">
        <v>6</v>
      </c>
      <c r="AG17" s="62">
        <v>6</v>
      </c>
      <c r="AH17" s="62">
        <v>1</v>
      </c>
      <c r="AI17" s="55">
        <v>0</v>
      </c>
    </row>
    <row r="18" spans="1:35" ht="20" customHeight="1" x14ac:dyDescent="0.25">
      <c r="A18" s="100" t="s">
        <v>15</v>
      </c>
      <c r="B18" s="56">
        <v>0.17160474959992919</v>
      </c>
      <c r="C18" s="76">
        <v>0.19760689118888181</v>
      </c>
      <c r="D18" s="75">
        <v>0.13567728911890875</v>
      </c>
      <c r="E18" s="76">
        <v>0.30750491325419405</v>
      </c>
      <c r="F18" s="63">
        <v>0.192360787465639</v>
      </c>
      <c r="G18" s="76">
        <v>0.39019348535634696</v>
      </c>
      <c r="H18" s="74">
        <v>0.25623054444854476</v>
      </c>
      <c r="I18" s="76">
        <v>0.23009279017125814</v>
      </c>
      <c r="J18" s="75">
        <v>0.12467860357631821</v>
      </c>
      <c r="K18" s="75">
        <v>5.8680896476991561E-2</v>
      </c>
      <c r="L18" s="75">
        <v>3.5631943650590733E-2</v>
      </c>
      <c r="M18" s="42">
        <v>0.20543129622366663</v>
      </c>
      <c r="N18" s="63">
        <v>0.18720802669596837</v>
      </c>
      <c r="O18" s="63">
        <v>0.15282485197452522</v>
      </c>
      <c r="P18" s="63">
        <v>0.11864180531505218</v>
      </c>
      <c r="Q18" s="63">
        <v>0.14718761587276774</v>
      </c>
      <c r="R18" s="63">
        <v>0.11363136913221217</v>
      </c>
      <c r="S18" s="76">
        <v>0.27121405957572509</v>
      </c>
      <c r="T18" s="75">
        <v>0.10925575460664703</v>
      </c>
      <c r="U18" s="63">
        <v>0.16945970953015288</v>
      </c>
      <c r="V18" s="63">
        <v>0.14963902369350657</v>
      </c>
      <c r="W18" s="75">
        <v>9.9072397707084092E-2</v>
      </c>
      <c r="X18" s="42">
        <v>0.15273380631539285</v>
      </c>
      <c r="Y18" s="63">
        <v>0.14388647638870533</v>
      </c>
      <c r="Z18" s="63">
        <v>0.15209846297643201</v>
      </c>
      <c r="AA18" s="63">
        <v>0.39483940119654548</v>
      </c>
      <c r="AB18" s="75">
        <v>0.13152224435561716</v>
      </c>
      <c r="AC18" s="76">
        <v>0.24298988291295801</v>
      </c>
      <c r="AD18" s="63">
        <v>0.30233358988734393</v>
      </c>
      <c r="AE18" s="76">
        <v>0.39019348535634696</v>
      </c>
      <c r="AF18" s="76">
        <v>0.3415309829283939</v>
      </c>
      <c r="AG18" s="76">
        <v>0.43408940470848562</v>
      </c>
      <c r="AH18" s="76">
        <v>0.30750491325419405</v>
      </c>
      <c r="AI18" s="56">
        <v>0.192360787465639</v>
      </c>
    </row>
    <row r="19" spans="1:35" ht="20" customHeight="1" x14ac:dyDescent="0.25">
      <c r="A19" s="101"/>
      <c r="B19" s="57">
        <v>343</v>
      </c>
      <c r="C19" s="82">
        <v>209</v>
      </c>
      <c r="D19" s="81">
        <v>122</v>
      </c>
      <c r="E19" s="82">
        <v>10</v>
      </c>
      <c r="F19" s="64">
        <v>1</v>
      </c>
      <c r="G19" s="82">
        <v>92</v>
      </c>
      <c r="H19" s="80">
        <v>133</v>
      </c>
      <c r="I19" s="82">
        <v>129</v>
      </c>
      <c r="J19" s="81">
        <v>57</v>
      </c>
      <c r="K19" s="81">
        <v>19</v>
      </c>
      <c r="L19" s="81">
        <v>5</v>
      </c>
      <c r="M19" s="44">
        <v>12</v>
      </c>
      <c r="N19" s="64">
        <v>48</v>
      </c>
      <c r="O19" s="64">
        <v>24</v>
      </c>
      <c r="P19" s="64">
        <v>12</v>
      </c>
      <c r="Q19" s="64">
        <v>23</v>
      </c>
      <c r="R19" s="64">
        <v>16</v>
      </c>
      <c r="S19" s="82">
        <v>118</v>
      </c>
      <c r="T19" s="81">
        <v>26</v>
      </c>
      <c r="U19" s="64">
        <v>30</v>
      </c>
      <c r="V19" s="64">
        <v>18</v>
      </c>
      <c r="W19" s="81">
        <v>16</v>
      </c>
      <c r="X19" s="44">
        <v>127</v>
      </c>
      <c r="Y19" s="64">
        <v>35</v>
      </c>
      <c r="Z19" s="64">
        <v>88</v>
      </c>
      <c r="AA19" s="64">
        <v>4</v>
      </c>
      <c r="AB19" s="81">
        <v>67</v>
      </c>
      <c r="AC19" s="82">
        <v>98</v>
      </c>
      <c r="AD19" s="64">
        <v>4</v>
      </c>
      <c r="AE19" s="82">
        <v>92</v>
      </c>
      <c r="AF19" s="82">
        <v>25</v>
      </c>
      <c r="AG19" s="82">
        <v>57</v>
      </c>
      <c r="AH19" s="82">
        <v>10</v>
      </c>
      <c r="AI19" s="57">
        <v>1</v>
      </c>
    </row>
    <row r="21" spans="1:35" x14ac:dyDescent="0.25">
      <c r="A21" s="27" t="s">
        <v>72</v>
      </c>
    </row>
  </sheetData>
  <mergeCells count="13">
    <mergeCell ref="A1:AI1"/>
    <mergeCell ref="A2:A3"/>
    <mergeCell ref="C2:G2"/>
    <mergeCell ref="H2:L2"/>
    <mergeCell ref="M2:W2"/>
    <mergeCell ref="X2:AI2"/>
    <mergeCell ref="A16:A17"/>
    <mergeCell ref="A18:A19"/>
    <mergeCell ref="A6:A7"/>
    <mergeCell ref="A8:A9"/>
    <mergeCell ref="A10:A11"/>
    <mergeCell ref="A12:A13"/>
    <mergeCell ref="A14:A15"/>
  </mergeCells>
  <hyperlinks>
    <hyperlink ref="A21" location="'Index'!B17" display="Return to index" xr:uid="{C7A4087F-4DDA-4BD0-9D74-B490A688DB09}"/>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1"/>
  <sheetViews>
    <sheetView showGridLines="0" workbookViewId="0">
      <pane xSplit="2" ySplit="5" topLeftCell="C6" activePane="bottomRight" state="frozen"/>
      <selection activeCell="D17" sqref="D17"/>
      <selection pane="topRight" activeCell="D17" sqref="D17"/>
      <selection pane="bottomLeft" activeCell="D17" sqref="D17"/>
      <selection pane="bottomRight" activeCell="D17" sqref="D17"/>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97" t="s">
        <v>56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x14ac:dyDescent="0.25">
      <c r="A2" s="103"/>
      <c r="B2" s="1"/>
      <c r="C2" s="104" t="s">
        <v>17</v>
      </c>
      <c r="D2" s="105"/>
      <c r="E2" s="105"/>
      <c r="F2" s="105"/>
      <c r="G2" s="105"/>
      <c r="H2" s="104" t="s">
        <v>18</v>
      </c>
      <c r="I2" s="105"/>
      <c r="J2" s="105"/>
      <c r="K2" s="105"/>
      <c r="L2" s="105"/>
      <c r="M2" s="104" t="s">
        <v>19</v>
      </c>
      <c r="N2" s="105"/>
      <c r="O2" s="105"/>
      <c r="P2" s="105"/>
      <c r="Q2" s="105"/>
      <c r="R2" s="105"/>
      <c r="S2" s="105"/>
      <c r="T2" s="105"/>
      <c r="U2" s="105"/>
      <c r="V2" s="105"/>
      <c r="W2" s="105"/>
      <c r="X2" s="104" t="s">
        <v>20</v>
      </c>
      <c r="Y2" s="105"/>
      <c r="Z2" s="105"/>
      <c r="AA2" s="105"/>
      <c r="AB2" s="105"/>
      <c r="AC2" s="105"/>
      <c r="AD2" s="105"/>
      <c r="AE2" s="105"/>
      <c r="AF2" s="105"/>
      <c r="AG2" s="105"/>
      <c r="AH2" s="105"/>
      <c r="AI2" s="106"/>
    </row>
    <row r="3" spans="1:35" s="26" customFormat="1" ht="50" x14ac:dyDescent="0.25">
      <c r="A3" s="103"/>
      <c r="B3" s="65" t="s">
        <v>21</v>
      </c>
      <c r="C3" s="51" t="s">
        <v>22</v>
      </c>
      <c r="D3" s="66" t="s">
        <v>23</v>
      </c>
      <c r="E3" s="66" t="s">
        <v>24</v>
      </c>
      <c r="F3" s="66" t="s">
        <v>25</v>
      </c>
      <c r="G3" s="66" t="s">
        <v>26</v>
      </c>
      <c r="H3" s="51" t="s">
        <v>27</v>
      </c>
      <c r="I3" s="66" t="s">
        <v>28</v>
      </c>
      <c r="J3" s="66" t="s">
        <v>29</v>
      </c>
      <c r="K3" s="66" t="s">
        <v>30</v>
      </c>
      <c r="L3" s="66" t="s">
        <v>31</v>
      </c>
      <c r="M3" s="51" t="s">
        <v>32</v>
      </c>
      <c r="N3" s="66" t="s">
        <v>33</v>
      </c>
      <c r="O3" s="66" t="s">
        <v>34</v>
      </c>
      <c r="P3" s="66" t="s">
        <v>35</v>
      </c>
      <c r="Q3" s="66" t="s">
        <v>36</v>
      </c>
      <c r="R3" s="66" t="s">
        <v>37</v>
      </c>
      <c r="S3" s="66" t="s">
        <v>38</v>
      </c>
      <c r="T3" s="66" t="s">
        <v>39</v>
      </c>
      <c r="U3" s="66" t="s">
        <v>40</v>
      </c>
      <c r="V3" s="66" t="s">
        <v>41</v>
      </c>
      <c r="W3" s="66" t="s">
        <v>42</v>
      </c>
      <c r="X3" s="51" t="s">
        <v>43</v>
      </c>
      <c r="Y3" s="66" t="s">
        <v>44</v>
      </c>
      <c r="Z3" s="66" t="s">
        <v>45</v>
      </c>
      <c r="AA3" s="66" t="s">
        <v>46</v>
      </c>
      <c r="AB3" s="66" t="s">
        <v>47</v>
      </c>
      <c r="AC3" s="66" t="s">
        <v>48</v>
      </c>
      <c r="AD3" s="66" t="s">
        <v>49</v>
      </c>
      <c r="AE3" s="66" t="s">
        <v>26</v>
      </c>
      <c r="AF3" s="66" t="s">
        <v>50</v>
      </c>
      <c r="AG3" s="66" t="s">
        <v>51</v>
      </c>
      <c r="AH3" s="66" t="s">
        <v>24</v>
      </c>
      <c r="AI3" s="67" t="s">
        <v>25</v>
      </c>
    </row>
    <row r="4" spans="1:35" ht="24" customHeight="1" x14ac:dyDescent="0.25">
      <c r="A4" s="31" t="s">
        <v>70</v>
      </c>
      <c r="B4" s="32">
        <v>2000</v>
      </c>
      <c r="C4" s="35">
        <v>901</v>
      </c>
      <c r="D4" s="32">
        <v>1003</v>
      </c>
      <c r="E4" s="32">
        <v>76</v>
      </c>
      <c r="F4" s="32">
        <v>18</v>
      </c>
      <c r="G4" s="32">
        <v>214</v>
      </c>
      <c r="H4" s="35">
        <v>464</v>
      </c>
      <c r="I4" s="32">
        <v>570</v>
      </c>
      <c r="J4" s="32">
        <v>499</v>
      </c>
      <c r="K4" s="32">
        <v>332</v>
      </c>
      <c r="L4" s="32">
        <v>135</v>
      </c>
      <c r="M4" s="35">
        <v>92</v>
      </c>
      <c r="N4" s="32">
        <v>227</v>
      </c>
      <c r="O4" s="32">
        <v>159</v>
      </c>
      <c r="P4" s="32">
        <v>115</v>
      </c>
      <c r="Q4" s="32">
        <v>133</v>
      </c>
      <c r="R4" s="32">
        <v>126</v>
      </c>
      <c r="S4" s="32">
        <v>334</v>
      </c>
      <c r="T4" s="32">
        <v>272</v>
      </c>
      <c r="U4" s="32">
        <v>182</v>
      </c>
      <c r="V4" s="32">
        <v>149</v>
      </c>
      <c r="W4" s="32">
        <v>211</v>
      </c>
      <c r="X4" s="35">
        <v>804</v>
      </c>
      <c r="Y4" s="32">
        <v>278</v>
      </c>
      <c r="Z4" s="32">
        <v>503</v>
      </c>
      <c r="AA4" s="32">
        <v>23</v>
      </c>
      <c r="AB4" s="32">
        <v>567</v>
      </c>
      <c r="AC4" s="32">
        <v>333</v>
      </c>
      <c r="AD4" s="32">
        <v>30</v>
      </c>
      <c r="AE4" s="32">
        <v>214</v>
      </c>
      <c r="AF4" s="32">
        <v>66</v>
      </c>
      <c r="AG4" s="32">
        <v>86</v>
      </c>
      <c r="AH4" s="32">
        <v>76</v>
      </c>
      <c r="AI4" s="33">
        <v>18</v>
      </c>
    </row>
    <row r="5" spans="1:35" s="24" customFormat="1" ht="24" customHeight="1" x14ac:dyDescent="0.25">
      <c r="A5" s="30" t="s">
        <v>71</v>
      </c>
      <c r="B5" s="29">
        <v>2000</v>
      </c>
      <c r="C5" s="58">
        <v>1060</v>
      </c>
      <c r="D5" s="29">
        <v>900</v>
      </c>
      <c r="E5" s="29">
        <v>32</v>
      </c>
      <c r="F5" s="29">
        <v>8</v>
      </c>
      <c r="G5" s="29">
        <v>235</v>
      </c>
      <c r="H5" s="58">
        <v>520</v>
      </c>
      <c r="I5" s="29">
        <v>560</v>
      </c>
      <c r="J5" s="29">
        <v>460</v>
      </c>
      <c r="K5" s="29">
        <v>320</v>
      </c>
      <c r="L5" s="29">
        <v>140</v>
      </c>
      <c r="M5" s="58">
        <v>59</v>
      </c>
      <c r="N5" s="29">
        <v>257</v>
      </c>
      <c r="O5" s="29">
        <v>158</v>
      </c>
      <c r="P5" s="29">
        <v>99</v>
      </c>
      <c r="Q5" s="29">
        <v>158</v>
      </c>
      <c r="R5" s="29">
        <v>139</v>
      </c>
      <c r="S5" s="29">
        <v>436</v>
      </c>
      <c r="T5" s="29">
        <v>238</v>
      </c>
      <c r="U5" s="29">
        <v>178</v>
      </c>
      <c r="V5" s="29">
        <v>119</v>
      </c>
      <c r="W5" s="29">
        <v>158</v>
      </c>
      <c r="X5" s="58">
        <v>830</v>
      </c>
      <c r="Y5" s="29">
        <v>243</v>
      </c>
      <c r="Z5" s="29">
        <v>577</v>
      </c>
      <c r="AA5" s="29">
        <v>10</v>
      </c>
      <c r="AB5" s="29">
        <v>511</v>
      </c>
      <c r="AC5" s="29">
        <v>404</v>
      </c>
      <c r="AD5" s="29">
        <v>12</v>
      </c>
      <c r="AE5" s="29">
        <v>235</v>
      </c>
      <c r="AF5" s="29">
        <v>74</v>
      </c>
      <c r="AG5" s="29">
        <v>132</v>
      </c>
      <c r="AH5" s="29">
        <v>32</v>
      </c>
      <c r="AI5" s="79">
        <v>8</v>
      </c>
    </row>
    <row r="6" spans="1:35" ht="20" customHeight="1" x14ac:dyDescent="0.25">
      <c r="A6" s="102" t="s">
        <v>9</v>
      </c>
      <c r="B6" s="52">
        <v>1.8228637053704574E-2</v>
      </c>
      <c r="C6" s="70">
        <v>2.4002972268501104E-2</v>
      </c>
      <c r="D6" s="69">
        <v>9.5859960660308677E-3</v>
      </c>
      <c r="E6" s="70">
        <v>7.5553825907788738E-2</v>
      </c>
      <c r="F6" s="59">
        <v>0</v>
      </c>
      <c r="G6" s="70">
        <v>7.3489204372548578E-2</v>
      </c>
      <c r="H6" s="68">
        <v>2.9378318538697244E-2</v>
      </c>
      <c r="I6" s="70">
        <v>2.7758398569874564E-2</v>
      </c>
      <c r="J6" s="59">
        <v>1.2252117208344824E-2</v>
      </c>
      <c r="K6" s="69">
        <v>0</v>
      </c>
      <c r="L6" s="59">
        <v>0</v>
      </c>
      <c r="M6" s="38">
        <v>2.8954025042773446E-2</v>
      </c>
      <c r="N6" s="59">
        <v>2.0452698110997137E-2</v>
      </c>
      <c r="O6" s="59">
        <v>1.7150395871607563E-2</v>
      </c>
      <c r="P6" s="59">
        <v>9.8963109092689242E-3</v>
      </c>
      <c r="Q6" s="59">
        <v>1.2181797921581002E-2</v>
      </c>
      <c r="R6" s="59">
        <v>8.3463185744518092E-3</v>
      </c>
      <c r="S6" s="70">
        <v>3.9275774276211622E-2</v>
      </c>
      <c r="T6" s="69">
        <v>0</v>
      </c>
      <c r="U6" s="59">
        <v>2.0952671951729996E-2</v>
      </c>
      <c r="V6" s="59">
        <v>1.5522602056089591E-2</v>
      </c>
      <c r="W6" s="59">
        <v>0</v>
      </c>
      <c r="X6" s="38">
        <v>1.3091953485604735E-2</v>
      </c>
      <c r="Y6" s="59">
        <v>8.6335117225563168E-3</v>
      </c>
      <c r="Z6" s="59">
        <v>1.2470553195519856E-2</v>
      </c>
      <c r="AA6" s="70">
        <v>0.15182061056303234</v>
      </c>
      <c r="AB6" s="59">
        <v>1.0179108746469821E-2</v>
      </c>
      <c r="AC6" s="70">
        <v>4.5144936686860461E-2</v>
      </c>
      <c r="AD6" s="59">
        <v>6.521528453169334E-2</v>
      </c>
      <c r="AE6" s="70">
        <v>7.3489204372548578E-2</v>
      </c>
      <c r="AF6" s="59">
        <v>3.3489311226520074E-2</v>
      </c>
      <c r="AG6" s="70">
        <v>9.8927822710891608E-2</v>
      </c>
      <c r="AH6" s="70">
        <v>7.5553825907788738E-2</v>
      </c>
      <c r="AI6" s="52">
        <v>0</v>
      </c>
    </row>
    <row r="7" spans="1:35" ht="20" customHeight="1" x14ac:dyDescent="0.25">
      <c r="A7" s="100"/>
      <c r="B7" s="53">
        <v>36</v>
      </c>
      <c r="C7" s="73">
        <v>25</v>
      </c>
      <c r="D7" s="72">
        <v>9</v>
      </c>
      <c r="E7" s="73">
        <v>2</v>
      </c>
      <c r="F7" s="60">
        <v>0</v>
      </c>
      <c r="G7" s="73">
        <v>17</v>
      </c>
      <c r="H7" s="71">
        <v>15</v>
      </c>
      <c r="I7" s="73">
        <v>16</v>
      </c>
      <c r="J7" s="60">
        <v>6</v>
      </c>
      <c r="K7" s="72">
        <v>0</v>
      </c>
      <c r="L7" s="60">
        <v>0</v>
      </c>
      <c r="M7" s="39">
        <v>2</v>
      </c>
      <c r="N7" s="60">
        <v>5</v>
      </c>
      <c r="O7" s="60">
        <v>3</v>
      </c>
      <c r="P7" s="60">
        <v>1</v>
      </c>
      <c r="Q7" s="60">
        <v>2</v>
      </c>
      <c r="R7" s="60">
        <v>1</v>
      </c>
      <c r="S7" s="73">
        <v>17</v>
      </c>
      <c r="T7" s="72">
        <v>0</v>
      </c>
      <c r="U7" s="60">
        <v>4</v>
      </c>
      <c r="V7" s="60">
        <v>2</v>
      </c>
      <c r="W7" s="60">
        <v>0</v>
      </c>
      <c r="X7" s="39">
        <v>11</v>
      </c>
      <c r="Y7" s="60">
        <v>2</v>
      </c>
      <c r="Z7" s="60">
        <v>7</v>
      </c>
      <c r="AA7" s="73">
        <v>2</v>
      </c>
      <c r="AB7" s="60">
        <v>5</v>
      </c>
      <c r="AC7" s="73">
        <v>18</v>
      </c>
      <c r="AD7" s="60">
        <v>1</v>
      </c>
      <c r="AE7" s="73">
        <v>17</v>
      </c>
      <c r="AF7" s="60">
        <v>2</v>
      </c>
      <c r="AG7" s="73">
        <v>13</v>
      </c>
      <c r="AH7" s="73">
        <v>2</v>
      </c>
      <c r="AI7" s="53">
        <v>0</v>
      </c>
    </row>
    <row r="8" spans="1:35" ht="20" customHeight="1" x14ac:dyDescent="0.25">
      <c r="A8" s="99" t="s">
        <v>10</v>
      </c>
      <c r="B8" s="54">
        <v>3.0784272209165339E-2</v>
      </c>
      <c r="C8" s="76">
        <v>4.0559841624315682E-2</v>
      </c>
      <c r="D8" s="75">
        <v>1.9266935445268384E-2</v>
      </c>
      <c r="E8" s="61">
        <v>2.836271222260283E-2</v>
      </c>
      <c r="F8" s="61">
        <v>4.3956425540005721E-2</v>
      </c>
      <c r="G8" s="76">
        <v>5.5892028149989524E-2</v>
      </c>
      <c r="H8" s="40">
        <v>4.1356533976243809E-2</v>
      </c>
      <c r="I8" s="76">
        <v>5.9321560958840509E-2</v>
      </c>
      <c r="J8" s="75">
        <v>1.2541214514366714E-2</v>
      </c>
      <c r="K8" s="75">
        <v>3.3573004946749773E-3</v>
      </c>
      <c r="L8" s="75">
        <v>0</v>
      </c>
      <c r="M8" s="40">
        <v>2.6843540498646141E-2</v>
      </c>
      <c r="N8" s="61">
        <v>1.5842862352976071E-2</v>
      </c>
      <c r="O8" s="61">
        <v>4.1041103474590709E-2</v>
      </c>
      <c r="P8" s="61">
        <v>2.1381154081304095E-2</v>
      </c>
      <c r="Q8" s="61">
        <v>4.3171664867440313E-2</v>
      </c>
      <c r="R8" s="61">
        <v>2.4864086284862967E-2</v>
      </c>
      <c r="S8" s="76">
        <v>6.6707635480725835E-2</v>
      </c>
      <c r="T8" s="61">
        <v>1.2478703692935168E-2</v>
      </c>
      <c r="U8" s="61">
        <v>7.6969751891666242E-3</v>
      </c>
      <c r="V8" s="61">
        <v>9.0132631303436687E-3</v>
      </c>
      <c r="W8" s="61">
        <v>1.5924599993885298E-2</v>
      </c>
      <c r="X8" s="40">
        <v>2.5747292571611725E-2</v>
      </c>
      <c r="Y8" s="61">
        <v>2.6388453762999638E-2</v>
      </c>
      <c r="Z8" s="61">
        <v>2.5941068083821614E-2</v>
      </c>
      <c r="AA8" s="61">
        <v>0</v>
      </c>
      <c r="AB8" s="61">
        <v>1.8687041140217856E-2</v>
      </c>
      <c r="AC8" s="76">
        <v>5.8985743781317913E-2</v>
      </c>
      <c r="AD8" s="61">
        <v>0</v>
      </c>
      <c r="AE8" s="76">
        <v>5.5892028149989524E-2</v>
      </c>
      <c r="AF8" s="61">
        <v>1.8633869210500649E-2</v>
      </c>
      <c r="AG8" s="76">
        <v>8.4996925699579257E-2</v>
      </c>
      <c r="AH8" s="61">
        <v>2.836271222260283E-2</v>
      </c>
      <c r="AI8" s="54">
        <v>4.3956425540005721E-2</v>
      </c>
    </row>
    <row r="9" spans="1:35" ht="20" customHeight="1" x14ac:dyDescent="0.25">
      <c r="A9" s="99"/>
      <c r="B9" s="55">
        <v>62</v>
      </c>
      <c r="C9" s="73">
        <v>43</v>
      </c>
      <c r="D9" s="72">
        <v>17</v>
      </c>
      <c r="E9" s="62">
        <v>1</v>
      </c>
      <c r="F9" s="62">
        <v>0</v>
      </c>
      <c r="G9" s="73">
        <v>13</v>
      </c>
      <c r="H9" s="41">
        <v>22</v>
      </c>
      <c r="I9" s="73">
        <v>33</v>
      </c>
      <c r="J9" s="72">
        <v>6</v>
      </c>
      <c r="K9" s="72">
        <v>1</v>
      </c>
      <c r="L9" s="72">
        <v>0</v>
      </c>
      <c r="M9" s="41">
        <v>2</v>
      </c>
      <c r="N9" s="62">
        <v>4</v>
      </c>
      <c r="O9" s="62">
        <v>7</v>
      </c>
      <c r="P9" s="62">
        <v>2</v>
      </c>
      <c r="Q9" s="62">
        <v>7</v>
      </c>
      <c r="R9" s="62">
        <v>3</v>
      </c>
      <c r="S9" s="73">
        <v>29</v>
      </c>
      <c r="T9" s="62">
        <v>3</v>
      </c>
      <c r="U9" s="62">
        <v>1</v>
      </c>
      <c r="V9" s="62">
        <v>1</v>
      </c>
      <c r="W9" s="62">
        <v>3</v>
      </c>
      <c r="X9" s="41">
        <v>21</v>
      </c>
      <c r="Y9" s="62">
        <v>6</v>
      </c>
      <c r="Z9" s="62">
        <v>15</v>
      </c>
      <c r="AA9" s="62">
        <v>0</v>
      </c>
      <c r="AB9" s="62">
        <v>10</v>
      </c>
      <c r="AC9" s="73">
        <v>24</v>
      </c>
      <c r="AD9" s="62">
        <v>0</v>
      </c>
      <c r="AE9" s="73">
        <v>13</v>
      </c>
      <c r="AF9" s="62">
        <v>1</v>
      </c>
      <c r="AG9" s="73">
        <v>11</v>
      </c>
      <c r="AH9" s="62">
        <v>1</v>
      </c>
      <c r="AI9" s="55">
        <v>0</v>
      </c>
    </row>
    <row r="10" spans="1:35" ht="20" customHeight="1" x14ac:dyDescent="0.25">
      <c r="A10" s="100" t="s">
        <v>11</v>
      </c>
      <c r="B10" s="56">
        <v>3.277010870420291E-2</v>
      </c>
      <c r="C10" s="63">
        <v>3.8252336804225594E-2</v>
      </c>
      <c r="D10" s="63">
        <v>2.611049413833853E-2</v>
      </c>
      <c r="E10" s="63">
        <v>3.3358361006046847E-2</v>
      </c>
      <c r="F10" s="63">
        <v>0</v>
      </c>
      <c r="G10" s="76">
        <v>0.11582656144567056</v>
      </c>
      <c r="H10" s="74">
        <v>5.6240588810569869E-2</v>
      </c>
      <c r="I10" s="76">
        <v>5.0762647838695836E-2</v>
      </c>
      <c r="J10" s="75">
        <v>1.5510097450556579E-2</v>
      </c>
      <c r="K10" s="75">
        <v>2.2925436045543178E-3</v>
      </c>
      <c r="L10" s="75">
        <v>0</v>
      </c>
      <c r="M10" s="42">
        <v>2.9583097719660802E-2</v>
      </c>
      <c r="N10" s="76">
        <v>5.7877584431296522E-2</v>
      </c>
      <c r="O10" s="63">
        <v>3.7631761075750184E-2</v>
      </c>
      <c r="P10" s="63">
        <v>0</v>
      </c>
      <c r="Q10" s="63">
        <v>2.7374459921027623E-2</v>
      </c>
      <c r="R10" s="63">
        <v>6.6586168782494428E-3</v>
      </c>
      <c r="S10" s="76">
        <v>5.1370120548779846E-2</v>
      </c>
      <c r="T10" s="63">
        <v>1.9882044637741424E-2</v>
      </c>
      <c r="U10" s="63">
        <v>3.5716238172177311E-2</v>
      </c>
      <c r="V10" s="63">
        <v>1.7025061734007765E-2</v>
      </c>
      <c r="W10" s="63">
        <v>1.3703969795092417E-2</v>
      </c>
      <c r="X10" s="42">
        <v>2.7882026965790004E-2</v>
      </c>
      <c r="Y10" s="63">
        <v>3.1173638779376733E-2</v>
      </c>
      <c r="Z10" s="63">
        <v>2.5171051027156398E-2</v>
      </c>
      <c r="AA10" s="63">
        <v>0.10144312651818833</v>
      </c>
      <c r="AB10" s="63">
        <v>2.1363454200590444E-2</v>
      </c>
      <c r="AC10" s="63">
        <v>4.3318677618385204E-2</v>
      </c>
      <c r="AD10" s="63">
        <v>0</v>
      </c>
      <c r="AE10" s="76">
        <v>0.11582656144567056</v>
      </c>
      <c r="AF10" s="76">
        <v>0.14703325979403922</v>
      </c>
      <c r="AG10" s="76">
        <v>0.11198360710066284</v>
      </c>
      <c r="AH10" s="63">
        <v>3.3358361006046847E-2</v>
      </c>
      <c r="AI10" s="56">
        <v>0</v>
      </c>
    </row>
    <row r="11" spans="1:35" ht="20" customHeight="1" x14ac:dyDescent="0.25">
      <c r="A11" s="100"/>
      <c r="B11" s="53">
        <v>66</v>
      </c>
      <c r="C11" s="60">
        <v>41</v>
      </c>
      <c r="D11" s="60">
        <v>23</v>
      </c>
      <c r="E11" s="60">
        <v>1</v>
      </c>
      <c r="F11" s="60">
        <v>0</v>
      </c>
      <c r="G11" s="73">
        <v>27</v>
      </c>
      <c r="H11" s="71">
        <v>29</v>
      </c>
      <c r="I11" s="73">
        <v>28</v>
      </c>
      <c r="J11" s="72">
        <v>7</v>
      </c>
      <c r="K11" s="72">
        <v>1</v>
      </c>
      <c r="L11" s="72">
        <v>0</v>
      </c>
      <c r="M11" s="39">
        <v>2</v>
      </c>
      <c r="N11" s="73">
        <v>15</v>
      </c>
      <c r="O11" s="60">
        <v>6</v>
      </c>
      <c r="P11" s="60">
        <v>0</v>
      </c>
      <c r="Q11" s="60">
        <v>4</v>
      </c>
      <c r="R11" s="60">
        <v>1</v>
      </c>
      <c r="S11" s="73">
        <v>22</v>
      </c>
      <c r="T11" s="60">
        <v>5</v>
      </c>
      <c r="U11" s="60">
        <v>6</v>
      </c>
      <c r="V11" s="60">
        <v>2</v>
      </c>
      <c r="W11" s="60">
        <v>2</v>
      </c>
      <c r="X11" s="39">
        <v>23</v>
      </c>
      <c r="Y11" s="60">
        <v>8</v>
      </c>
      <c r="Z11" s="60">
        <v>15</v>
      </c>
      <c r="AA11" s="60">
        <v>1</v>
      </c>
      <c r="AB11" s="60">
        <v>11</v>
      </c>
      <c r="AC11" s="60">
        <v>18</v>
      </c>
      <c r="AD11" s="60">
        <v>0</v>
      </c>
      <c r="AE11" s="73">
        <v>27</v>
      </c>
      <c r="AF11" s="73">
        <v>11</v>
      </c>
      <c r="AG11" s="73">
        <v>15</v>
      </c>
      <c r="AH11" s="60">
        <v>1</v>
      </c>
      <c r="AI11" s="53">
        <v>0</v>
      </c>
    </row>
    <row r="12" spans="1:35" ht="20" customHeight="1" x14ac:dyDescent="0.25">
      <c r="A12" s="99" t="s">
        <v>12</v>
      </c>
      <c r="B12" s="54">
        <v>1.934477605539742E-2</v>
      </c>
      <c r="C12" s="76">
        <v>2.9502212560139456E-2</v>
      </c>
      <c r="D12" s="75">
        <v>7.375088935757986E-3</v>
      </c>
      <c r="E12" s="61">
        <v>2.4679758463240446E-2</v>
      </c>
      <c r="F12" s="61">
        <v>0</v>
      </c>
      <c r="G12" s="76">
        <v>5.363484263493537E-2</v>
      </c>
      <c r="H12" s="74">
        <v>3.1712126157483096E-2</v>
      </c>
      <c r="I12" s="76">
        <v>3.4395302700065758E-2</v>
      </c>
      <c r="J12" s="75">
        <v>6.3870099504400348E-3</v>
      </c>
      <c r="K12" s="75">
        <v>0</v>
      </c>
      <c r="L12" s="61">
        <v>0</v>
      </c>
      <c r="M12" s="40">
        <v>3.0077132913509556E-2</v>
      </c>
      <c r="N12" s="61">
        <v>1.8850240218242859E-2</v>
      </c>
      <c r="O12" s="61">
        <v>5.566644715160652E-3</v>
      </c>
      <c r="P12" s="61">
        <v>9.8963109092689242E-3</v>
      </c>
      <c r="Q12" s="61">
        <v>2.5563713862974975E-2</v>
      </c>
      <c r="R12" s="61">
        <v>2.3691364320724922E-2</v>
      </c>
      <c r="S12" s="76">
        <v>4.69531073318495E-2</v>
      </c>
      <c r="T12" s="75">
        <v>0</v>
      </c>
      <c r="U12" s="75">
        <v>0</v>
      </c>
      <c r="V12" s="61">
        <v>1.7579961985012358E-2</v>
      </c>
      <c r="W12" s="61">
        <v>1.9652499956380829E-3</v>
      </c>
      <c r="X12" s="40">
        <v>1.6690162537857746E-2</v>
      </c>
      <c r="Y12" s="61">
        <v>1.3516571778320519E-2</v>
      </c>
      <c r="Z12" s="61">
        <v>1.8327100559683295E-2</v>
      </c>
      <c r="AA12" s="61">
        <v>0</v>
      </c>
      <c r="AB12" s="75">
        <v>5.4598883009642366E-3</v>
      </c>
      <c r="AC12" s="76">
        <v>4.0195078067653676E-2</v>
      </c>
      <c r="AD12" s="61">
        <v>0</v>
      </c>
      <c r="AE12" s="76">
        <v>5.363484263493537E-2</v>
      </c>
      <c r="AF12" s="61">
        <v>3.5990399162172476E-2</v>
      </c>
      <c r="AG12" s="76">
        <v>6.9209097042331219E-2</v>
      </c>
      <c r="AH12" s="61">
        <v>2.4679758463240446E-2</v>
      </c>
      <c r="AI12" s="54">
        <v>0</v>
      </c>
    </row>
    <row r="13" spans="1:35" ht="20" customHeight="1" x14ac:dyDescent="0.25">
      <c r="A13" s="99"/>
      <c r="B13" s="55">
        <v>39</v>
      </c>
      <c r="C13" s="73">
        <v>31</v>
      </c>
      <c r="D13" s="72">
        <v>7</v>
      </c>
      <c r="E13" s="62">
        <v>1</v>
      </c>
      <c r="F13" s="62">
        <v>0</v>
      </c>
      <c r="G13" s="73">
        <v>13</v>
      </c>
      <c r="H13" s="71">
        <v>16</v>
      </c>
      <c r="I13" s="73">
        <v>19</v>
      </c>
      <c r="J13" s="72">
        <v>3</v>
      </c>
      <c r="K13" s="72">
        <v>0</v>
      </c>
      <c r="L13" s="62">
        <v>0</v>
      </c>
      <c r="M13" s="41">
        <v>2</v>
      </c>
      <c r="N13" s="62">
        <v>5</v>
      </c>
      <c r="O13" s="62">
        <v>1</v>
      </c>
      <c r="P13" s="62">
        <v>1</v>
      </c>
      <c r="Q13" s="62">
        <v>4</v>
      </c>
      <c r="R13" s="62">
        <v>3</v>
      </c>
      <c r="S13" s="73">
        <v>20</v>
      </c>
      <c r="T13" s="72">
        <v>0</v>
      </c>
      <c r="U13" s="72">
        <v>0</v>
      </c>
      <c r="V13" s="62">
        <v>2</v>
      </c>
      <c r="W13" s="62">
        <v>0</v>
      </c>
      <c r="X13" s="41">
        <v>14</v>
      </c>
      <c r="Y13" s="62">
        <v>3</v>
      </c>
      <c r="Z13" s="62">
        <v>11</v>
      </c>
      <c r="AA13" s="62">
        <v>0</v>
      </c>
      <c r="AB13" s="72">
        <v>3</v>
      </c>
      <c r="AC13" s="73">
        <v>16</v>
      </c>
      <c r="AD13" s="62">
        <v>0</v>
      </c>
      <c r="AE13" s="73">
        <v>13</v>
      </c>
      <c r="AF13" s="62">
        <v>3</v>
      </c>
      <c r="AG13" s="73">
        <v>9</v>
      </c>
      <c r="AH13" s="62">
        <v>1</v>
      </c>
      <c r="AI13" s="55">
        <v>0</v>
      </c>
    </row>
    <row r="14" spans="1:35" ht="20" customHeight="1" x14ac:dyDescent="0.25">
      <c r="A14" s="100" t="s">
        <v>13</v>
      </c>
      <c r="B14" s="56">
        <v>0.87865315671570032</v>
      </c>
      <c r="C14" s="75">
        <v>0.84962247552391401</v>
      </c>
      <c r="D14" s="76">
        <v>0.91565367823667676</v>
      </c>
      <c r="E14" s="63">
        <v>0.7974057872603153</v>
      </c>
      <c r="F14" s="63">
        <v>0.92965024479232394</v>
      </c>
      <c r="G14" s="75">
        <v>0.65836234863956178</v>
      </c>
      <c r="H14" s="77">
        <v>0.80460191992374619</v>
      </c>
      <c r="I14" s="75">
        <v>0.80467192689784295</v>
      </c>
      <c r="J14" s="76">
        <v>0.93500896840443815</v>
      </c>
      <c r="K14" s="76">
        <v>0.99435015590077069</v>
      </c>
      <c r="L14" s="76">
        <v>1</v>
      </c>
      <c r="M14" s="42">
        <v>0.85698081681191229</v>
      </c>
      <c r="N14" s="63">
        <v>0.86602085157098019</v>
      </c>
      <c r="O14" s="63">
        <v>0.8865832608777896</v>
      </c>
      <c r="P14" s="76">
        <v>0.9500294932405674</v>
      </c>
      <c r="Q14" s="63">
        <v>0.86203465821100522</v>
      </c>
      <c r="R14" s="63">
        <v>0.92627827395823215</v>
      </c>
      <c r="S14" s="75">
        <v>0.76854619021724946</v>
      </c>
      <c r="T14" s="76">
        <v>0.94397538325886388</v>
      </c>
      <c r="U14" s="63">
        <v>0.92428777123432293</v>
      </c>
      <c r="V14" s="63">
        <v>0.92449494005996713</v>
      </c>
      <c r="W14" s="76">
        <v>0.94880744009985341</v>
      </c>
      <c r="X14" s="74">
        <v>0.90139959549289062</v>
      </c>
      <c r="Y14" s="63">
        <v>0.9053085587614802</v>
      </c>
      <c r="Z14" s="76">
        <v>0.90344949122558116</v>
      </c>
      <c r="AA14" s="63">
        <v>0.69620726006490341</v>
      </c>
      <c r="AB14" s="76">
        <v>0.92200697357980488</v>
      </c>
      <c r="AC14" s="75">
        <v>0.78939472303672142</v>
      </c>
      <c r="AD14" s="63">
        <v>0.91518338899967011</v>
      </c>
      <c r="AE14" s="75">
        <v>0.65836234863956178</v>
      </c>
      <c r="AF14" s="75">
        <v>0.70383606936551257</v>
      </c>
      <c r="AG14" s="75">
        <v>0.59699125018408827</v>
      </c>
      <c r="AH14" s="63">
        <v>0.7974057872603153</v>
      </c>
      <c r="AI14" s="56">
        <v>0.92965024479232394</v>
      </c>
    </row>
    <row r="15" spans="1:35" ht="20" customHeight="1" x14ac:dyDescent="0.25">
      <c r="A15" s="100"/>
      <c r="B15" s="53">
        <v>1757</v>
      </c>
      <c r="C15" s="72">
        <v>901</v>
      </c>
      <c r="D15" s="73">
        <v>824</v>
      </c>
      <c r="E15" s="60">
        <v>25</v>
      </c>
      <c r="F15" s="60">
        <v>7</v>
      </c>
      <c r="G15" s="72">
        <v>155</v>
      </c>
      <c r="H15" s="78">
        <v>418</v>
      </c>
      <c r="I15" s="72">
        <v>451</v>
      </c>
      <c r="J15" s="73">
        <v>430</v>
      </c>
      <c r="K15" s="73">
        <v>318</v>
      </c>
      <c r="L15" s="73">
        <v>140</v>
      </c>
      <c r="M15" s="39">
        <v>51</v>
      </c>
      <c r="N15" s="60">
        <v>223</v>
      </c>
      <c r="O15" s="60">
        <v>140</v>
      </c>
      <c r="P15" s="73">
        <v>94</v>
      </c>
      <c r="Q15" s="60">
        <v>137</v>
      </c>
      <c r="R15" s="60">
        <v>128</v>
      </c>
      <c r="S15" s="72">
        <v>335</v>
      </c>
      <c r="T15" s="73">
        <v>224</v>
      </c>
      <c r="U15" s="60">
        <v>165</v>
      </c>
      <c r="V15" s="60">
        <v>110</v>
      </c>
      <c r="W15" s="73">
        <v>150</v>
      </c>
      <c r="X15" s="71">
        <v>748</v>
      </c>
      <c r="Y15" s="60">
        <v>220</v>
      </c>
      <c r="Z15" s="73">
        <v>521</v>
      </c>
      <c r="AA15" s="60">
        <v>7</v>
      </c>
      <c r="AB15" s="73">
        <v>471</v>
      </c>
      <c r="AC15" s="72">
        <v>319</v>
      </c>
      <c r="AD15" s="60">
        <v>11</v>
      </c>
      <c r="AE15" s="72">
        <v>155</v>
      </c>
      <c r="AF15" s="72">
        <v>52</v>
      </c>
      <c r="AG15" s="72">
        <v>79</v>
      </c>
      <c r="AH15" s="60">
        <v>25</v>
      </c>
      <c r="AI15" s="53">
        <v>7</v>
      </c>
    </row>
    <row r="16" spans="1:35" ht="20" customHeight="1" x14ac:dyDescent="0.25">
      <c r="A16" s="99" t="s">
        <v>14</v>
      </c>
      <c r="B16" s="54">
        <v>2.0219049261829304E-2</v>
      </c>
      <c r="C16" s="61">
        <v>1.8060161218903477E-2</v>
      </c>
      <c r="D16" s="61">
        <v>2.2007807177927653E-2</v>
      </c>
      <c r="E16" s="61">
        <v>4.0639555140005605E-2</v>
      </c>
      <c r="F16" s="61">
        <v>2.6393329667670318E-2</v>
      </c>
      <c r="G16" s="76">
        <v>4.2795014757293977E-2</v>
      </c>
      <c r="H16" s="74">
        <v>3.6710512593259241E-2</v>
      </c>
      <c r="I16" s="61">
        <v>2.309016303468157E-2</v>
      </c>
      <c r="J16" s="61">
        <v>1.8300592471853325E-2</v>
      </c>
      <c r="K16" s="75">
        <v>0</v>
      </c>
      <c r="L16" s="61">
        <v>0</v>
      </c>
      <c r="M16" s="40">
        <v>2.756138701349781E-2</v>
      </c>
      <c r="N16" s="61">
        <v>2.0955763315508039E-2</v>
      </c>
      <c r="O16" s="61">
        <v>1.2026833985101581E-2</v>
      </c>
      <c r="P16" s="61">
        <v>8.7967308595908403E-3</v>
      </c>
      <c r="Q16" s="61">
        <v>2.9673705215971104E-2</v>
      </c>
      <c r="R16" s="61">
        <v>1.0161339983478936E-2</v>
      </c>
      <c r="S16" s="61">
        <v>2.7147172145183415E-2</v>
      </c>
      <c r="T16" s="61">
        <v>2.3663868410459896E-2</v>
      </c>
      <c r="U16" s="61">
        <v>1.1346343452603073E-2</v>
      </c>
      <c r="V16" s="61">
        <v>1.6364171034579753E-2</v>
      </c>
      <c r="W16" s="61">
        <v>1.9598740115530602E-2</v>
      </c>
      <c r="X16" s="40">
        <v>1.518896894624543E-2</v>
      </c>
      <c r="Y16" s="61">
        <v>1.4979265195266291E-2</v>
      </c>
      <c r="Z16" s="61">
        <v>1.4640735908237335E-2</v>
      </c>
      <c r="AA16" s="61">
        <v>5.0529002853876105E-2</v>
      </c>
      <c r="AB16" s="61">
        <v>2.2303534031952833E-2</v>
      </c>
      <c r="AC16" s="61">
        <v>2.2960840809060322E-2</v>
      </c>
      <c r="AD16" s="61">
        <v>1.9601326468636701E-2</v>
      </c>
      <c r="AE16" s="76">
        <v>4.2795014757293977E-2</v>
      </c>
      <c r="AF16" s="76">
        <v>6.1017091241255449E-2</v>
      </c>
      <c r="AG16" s="61">
        <v>3.7891297262447166E-2</v>
      </c>
      <c r="AH16" s="61">
        <v>4.0639555140005605E-2</v>
      </c>
      <c r="AI16" s="54">
        <v>2.6393329667670318E-2</v>
      </c>
    </row>
    <row r="17" spans="1:35" ht="20" customHeight="1" x14ac:dyDescent="0.25">
      <c r="A17" s="99"/>
      <c r="B17" s="55">
        <v>40</v>
      </c>
      <c r="C17" s="62">
        <v>19</v>
      </c>
      <c r="D17" s="62">
        <v>20</v>
      </c>
      <c r="E17" s="62">
        <v>1</v>
      </c>
      <c r="F17" s="62">
        <v>0</v>
      </c>
      <c r="G17" s="73">
        <v>10</v>
      </c>
      <c r="H17" s="71">
        <v>19</v>
      </c>
      <c r="I17" s="62">
        <v>13</v>
      </c>
      <c r="J17" s="62">
        <v>8</v>
      </c>
      <c r="K17" s="72">
        <v>0</v>
      </c>
      <c r="L17" s="62">
        <v>0</v>
      </c>
      <c r="M17" s="41">
        <v>2</v>
      </c>
      <c r="N17" s="62">
        <v>5</v>
      </c>
      <c r="O17" s="62">
        <v>2</v>
      </c>
      <c r="P17" s="62">
        <v>1</v>
      </c>
      <c r="Q17" s="62">
        <v>5</v>
      </c>
      <c r="R17" s="62">
        <v>1</v>
      </c>
      <c r="S17" s="62">
        <v>12</v>
      </c>
      <c r="T17" s="62">
        <v>6</v>
      </c>
      <c r="U17" s="62">
        <v>2</v>
      </c>
      <c r="V17" s="62">
        <v>2</v>
      </c>
      <c r="W17" s="62">
        <v>3</v>
      </c>
      <c r="X17" s="41">
        <v>13</v>
      </c>
      <c r="Y17" s="62">
        <v>4</v>
      </c>
      <c r="Z17" s="62">
        <v>8</v>
      </c>
      <c r="AA17" s="62">
        <v>1</v>
      </c>
      <c r="AB17" s="62">
        <v>11</v>
      </c>
      <c r="AC17" s="62">
        <v>9</v>
      </c>
      <c r="AD17" s="62">
        <v>0</v>
      </c>
      <c r="AE17" s="73">
        <v>10</v>
      </c>
      <c r="AF17" s="73">
        <v>5</v>
      </c>
      <c r="AG17" s="62">
        <v>5</v>
      </c>
      <c r="AH17" s="62">
        <v>1</v>
      </c>
      <c r="AI17" s="55">
        <v>0</v>
      </c>
    </row>
    <row r="18" spans="1:35" ht="20" customHeight="1" x14ac:dyDescent="0.25">
      <c r="A18" s="100" t="s">
        <v>15</v>
      </c>
      <c r="B18" s="56">
        <v>0.1011277940224703</v>
      </c>
      <c r="C18" s="76">
        <v>0.13231736325718182</v>
      </c>
      <c r="D18" s="75">
        <v>6.2338514585395771E-2</v>
      </c>
      <c r="E18" s="63">
        <v>0.16195465759967889</v>
      </c>
      <c r="F18" s="63">
        <v>4.3956425540005721E-2</v>
      </c>
      <c r="G18" s="76">
        <v>0.29884263660314403</v>
      </c>
      <c r="H18" s="74">
        <v>0.15868756748299404</v>
      </c>
      <c r="I18" s="76">
        <v>0.1722379100674766</v>
      </c>
      <c r="J18" s="75">
        <v>4.6690439123708176E-2</v>
      </c>
      <c r="K18" s="75">
        <v>5.6498440992292951E-3</v>
      </c>
      <c r="L18" s="75">
        <v>0</v>
      </c>
      <c r="M18" s="42">
        <v>0.11545779617458996</v>
      </c>
      <c r="N18" s="63">
        <v>0.11302338511351259</v>
      </c>
      <c r="O18" s="63">
        <v>0.1013899051371091</v>
      </c>
      <c r="P18" s="75">
        <v>4.117377589984194E-2</v>
      </c>
      <c r="Q18" s="63">
        <v>0.10829163657302392</v>
      </c>
      <c r="R18" s="63">
        <v>6.3560386058289134E-2</v>
      </c>
      <c r="S18" s="76">
        <v>0.20430663763756679</v>
      </c>
      <c r="T18" s="75">
        <v>3.2360748330676599E-2</v>
      </c>
      <c r="U18" s="63">
        <v>6.4365885313073939E-2</v>
      </c>
      <c r="V18" s="63">
        <v>5.9140888905453375E-2</v>
      </c>
      <c r="W18" s="75">
        <v>3.1593819784615798E-2</v>
      </c>
      <c r="X18" s="77">
        <v>8.3411435560864181E-2</v>
      </c>
      <c r="Y18" s="63">
        <v>7.9712176043253216E-2</v>
      </c>
      <c r="Z18" s="63">
        <v>8.190977286618116E-2</v>
      </c>
      <c r="AA18" s="63">
        <v>0.25326373708122069</v>
      </c>
      <c r="AB18" s="75">
        <v>5.5689492388242348E-2</v>
      </c>
      <c r="AC18" s="76">
        <v>0.1876444361542173</v>
      </c>
      <c r="AD18" s="63">
        <v>6.521528453169334E-2</v>
      </c>
      <c r="AE18" s="76">
        <v>0.29884263660314403</v>
      </c>
      <c r="AF18" s="76">
        <v>0.23514683939323244</v>
      </c>
      <c r="AG18" s="76">
        <v>0.36511745255346495</v>
      </c>
      <c r="AH18" s="63">
        <v>0.16195465759967889</v>
      </c>
      <c r="AI18" s="56">
        <v>4.3956425540005721E-2</v>
      </c>
    </row>
    <row r="19" spans="1:35" ht="20" customHeight="1" x14ac:dyDescent="0.25">
      <c r="A19" s="101"/>
      <c r="B19" s="57">
        <v>202</v>
      </c>
      <c r="C19" s="82">
        <v>140</v>
      </c>
      <c r="D19" s="81">
        <v>56</v>
      </c>
      <c r="E19" s="64">
        <v>5</v>
      </c>
      <c r="F19" s="64">
        <v>0</v>
      </c>
      <c r="G19" s="82">
        <v>70</v>
      </c>
      <c r="H19" s="80">
        <v>83</v>
      </c>
      <c r="I19" s="82">
        <v>96</v>
      </c>
      <c r="J19" s="81">
        <v>21</v>
      </c>
      <c r="K19" s="81">
        <v>2</v>
      </c>
      <c r="L19" s="81">
        <v>0</v>
      </c>
      <c r="M19" s="44">
        <v>7</v>
      </c>
      <c r="N19" s="64">
        <v>29</v>
      </c>
      <c r="O19" s="64">
        <v>16</v>
      </c>
      <c r="P19" s="81">
        <v>4</v>
      </c>
      <c r="Q19" s="64">
        <v>17</v>
      </c>
      <c r="R19" s="64">
        <v>9</v>
      </c>
      <c r="S19" s="82">
        <v>89</v>
      </c>
      <c r="T19" s="81">
        <v>8</v>
      </c>
      <c r="U19" s="64">
        <v>11</v>
      </c>
      <c r="V19" s="64">
        <v>7</v>
      </c>
      <c r="W19" s="81">
        <v>5</v>
      </c>
      <c r="X19" s="85">
        <v>69</v>
      </c>
      <c r="Y19" s="64">
        <v>19</v>
      </c>
      <c r="Z19" s="64">
        <v>47</v>
      </c>
      <c r="AA19" s="64">
        <v>3</v>
      </c>
      <c r="AB19" s="81">
        <v>28</v>
      </c>
      <c r="AC19" s="82">
        <v>76</v>
      </c>
      <c r="AD19" s="64">
        <v>1</v>
      </c>
      <c r="AE19" s="82">
        <v>70</v>
      </c>
      <c r="AF19" s="82">
        <v>17</v>
      </c>
      <c r="AG19" s="82">
        <v>48</v>
      </c>
      <c r="AH19" s="64">
        <v>5</v>
      </c>
      <c r="AI19" s="57">
        <v>0</v>
      </c>
    </row>
    <row r="21" spans="1:35" x14ac:dyDescent="0.25">
      <c r="A21" s="27" t="s">
        <v>72</v>
      </c>
    </row>
  </sheetData>
  <mergeCells count="13">
    <mergeCell ref="A1:AI1"/>
    <mergeCell ref="A2:A3"/>
    <mergeCell ref="C2:G2"/>
    <mergeCell ref="H2:L2"/>
    <mergeCell ref="M2:W2"/>
    <mergeCell ref="X2:AI2"/>
    <mergeCell ref="A16:A17"/>
    <mergeCell ref="A18:A19"/>
    <mergeCell ref="A6:A7"/>
    <mergeCell ref="A8:A9"/>
    <mergeCell ref="A10:A11"/>
    <mergeCell ref="A12:A13"/>
    <mergeCell ref="A14:A15"/>
  </mergeCells>
  <hyperlinks>
    <hyperlink ref="A21" location="'Index'!B18" display="Return to index" xr:uid="{532B1AD2-68CA-4C8C-85F5-56B132F9AB2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FRONT PAGE</vt:lpstr>
      <vt:lpstr>Index</vt:lpstr>
      <vt:lpstr>Summary I4</vt:lpstr>
      <vt:lpstr>I4</vt:lpstr>
      <vt:lpstr>I4 (2)</vt:lpstr>
      <vt:lpstr>I4 (3)</vt:lpstr>
      <vt:lpstr>I4 (4)</vt:lpstr>
      <vt:lpstr>I4 (5)</vt:lpstr>
      <vt:lpstr>I4 (6)</vt:lpstr>
      <vt:lpstr>I4 (7)</vt:lpstr>
      <vt:lpstr>I4 (8)</vt:lpstr>
      <vt:lpstr>ClientName1</vt:lpstr>
      <vt:lpstr>OPDT001</vt:lpstr>
      <vt:lpstr>OPDT002</vt:lpstr>
      <vt:lpstr>OPDT003</vt:lpstr>
      <vt:lpstr>OPDT004</vt:lpstr>
      <vt:lpstr>OPDT005</vt:lpstr>
      <vt:lpstr>OPDT006</vt:lpstr>
      <vt:lpstr>OPDT007</vt:lpstr>
      <vt:lpstr>OPDT008</vt:lpstr>
      <vt:lpstr>OPDT009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Jordan McLaren</cp:lastModifiedBy>
  <dcterms:created xsi:type="dcterms:W3CDTF">2017-02-27T12:59:54Z</dcterms:created>
  <dcterms:modified xsi:type="dcterms:W3CDTF">2025-04-03T11:53:11Z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