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S:\Opinium Drive\Client Folder\BBC\UK26553 - BBC - SEND Parents\7. Tables and Report\"/>
    </mc:Choice>
  </mc:AlternateContent>
  <xr:revisionPtr revIDLastSave="0" documentId="13_ncr:1_{D063DD96-789D-40F6-B166-4C57AAC86B2C}" xr6:coauthVersionLast="47" xr6:coauthVersionMax="47" xr10:uidLastSave="{00000000-0000-0000-0000-000000000000}"/>
  <bookViews>
    <workbookView xWindow="0" yWindow="0" windowWidth="14400" windowHeight="15600" tabRatio="876" activeTab="12" xr2:uid="{00000000-000D-0000-FFFF-FFFF00000000}"/>
  </bookViews>
  <sheets>
    <sheet name="FRONT PAGE" sheetId="25" r:id="rId1"/>
    <sheet name="Index" sheetId="24" r:id="rId2"/>
    <sheet name="Q1A" sheetId="1" r:id="rId3"/>
    <sheet name="Q1B" sheetId="2" r:id="rId4"/>
    <sheet name="Q2" sheetId="3" r:id="rId5"/>
    <sheet name="Q3" sheetId="4" r:id="rId6"/>
    <sheet name="Q4" sheetId="5" r:id="rId7"/>
    <sheet name="Q5" sheetId="6" r:id="rId8"/>
    <sheet name="Q6" sheetId="7" r:id="rId9"/>
    <sheet name="Q7" sheetId="8" r:id="rId10"/>
    <sheet name="Q8" sheetId="9" r:id="rId11"/>
    <sheet name="Q9" sheetId="27" r:id="rId12"/>
    <sheet name="Q10" sheetId="28" r:id="rId13"/>
    <sheet name="Q11" sheetId="29" r:id="rId14"/>
    <sheet name="Q12" sheetId="30" r:id="rId15"/>
    <sheet name="Summary Q13" sheetId="14" r:id="rId16"/>
    <sheet name="Q13" sheetId="15" r:id="rId17"/>
    <sheet name="Q13_1" sheetId="16" r:id="rId18"/>
    <sheet name="Q13_2" sheetId="17" r:id="rId19"/>
    <sheet name="Q13_3" sheetId="18" r:id="rId20"/>
    <sheet name="Q13_4" sheetId="19" r:id="rId21"/>
    <sheet name="Q13_5" sheetId="20" r:id="rId22"/>
    <sheet name="Q13_6" sheetId="21" r:id="rId23"/>
    <sheet name="Q13_7" sheetId="22" r:id="rId24"/>
    <sheet name="Q13_8" sheetId="23" r:id="rId25"/>
  </sheets>
  <externalReferences>
    <externalReference r:id="rId26"/>
    <externalReference r:id="rId27"/>
  </externalReferences>
  <definedNames>
    <definedName name="Client">'[1]FRONT PAGE'!$A$6</definedName>
    <definedName name="ClientName">'[2]FRONT PAGE'!$A$6</definedName>
    <definedName name="ClientName1">'FRONT PAGE'!$A$6</definedName>
    <definedName name="OPDT001">Q1A!$A$1</definedName>
    <definedName name="OPDT002">Q1B!$A$1</definedName>
    <definedName name="OPDT003">'Q2'!$A$1</definedName>
    <definedName name="OPDT004">'Q3'!$A$1</definedName>
    <definedName name="OPDT005">'Q4'!$A$1</definedName>
    <definedName name="OPDT006">'Q5'!$A$1</definedName>
    <definedName name="OPDT007">'Q6'!$A$1</definedName>
    <definedName name="OPDT008">'Q7'!$A$1</definedName>
    <definedName name="OPDT009">'Q8'!$A$1</definedName>
    <definedName name="OPDT010">#REF!</definedName>
    <definedName name="OPDT011">#REF!</definedName>
    <definedName name="OPDT012">#REF!</definedName>
    <definedName name="OPDT013">#REF!</definedName>
    <definedName name="OPDT014">'Summary Q13'!$A$1</definedName>
    <definedName name="OPDT015">'Q13'!$A$1</definedName>
    <definedName name="OPDT016">Q13_1!$A$1</definedName>
    <definedName name="OPDT017">Q13_2!$A$1</definedName>
    <definedName name="OPDT018">Q13_3!$A$1</definedName>
    <definedName name="OPDT019">Q13_4!$A$1</definedName>
    <definedName name="OPDT020">Q13_5!$A$1</definedName>
    <definedName name="OPDT021">Q13_6!$A$1</definedName>
    <definedName name="OPDT022">Q13_7!$A$1</definedName>
    <definedName name="OPDT023">Q13_8!$A$1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4" l="1"/>
  <c r="A5" i="24"/>
</calcChain>
</file>

<file path=xl/sharedStrings.xml><?xml version="1.0" encoding="utf-8"?>
<sst xmlns="http://schemas.openxmlformats.org/spreadsheetml/2006/main" count="2362" uniqueCount="1212">
  <si>
    <t>Have you ever given up work  entirely to look after your child with SEND?</t>
  </si>
  <si>
    <t>Age</t>
  </si>
  <si>
    <t>Country</t>
  </si>
  <si>
    <t>Region</t>
  </si>
  <si>
    <t>Employment status</t>
  </si>
  <si>
    <t>SEND child/child(ren)</t>
  </si>
  <si>
    <t>SEND child age</t>
  </si>
  <si>
    <t>Non-SEND child/child(ren)</t>
  </si>
  <si>
    <t>Other adults responsible for SEND child</t>
  </si>
  <si>
    <t>Total</t>
  </si>
  <si>
    <t>18-34</t>
  </si>
  <si>
    <t>35-54</t>
  </si>
  <si>
    <t>55+</t>
  </si>
  <si>
    <t xml:space="preserve">Scotland </t>
  </si>
  <si>
    <t xml:space="preserve">Northern Ireland </t>
  </si>
  <si>
    <t xml:space="preserve">Wales </t>
  </si>
  <si>
    <t>England</t>
  </si>
  <si>
    <t xml:space="preserve">North East </t>
  </si>
  <si>
    <t xml:space="preserve">North West </t>
  </si>
  <si>
    <t xml:space="preserve">Yorkshire and Humberside </t>
  </si>
  <si>
    <t xml:space="preserve">East Midlands </t>
  </si>
  <si>
    <t xml:space="preserve">West Midlands </t>
  </si>
  <si>
    <t xml:space="preserve">East of England </t>
  </si>
  <si>
    <t xml:space="preserve">London </t>
  </si>
  <si>
    <t xml:space="preserve">South East </t>
  </si>
  <si>
    <t xml:space="preserve">South West </t>
  </si>
  <si>
    <t>Working full time (30 or more hours per week)</t>
  </si>
  <si>
    <t>NET: Working part time</t>
  </si>
  <si>
    <t>Unemployed/Other not working</t>
  </si>
  <si>
    <t>Yes, more than one</t>
  </si>
  <si>
    <t>Yes, one</t>
  </si>
  <si>
    <t>3 to 6 years old</t>
  </si>
  <si>
    <t>7 to 10 years old</t>
  </si>
  <si>
    <t>11 to 14 years old</t>
  </si>
  <si>
    <t>15 to 17 years old</t>
  </si>
  <si>
    <t>No</t>
  </si>
  <si>
    <t>NET: Yes</t>
  </si>
  <si>
    <t>Yes, my current partner / spouse</t>
  </si>
  <si>
    <t>Yes, other adult family members</t>
  </si>
  <si>
    <t>Yes, other</t>
  </si>
  <si>
    <t>Yes, and I haven’t gone back to work</t>
  </si>
  <si>
    <t>Yes, but I have since gone back to work</t>
  </si>
  <si>
    <t>No, but I have considered doing this</t>
  </si>
  <si>
    <t>No, and I have not considered this</t>
  </si>
  <si>
    <t>Other (please specify)</t>
  </si>
  <si>
    <t>N/A - I have never worked while caring for my child with SEND</t>
  </si>
  <si>
    <t>Prefer not to say</t>
  </si>
  <si>
    <t>NET: No</t>
  </si>
  <si>
    <t>Have you ever given up work  partially (for example, reducing the number of hours you work) to look after your child with SEND?</t>
  </si>
  <si>
    <t>Yes, and I still only work less than before</t>
  </si>
  <si>
    <t>Yes, but I now work the same hours I did previously</t>
  </si>
  <si>
    <t>No, and I have not considered doing this</t>
  </si>
  <si>
    <t>N/A I have never worked while caring for my child with SEND</t>
  </si>
  <si>
    <t>You said you’ve had to give up work either entirely or partially to look after your child with SEND. Why did you do this? Select all that apply.</t>
  </si>
  <si>
    <t>I needed to dedicate more time to my child</t>
  </si>
  <si>
    <t>They weren’t coping emotionally</t>
  </si>
  <si>
    <t>I didn’t have a support network around me to help (for example family or friends)</t>
  </si>
  <si>
    <t>They had inconsistent support from school</t>
  </si>
  <si>
    <t>I couldn’t cope mentally</t>
  </si>
  <si>
    <t>I couldn’t cope physically</t>
  </si>
  <si>
    <t>There were no suitable schools for them</t>
  </si>
  <si>
    <t>I chose to prioritise my partner’s career</t>
  </si>
  <si>
    <t>Their other guardian was no longer around to care for them</t>
  </si>
  <si>
    <t>Lack of appropriate funded transport to school</t>
  </si>
  <si>
    <t>I was turned down for social care and couldn’t afford to pay for it myself</t>
  </si>
  <si>
    <t>They were not offered a school place</t>
  </si>
  <si>
    <t>Has your performance at work ever been affected due to caring for your child with SEND?</t>
  </si>
  <si>
    <t>Yes, significantly</t>
  </si>
  <si>
    <t>Yes, moderately</t>
  </si>
  <si>
    <t>How has your performance at work been affected due to caring for your child with SEND? Select all that apply.</t>
  </si>
  <si>
    <t>My work quality has suffered</t>
  </si>
  <si>
    <t>I missed out on training/upskilling</t>
  </si>
  <si>
    <t>I’ve missed important deadlines</t>
  </si>
  <si>
    <t>I’ve been passed over for opportunities</t>
  </si>
  <si>
    <t>I’ve had to decline promotions</t>
  </si>
  <si>
    <t>I’ve been put on a performance plan</t>
  </si>
  <si>
    <t>I lost clients/business</t>
  </si>
  <si>
    <t>I gave up on my business</t>
  </si>
  <si>
    <t>I lost my job</t>
  </si>
  <si>
    <t>I lost commission</t>
  </si>
  <si>
    <t>I’ve been demoted</t>
  </si>
  <si>
    <t>What, if anything, have you done to continue earning an income while caring for your child with SEND? Select all that apply.</t>
  </si>
  <si>
    <t>Started claiming benefits</t>
  </si>
  <si>
    <t>Started working from home</t>
  </si>
  <si>
    <t>Trained in a new skill</t>
  </si>
  <si>
    <t>Started my own business or side hustle</t>
  </si>
  <si>
    <t>Downgraded my profession (for example, taken a less-skilled job)</t>
  </si>
  <si>
    <t>Changed careers</t>
  </si>
  <si>
    <t>N/A - I haven’t done anything to continue earning an income</t>
  </si>
  <si>
    <t>For the below question please think about the administrative tasks associated with caring for your child with SEND. This could include anything from filling in forms, managing appointments, coordinating with schools, transportation arrangements, managing medications, to financial management. Which, if any, of the following are barriers to you completing the administrative tasks related to caring for your child with SEND? Please select all that apply.</t>
  </si>
  <si>
    <t>Mental fatigue</t>
  </si>
  <si>
    <t>The jargon used within the processes is confusing</t>
  </si>
  <si>
    <t>I don’t have anyone to discuss similar issues with</t>
  </si>
  <si>
    <t>I struggle to follow the complex processes</t>
  </si>
  <si>
    <t>I don’t have the time</t>
  </si>
  <si>
    <t>Getting access to connected devices e.g. laptops, phones</t>
  </si>
  <si>
    <t>English is not my first language</t>
  </si>
  <si>
    <t>N/A There are no barriers to caring for my child with SEND</t>
  </si>
  <si>
    <t>N/A I don’t do any administrative tasks associated with caring for my child with SEND</t>
  </si>
  <si>
    <t>Who or what has been most useful to you for receiving support and advice around caring for your child with SEND? Select your top three.</t>
  </si>
  <si>
    <t>School and teachers</t>
  </si>
  <si>
    <t>Other mums in-person or on social media</t>
  </si>
  <si>
    <t>Healthcare professionals like speech therapists and educational psychologists</t>
  </si>
  <si>
    <t>Charities and organisations like IPSEA / SOS!SEN / Special Needs Jungle</t>
  </si>
  <si>
    <t>Local Authority</t>
  </si>
  <si>
    <t>Nothing has been useful</t>
  </si>
  <si>
    <t>N/A - I haven’t tried to get any support or advice</t>
  </si>
  <si>
    <t>What one thing would you change about the SEND system to make your life easier as a mother of a child with SEND?</t>
  </si>
  <si>
    <t>Please describe (max of 300 words)</t>
  </si>
  <si>
    <t>An education, health and care (EHC) plan is for children and young people who need more support than is available through special educational needs support. EHC plans identify educational, health and social needs and set out the additional support to meet those needs. Have you applied for an EHC plan for your child with SEND?</t>
  </si>
  <si>
    <t>Yes, and it was approved</t>
  </si>
  <si>
    <t>Yes, but it was not approved</t>
  </si>
  <si>
    <t>Yes, I am in the process</t>
  </si>
  <si>
    <t>N/A - I haven’t heard of an EHC plan before today</t>
  </si>
  <si>
    <t>Why haven’t you applied for an EHC plan for your child with SEND?  Select all that apply.</t>
  </si>
  <si>
    <t>I don’t think my child is eligible</t>
  </si>
  <si>
    <t>The school’s SEND provision is working well for my child</t>
  </si>
  <si>
    <t>My child does not need the extra support</t>
  </si>
  <si>
    <t>It’s too overwhelming</t>
  </si>
  <si>
    <t>The application process is too difficult</t>
  </si>
  <si>
    <t>I have been told I cannot apply for an EHC plan yet</t>
  </si>
  <si>
    <t>The process is potentially too costly</t>
  </si>
  <si>
    <t>You said you were approved an EHC plan for your child with SEND. To what extent has the EHC plan achieved what you were hoping for?</t>
  </si>
  <si>
    <t>Completely achieved what I was hoping for</t>
  </si>
  <si>
    <t>Mostly achieved what I was hoping for</t>
  </si>
  <si>
    <t>Somewhat achieved what I was hoping for</t>
  </si>
  <si>
    <t>Not at all achieved what I was hoping for</t>
  </si>
  <si>
    <t>NET: At least somewhat achieved what I was hoping for</t>
  </si>
  <si>
    <t>To what extent do you think the school recommended in the EHC plan will meet the needs of your child with SEND? If you were not recommended a school in the EHC plan, select N/A.</t>
  </si>
  <si>
    <t>Completely meet their needs</t>
  </si>
  <si>
    <t>Mostly meet their needs</t>
  </si>
  <si>
    <t>Somewhat meet their needs</t>
  </si>
  <si>
    <t>Will not meet their needs at all</t>
  </si>
  <si>
    <t>N/A I was not recommended a school in the EHC plan for my child with SEND</t>
  </si>
  <si>
    <t>NET: At least somewhat meet their needs</t>
  </si>
  <si>
    <t>To what extent do you agree, or disagree, with the following statements?</t>
  </si>
  <si>
    <t>I have enough support as a SEND mother</t>
  </si>
  <si>
    <t>My child with SEND is well-supported in school</t>
  </si>
  <si>
    <t>I feel well-informed about the resources available to my SEND child</t>
  </si>
  <si>
    <t>I feel isolated in my role as a SEND mother</t>
  </si>
  <si>
    <t>I feel overwhelmed as a SEND mother</t>
  </si>
  <si>
    <t>I struggle to navigate the SEND system</t>
  </si>
  <si>
    <t>The process of getting my child the support they need is too complicated</t>
  </si>
  <si>
    <t>I find it difficult to balance caring for my child with other responsibilities</t>
  </si>
  <si>
    <t>The SEND support system is broken in the UK</t>
  </si>
  <si>
    <t>Strongly agree</t>
  </si>
  <si>
    <t>Agree</t>
  </si>
  <si>
    <t>Neither agree nor disagree</t>
  </si>
  <si>
    <t>Disagree</t>
  </si>
  <si>
    <t>Strongly disagree</t>
  </si>
  <si>
    <t>NET: Agree</t>
  </si>
  <si>
    <t xml:space="preserve">NET: Disagree </t>
  </si>
  <si>
    <t>To what extent do you agree, or disagree, with the following statements?
 I have enough support as a SEND mother</t>
  </si>
  <si>
    <t>NET: Disagree</t>
  </si>
  <si>
    <t>To what extent do you agree, or disagree, with the following statements?
 My child with SEND is well-supported in school</t>
  </si>
  <si>
    <t>To what extent do you agree, or disagree, with the following statements?
 I feel well-informed about the resources available to my SEND child</t>
  </si>
  <si>
    <t>To what extent do you agree, or disagree, with the following statements?
 I feel isolated in my role as a SEND mother</t>
  </si>
  <si>
    <t>To what extent do you agree, or disagree, with the following statements?
 I feel overwhelmed as a SEND mother</t>
  </si>
  <si>
    <t>To what extent do you agree, or disagree, with the following statements?
 I struggle to navigate the SEND system</t>
  </si>
  <si>
    <t>To what extent do you agree, or disagree, with the following statements?
 The process of getting my child the support they need is too complicated</t>
  </si>
  <si>
    <t>To what extent do you agree, or disagree, with the following statements?
 I find it difficult to balance caring for my child with other responsibilities</t>
  </si>
  <si>
    <t>To what extent do you agree, or disagree, with the following statements?
 The SEND support system is broken in the UK</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</si>
  <si>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</si>
  <si>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</si>
  <si>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</si>
  <si>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</si>
  <si>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</si>
  <si>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</si>
  <si>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</si>
  <si>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</si>
  <si>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</si>
  <si>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</si>
  <si>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</si>
  <si>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</si>
  <si>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t>
  </si>
  <si>
    <t>Return to index</t>
  </si>
  <si>
    <t>Q1A</t>
  </si>
  <si>
    <t>Q1B</t>
  </si>
  <si>
    <t>Q2</t>
  </si>
  <si>
    <t>Q3</t>
  </si>
  <si>
    <t>Q4</t>
  </si>
  <si>
    <t>Q5</t>
  </si>
  <si>
    <t>Q6</t>
  </si>
  <si>
    <t>Q7</t>
  </si>
  <si>
    <t>Q8</t>
  </si>
  <si>
    <t>Q9</t>
  </si>
  <si>
    <t>Q10</t>
  </si>
  <si>
    <t>Q11</t>
  </si>
  <si>
    <t>Q12</t>
  </si>
  <si>
    <t>Q13</t>
  </si>
  <si>
    <t>Q13_1</t>
  </si>
  <si>
    <t>Q13_2</t>
  </si>
  <si>
    <t>Q13_3</t>
  </si>
  <si>
    <t>Q13_4</t>
  </si>
  <si>
    <t>Q13_5</t>
  </si>
  <si>
    <t>Q13_6</t>
  </si>
  <si>
    <t>Q13_7</t>
  </si>
  <si>
    <t>Q13_8</t>
  </si>
  <si>
    <t>BBC Women's Hour</t>
  </si>
  <si>
    <t>SEND Mothers</t>
  </si>
  <si>
    <t>UK26553</t>
  </si>
  <si>
    <t>23rd August to 6th September 2024</t>
  </si>
  <si>
    <t>Mike Burgess</t>
  </si>
  <si>
    <t>mikeburgess@opinium.com</t>
  </si>
  <si>
    <t>1,000 SEND mothers</t>
  </si>
  <si>
    <t xml:space="preserve">Base: All who have worked and not given up entirely </t>
  </si>
  <si>
    <t>Open responses</t>
  </si>
  <si>
    <t>I have reviewed working patterns</t>
  </si>
  <si>
    <t>I now work from home</t>
  </si>
  <si>
    <t>I work during school hours</t>
  </si>
  <si>
    <t>I work part-time, during school hours only.</t>
  </si>
  <si>
    <t>I would like to increase my hours but can’t due to SEND</t>
  </si>
  <si>
    <t>My hours are flexible and I've rearranged my work to be there for him, often working in the evening or through the night to still work enough, but support him.</t>
  </si>
  <si>
    <t>Yes I worked part time but am no longer able to work due to my health</t>
  </si>
  <si>
    <t>Yes. I have set up my own business so I have the freedom to work from home and have full flexibility to be there for my daughter.</t>
  </si>
  <si>
    <t>Attending of meetings and the paperwork and documentation we’ve received that I had to sort out, read through and file - hard copy and electronically.</t>
  </si>
  <si>
    <t>Child care was too expensive</t>
  </si>
  <si>
    <t>Couldn't find childcare for evenings/weekends for my kids and who has sen experience. Also the amount of time needed to dedicate to illness, hospital appointments etc doesn't make working feasible</t>
  </si>
  <si>
    <t>COVID, inflexible employer who didn't understand send needs</t>
  </si>
  <si>
    <t>Had to withdraw from school and homeschool</t>
  </si>
  <si>
    <t>He had to go down to half a day at school as he was not coping</t>
  </si>
  <si>
    <t>Homeschooled</t>
  </si>
  <si>
    <t>Hospital visits</t>
  </si>
  <si>
    <t>I had to reduce working hours in order for my son to be able to attend a significant number of medical and social care appointments</t>
  </si>
  <si>
    <t>I have to be flexible in case of emergency or hospital appointments and sickness</t>
  </si>
  <si>
    <t>I wanted to be there before and after school</t>
  </si>
  <si>
    <t>I wanted to spend more time with him while he was young</t>
  </si>
  <si>
    <t>Illness of daughter</t>
  </si>
  <si>
    <t>Insufficient after schools provision</t>
  </si>
  <si>
    <t>Mainstream school can not meet my child’s needs. He is on a part-time timetable. I have needed time to be there for when he is not in school, take him to appointments for assessments and extra health appointments, completing paperwork for assessments, completing the EHCP paperwork and chasing.</t>
  </si>
  <si>
    <t>My son goes to school full-time. However he requires full-time care at home. Therefore I have some time while he is at school to do household chores etc. My son also wakes up a few times during the night. I don't have any support.</t>
  </si>
  <si>
    <t>No before or after school childcare for specialist provision</t>
  </si>
  <si>
    <t>No before or after school clubs to enable full time work</t>
  </si>
  <si>
    <t>No wrap around care or childcare in the school holidays</t>
  </si>
  <si>
    <t>Reduced hours to 12hrs incase I couldn’t sleep after a night shift</t>
  </si>
  <si>
    <t>She needed an operation, I had two other children under 6, my workplace were not flexible and mainly she needed my care and expertise</t>
  </si>
  <si>
    <t>Started homeschooling</t>
  </si>
  <si>
    <t>the number of assessments, meetings, appointments, annual reviews and therapy treatments they need to attend means it is difficult to find work that is flexible enough to fit around it</t>
  </si>
  <si>
    <t>There was no childcare after they left primary school. Everyone seem to forget after primary school a child with SEND are not independent</t>
  </si>
  <si>
    <t>They were not safe with just one adult</t>
  </si>
  <si>
    <t>They were physically unwell with a connective tissue disorder. This was debilitating for them and I could not care for them and attend work.</t>
  </si>
  <si>
    <t>To home educate them</t>
  </si>
  <si>
    <t>we home schooled</t>
  </si>
  <si>
    <t>Base: All who have give up work</t>
  </si>
  <si>
    <t>Base: All who have worked</t>
  </si>
  <si>
    <t>Base: All who say work performance has been affected</t>
  </si>
  <si>
    <t>Been late</t>
  </si>
  <si>
    <t>Due to child symptoms</t>
  </si>
  <si>
    <t>Emotionally upset to follow through with work</t>
  </si>
  <si>
    <t>Had to drop hours</t>
  </si>
  <si>
    <t>Had to have time off</t>
  </si>
  <si>
    <t>Had to leave my career in private practice law</t>
  </si>
  <si>
    <t>Had to leave work at short notice, take calls about my child, collect my child from school, take time off unpaid, argue with management due to issues from being off</t>
  </si>
  <si>
    <t>Had to stop work and deal with issues with my child</t>
  </si>
  <si>
    <t>Had to take days off to them to appointment</t>
  </si>
  <si>
    <t>Had to take time off</t>
  </si>
  <si>
    <t>Have had numerous days off</t>
  </si>
  <si>
    <t>High absence</t>
  </si>
  <si>
    <t>I could not carry on with my career so it came to a halt</t>
  </si>
  <si>
    <t>I didn't work for 12 years, and now am only working part time as a receptionist. I have not had the career I should have.</t>
  </si>
  <si>
    <t>I had to take time off to care for them.</t>
  </si>
  <si>
    <t>I haven't sought promotions</t>
  </si>
  <si>
    <t>I missed out on promotion due to</t>
  </si>
  <si>
    <t>I was constantly late for my groups and classes due to the struggles of getting my child into school.</t>
  </si>
  <si>
    <t>I was on 0 hours so didn't get paid. Had previously inherited money so had to come off my long term benefits and go back on once my inheritance has run out. My health condition is long term and I only went to work because I was trying to gain money without spending the small inheritance. My child wasn't used to me not being around for her and struggled with me being in work. It was and still is a terrible situation to be in.</t>
  </si>
  <si>
    <t>I was suspended and then chose to leave my job</t>
  </si>
  <si>
    <t>I was working within same school and other staff would approach me whilst working about my son</t>
  </si>
  <si>
    <t>I’ve had to leave work or have days off due to being there for my child</t>
  </si>
  <si>
    <t>I’ve had to leave work to collect child from school</t>
  </si>
  <si>
    <t>I've turned down job offers elsewhere as couldn't be flexible enough for my child</t>
  </si>
  <si>
    <t>Lacked concentration. My motivation and perseverance decreased. There were days I was so tired and fed up that I just didn’t care. Lacked joy in everything!</t>
  </si>
  <si>
    <t>Needing time off due to appointments</t>
  </si>
  <si>
    <t>Not giving 100%</t>
  </si>
  <si>
    <t>Off sick with stress</t>
  </si>
  <si>
    <t>Stress and anxiety</t>
  </si>
  <si>
    <t>Stressed and upset by home</t>
  </si>
  <si>
    <t>Time off</t>
  </si>
  <si>
    <t>Unpaid leave to attend appointments</t>
  </si>
  <si>
    <t>Worried</t>
  </si>
  <si>
    <t>Worry and Stress</t>
  </si>
  <si>
    <t>Become self employed sl I am more flexible and available</t>
  </si>
  <si>
    <t>Changed hours</t>
  </si>
  <si>
    <t>Changed working hours</t>
  </si>
  <si>
    <t>Doing surveys</t>
  </si>
  <si>
    <t>Dropped down from a full time role to working through a supply agency on a day to day basis.</t>
  </si>
  <si>
    <t>Found an office role that offered more flexibility. And my ex-husband did the same so we could share our son’s care. Enabling us to get breaks and be able to work from the office.</t>
  </si>
  <si>
    <t>Had more support from friends and family</t>
  </si>
  <si>
    <t>I am still working full time. My child's SEND is not severe</t>
  </si>
  <si>
    <t>I benefitted from covid and hyrid working. I am now returning full time. On the 10th of this month infact. My child got A stars and is about to study medicine</t>
  </si>
  <si>
    <t>I have been able to invest money from my late husband’s pensions into a property I rent out to gain an monthly income, whilst preserving the money</t>
  </si>
  <si>
    <t>I have turned down opportunities for more skilled roles</t>
  </si>
  <si>
    <t>I reduced my hours, then look for surveys to complete online and they pay me in return</t>
  </si>
  <si>
    <t>I switched from secretarial to part-time teaching assistant at a special needs school.</t>
  </si>
  <si>
    <t>I work the same job I always did</t>
  </si>
  <si>
    <t>I’m still full time employed</t>
  </si>
  <si>
    <t>My husband provides</t>
  </si>
  <si>
    <t>My so attends a special educational needs college so he gets full time support</t>
  </si>
  <si>
    <t>Nothing</t>
  </si>
  <si>
    <t>NOW MY HUSBAND TAKES CARE OF HIM</t>
  </si>
  <si>
    <t>Other half started own business</t>
  </si>
  <si>
    <t>PIP</t>
  </si>
  <si>
    <t>Reduce my work hours</t>
  </si>
  <si>
    <t>Reduced hours and work opposite my husband so someone always home to support</t>
  </si>
  <si>
    <t>Studying for a degree at home</t>
  </si>
  <si>
    <t>Taken unpaid leave</t>
  </si>
  <si>
    <t>Took relief hours</t>
  </si>
  <si>
    <t>Worked closer to home in job near to school</t>
  </si>
  <si>
    <t>Getting help from local authority is challenging and they won't help. You have to raise complaint and take legal action and they still won't help. They don't meet deadlines.</t>
  </si>
  <si>
    <t>I am educated to post graduate level and although I managed all administrative tasks it has been demoralising, exhausting, a battle and so complex I empathise with anyone unable to carry out the tasks.</t>
  </si>
  <si>
    <t>I did not apply for support. Mainly as my child attended an independent school and there was limtied SEND support and gvt support for those who opt out and go to ao private school</t>
  </si>
  <si>
    <t>It’s hard I I g the same conversations with schools/ it’s mentally draining</t>
  </si>
  <si>
    <t>My former secretarial experience gave me good skills at completing forms, organising, prioritising etc.</t>
  </si>
  <si>
    <t>My own ill health</t>
  </si>
  <si>
    <t>Physical fatigue</t>
  </si>
  <si>
    <t>repetition - EHCPs, DLA, treatments, grants, reasonable adjustments all come with paperwork which asks for exactly the same information over and over and over again, as though their lifelong diagnoses would have magically changed since the last time we filled in a form.</t>
  </si>
  <si>
    <t>Too many forms you have yo do over and over</t>
  </si>
  <si>
    <t>Trying to manage all the above while working a busy and demanding job.</t>
  </si>
  <si>
    <t>Trying to work and fit everything in.</t>
  </si>
  <si>
    <t>A charity that worked out of the sick kids hospital</t>
  </si>
  <si>
    <t>Action for children</t>
  </si>
  <si>
    <t>Advice and support from private SEN facilities such as private after schools</t>
  </si>
  <si>
    <t>Cahms</t>
  </si>
  <si>
    <t>Charity</t>
  </si>
  <si>
    <t>Family</t>
  </si>
  <si>
    <t>Family &amp; close friends</t>
  </si>
  <si>
    <t>GP social worker</t>
  </si>
  <si>
    <t>Health visitor</t>
  </si>
  <si>
    <t>Mind worker</t>
  </si>
  <si>
    <t>Mother</t>
  </si>
  <si>
    <t>My family</t>
  </si>
  <si>
    <t>My family and friends</t>
  </si>
  <si>
    <t>My GP</t>
  </si>
  <si>
    <t>My mum</t>
  </si>
  <si>
    <t>My own research and knowledge</t>
  </si>
  <si>
    <t>My parents</t>
  </si>
  <si>
    <t>No one understands how difficult it is. Professional s have no idea</t>
  </si>
  <si>
    <t>Other sen adults</t>
  </si>
  <si>
    <t>PRIVATE professionals only</t>
  </si>
  <si>
    <t>Professional experience and colleagues</t>
  </si>
  <si>
    <t>Professionals and schools are a battle to get support from</t>
  </si>
  <si>
    <t>Psychologist that made the diagnosis</t>
  </si>
  <si>
    <t>SENDIASS</t>
  </si>
  <si>
    <t>Snap cymru</t>
  </si>
  <si>
    <t>Some info but nothing useful, lots of kids don't understand healthy eating, very little to support parents either that so overweight becomes a problem nothing to do over holidays Everything is aimed at neurotypicsls SEND are treated like after thoughts. Expensive to pay to learn anything eg 1:1 swimming is £15 ph group is far cheaper urs goes on and on and on yet they tell us they are inclusive. School put them on reduced time table because school cannot cope so Rob child of education. We know they struggle with executive functioning socialising and have sensory needs yet are put in loud busy secondary schools, kids can't cope and start refusing then parents are threatened with fines to keep school happy at the expense of trusting relationship with their kids. Then we tell these kids they have a mental illness. They see school as cruel. School say they don't have funding to support them so they fall behind. School just want to tick a box and forget it's a human being with actual feelings. If you don't fit in with the masses you are an after thought. Think of lady with disabilities who crawls off train</t>
  </si>
  <si>
    <t>Teams around the school</t>
  </si>
  <si>
    <t>They don't listen</t>
  </si>
  <si>
    <t>Working in a SEN school is incredibly supportive.</t>
  </si>
  <si>
    <t>A child with SEND needs more support from adults in school. Which is a struggle for the school. So I would say employ more help.|Also help mums as early as possible because it’s very frightening not knowing what help is available</t>
  </si>
  <si>
    <t>A clearer outline of the pathway for help and support for different conditions.</t>
  </si>
  <si>
    <t>A greater understanding of specific issues without judgment</t>
  </si>
  <si>
    <t>a little more support</t>
  </si>
  <si>
    <t>A lot more places would be ideal make build use space for children with same needs as mine.</t>
  </si>
  <si>
    <t>A lot more then what they are doing now and they should stop saying they have help in school when they don’t a lot of time is wasted that way</t>
  </si>
  <si>
    <t>A more equitable and convenient distribution of resources to communities and schools would greatly reduce our burden. Such as adding more local rehabilitation centers, equipped with professional teachers and equipment, so that children can get timely and effective help near home.</t>
  </si>
  <si>
    <t>A quicker diagnoses especially for girls</t>
  </si>
  <si>
    <t>a quicker diagnosis for children</t>
  </si>
  <si>
    <t>A quicker diagnosis rather than waiting 18 months</t>
  </si>
  <si>
    <t>A unified coordination mechanism that allows departments to share information and work together would greatly improve the efficiency and quality of services</t>
  </si>
  <si>
    <t>About more economical system</t>
  </si>
  <si>
    <t>Accelerating the responsiveness of support services is critical. When we find that a child has special needs, we often need to get professional assessment and advice as soon as possible. Long waits can delay the best time for a child to intervene and affect their developmental prospects</t>
  </si>
  <si>
    <t>Access to qualified staff to support</t>
  </si>
  <si>
    <t>Access to school cares as other child without SEND</t>
  </si>
  <si>
    <t>Access to testing and implementing support</t>
  </si>
  <si>
    <t>access to training and information on treatments available or therapy</t>
  </si>
  <si>
    <t>Accessibility to help in the early stages</t>
  </si>
  <si>
    <t>Accessibility to proper help and correct information</t>
  </si>
  <si>
    <t>Additional resources within school to help make school life easier for the child.</t>
  </si>
  <si>
    <t>Adequate and appropriate training for all teachers and professionals working with SEND children. Opportunities to highlight to the local authority and other bodies where there are groups of inadequate teaching staff backing each other up at the expense of students in their care.</t>
  </si>
  <si>
    <t>After school care the SEND kids beyond primary school age, they are not independent. School to change their environment and system  to be inclusive and ve able to actually teach autistic children who are  neurodiverse and forced  into a neurotypical environment then given a reduced timetable and robbed on an education. Read starving minds. School cannot cope so send child home. They have a right to an education school is failing to provide autistic young people with the tools to be productive. Parents won't have to give up their jobs. Autistic children are born with autism- read DSM-V. School only teach neurotypicals. The are NOT inclusive. Nothing is this country is inclusive if you have soecial needs. They go to the holiday clubs and are bullied, school they are bullied. Then when they start refusing to go to a place where they don't feel safe, they system threaten the parents to force the children to go to a place they don't feel safe, are bullied, they feel school is not doing anything to help them and the only people who protected them all their lives are expected to turn against them. Then to top that off they are then told they have mental health problems.</t>
  </si>
  <si>
    <t>All schools should offer a SEND programme</t>
  </si>
  <si>
    <t>Allow personalised education</t>
  </si>
  <si>
    <t>Although the system has improved, access to diagnostic tools was difficult when my son was younger, meaning we had to pay for an Educational Psychologist report to support the diagnosis.</t>
  </si>
  <si>
    <t>Always use simple and clear language in forms. Offer support. Pay Carers more than just the Carers Allowance, it's a pitiful amounf</t>
  </si>
  <si>
    <t>An app that connects you with other parents in your local area</t>
  </si>
  <si>
    <t>An easier process to get children assessed and diagnosed, and when you have a. Diagnosis, more help to get support</t>
  </si>
  <si>
    <t>An official diagnosis should be faster and easier</t>
  </si>
  <si>
    <t>Appropriate, clear and understandable processes to get a diagnosis</t>
  </si>
  <si>
    <t>As a parent I would like more trained support staff for the children. More support from the NHS, gps and schools. Treat each child individually not groups children with the same condition/ symptoms</t>
  </si>
  <si>
    <t>As a parent to a SEND child, it’ll be easier if there was more at home help services, if there was a scientific way to determine mental disorders/disabilities during pregnancy or within the first 6months as to help with the financial and mental and emotional and physical needs</t>
  </si>
  <si>
    <t>Availability of mental health practitioners. More assistance from Education Authority for school resources</t>
  </si>
  <si>
    <t>Be able to access multiple areas of support and advice in one platform</t>
  </si>
  <si>
    <t>Be able to get assessments done more easily</t>
  </si>
  <si>
    <t>Be able to speak to more teachers about my child's needs</t>
  </si>
  <si>
    <t>Be easier to get referred</t>
  </si>
  <si>
    <t>Be more kinder considerate have more activities</t>
  </si>
  <si>
    <t>Be more upfront on the process and timescales of when you will be seen.</t>
  </si>
  <si>
    <t>Being able to work school time hours and evenings rather than being restricted to 9-5</t>
  </si>
  <si>
    <t>Being believed and more help physically as its mentally and physically draining being up both day and night</t>
  </si>
  <si>
    <t>Being proactively invited to and guided through the processes</t>
  </si>
  <si>
    <t>Better access</t>
  </si>
  <si>
    <t>Better and quicker access to mental health help for children. When my child suffered a breakdown we were on our own. He has ADHD, anxiety and OCD. CYPS was a joke. They're amazing but trying to access it is impossible.</t>
  </si>
  <si>
    <t>Better communication</t>
  </si>
  <si>
    <t>Better communication with agencies</t>
  </si>
  <si>
    <t>Better communication with the child</t>
  </si>
  <si>
    <t>Better flexibly hours</t>
  </si>
  <si>
    <t>Better knowledge and easier diagnosis especially for those with high functioning</t>
  </si>
  <si>
    <t>Better processes for actual diagnosis.  Less of a stigma. More information on how to actually help my child</t>
  </si>
  <si>
    <t>Better resources both in school and outside</t>
  </si>
  <si>
    <t>Better services like speech and langage.my son is non verbal and only gets seen once a year as not enough salt staff in my area.the special schools need to be open in summer holidays for children like my son who cant cope with the full 6 weeks holiday.his anxiety bad and sleep pattern is terrible</t>
  </si>
  <si>
    <t>Better support groups for parents. Training for parents to deal with help and support children at home.</t>
  </si>
  <si>
    <t>Better support in schools</t>
  </si>
  <si>
    <t>Better support in the local community</t>
  </si>
  <si>
    <t>Better understanding and shorter waiting lists for assessment and diagnosis and support</t>
  </si>
  <si>
    <t>Better understanding of home life, instead of basing all support around school.</t>
  </si>
  <si>
    <t>Budgets, our school has no budget due to cuts so my son cannot get support. It’s ridiculous.</t>
  </si>
  <si>
    <t>By empowering parents and carers through training, guidance and support for parents and carers would enable me to better advocate for my child's needs.</t>
  </si>
  <si>
    <t>By looking for great job that will makes me creat ime for my kids also consoling myself with the words of God and I believe one day everything will be better for Good nd have my testimony.</t>
  </si>
  <si>
    <t>CAMHS need a massive shake up!! There is no support from them whatsoever</t>
  </si>
  <si>
    <t>careers allowance as this pays so less when you are out of work</t>
  </si>
  <si>
    <t>Change the waiting times to get a plan in place  have an assement process from the age of 3 so monitoring can start so wheb they child hits 5 the process will be so mich easier to assess</t>
  </si>
  <si>
    <t>Change the whole school system. Every school should have facilities and extra staff to help children . Schools are like businesses now</t>
  </si>
  <si>
    <t>Childcare expenses to get us back to work||And very easy to follow firms ect</t>
  </si>
  <si>
    <t>Clarity on how to navigate it</t>
  </si>
  <si>
    <t>Clearer communication about the process and clear reasons behind decision making.</t>
  </si>
  <si>
    <t>Clearer communication and understanding of issues</t>
  </si>
  <si>
    <t>Clearer guidance on who to contact for support</t>
  </si>
  <si>
    <t>Clearer information about pathways to diagnosis and support</t>
  </si>
  <si>
    <t>Communicate more with mothers and be more empathetic of our situation</t>
  </si>
  <si>
    <t>Communication between different parties</t>
  </si>
  <si>
    <t>Communication or refferals</t>
  </si>
  <si>
    <t>Compassion and caring. Help in a timely manner. Stop having to beg for help. Treated with respect not a second class citizen. |Drone to really hear what you are saying.</t>
  </si>
  <si>
    <t>Cut down on waiting times to be seen and assessed.</t>
  </si>
  <si>
    <t>Decrease waiting times</t>
  </si>
  <si>
    <t>Diagnosis quickly and help quicker</t>
  </si>
  <si>
    <t>Diagnosis time frames would be shorter ,claiming benefits for my children would of been easier with more understanding of autism rather than physical disabilities being the focus</t>
  </si>
  <si>
    <t>Diagnosis time scales and access</t>
  </si>
  <si>
    <t>do you have somebody that you listen when i need help</t>
  </si>
  <si>
    <t>Earlier assessments and quicker assessments and support</t>
  </si>
  <si>
    <t>Earlier diagnosis and help from hospital plus more help for mental health</t>
  </si>
  <si>
    <t>Earlier diagnosisi</t>
  </si>
  <si>
    <t>Early assessment and early access to necessary adaptations</t>
  </si>
  <si>
    <t>Early diagnosis and intervention</t>
  </si>
  <si>
    <t>Early diagnosis for children with SEND</t>
  </si>
  <si>
    <t>ease the child need plan to transport from and to school and pay DLA to the child in need sns tots of social supports from the local authority</t>
  </si>
  <si>
    <t>Easier access to appointments and support</t>
  </si>
  <si>
    <t>Easier access to services, shorter wait lists, understanding schools</t>
  </si>
  <si>
    <t>Easier access to support</t>
  </si>
  <si>
    <t>Easier and quicker access to autism diagnosis appointments</t>
  </si>
  <si>
    <t>Easier process for parents and professionals to apply for support</t>
  </si>
  <si>
    <t>easier to access</t>
  </si>
  <si>
    <t>Easier to access funding and get a diagnosis</t>
  </si>
  <si>
    <t>Easier to access funding to support children with SEN in schools prior to getting an EHCP.  Our daughter was diagnosed with a rare genetic disorder but was stuck in mainstream education with 30 children and her needs were not being met until we were able to move her to a SEN school</t>
  </si>
  <si>
    <t>Easier to access help from neurodivergent adults</t>
  </si>
  <si>
    <t>Easier to access in the first placr</t>
  </si>
  <si>
    <t>Easier to access support</t>
  </si>
  <si>
    <t>Easier to find out what resources are available</t>
  </si>
  <si>
    <t>Easier to get an ehcp |More support for different disabilities ||Better school options</t>
  </si>
  <si>
    <t>Easier to get appointments with professionals. Also trying to get letters from gp is practically impossible. But disability benefits demand letters. GPS need to be more understanding of this!</t>
  </si>
  <si>
    <t>Easier to get assessed and diagnosed</t>
  </si>
  <si>
    <t>Easier to understand and follow</t>
  </si>
  <si>
    <t>Easier tp fill things out, less jargon and clearer explanations</t>
  </si>
  <si>
    <t>Easily accessible</t>
  </si>
  <si>
    <t>Educating teachers to see the different signs between girls and boys better and making sure that people get the correct diagnosis when it’s first asked for</t>
  </si>
  <si>
    <t>Education and health to work together rather than separately</t>
  </si>
  <si>
    <t>Education system for schools</t>
  </si>
  <si>
    <t>Education system should be simpler</t>
  </si>
  <si>
    <t>Encourage mother who are struggling with send children , also encourage the system supports us</t>
  </si>
  <si>
    <t>Ensure children can be diagonised quicker</t>
  </si>
  <si>
    <t>Ensure schools have more SEND specialists, and make it easier for SEND children to attend school flexibly.</t>
  </si>
  <si>
    <t>Everything</t>
  </si>
  <si>
    <t>Everything is fine as it is</t>
  </si>
  <si>
    <t>Everything more training needed</t>
  </si>
  <si>
    <t>Everything takes so long to put in place. It’s not fair on the children who have to wait for help for years sometimes.</t>
  </si>
  <si>
    <t>Explain things to parents better, we often find it all complicated and overwhelming</t>
  </si>
  <si>
    <t>Far less barriers. More resources. More school places. Timely intervention. Holistic approach.</t>
  </si>
  <si>
    <t>Far more support and getting quicker diagnosis and the period before diagnosis is so long and such hard work to navigate</t>
  </si>
  <si>
    <t>Fast processing and assessment. Waiting time and referral takes long</t>
  </si>
  <si>
    <t>Faster</t>
  </si>
  <si>
    <t>Faster access to camhs and other MH help as the waiting lists are so long</t>
  </si>
  <si>
    <t>Faster assessments</t>
  </si>
  <si>
    <t>Faster diagnosis</t>
  </si>
  <si>
    <t>Financial support</t>
  </si>
  <si>
    <t>Finding others that are also a mother of a send child and sharing advice</t>
  </si>
  <si>
    <t>Fla and pup yo not move over to the proposed scheme the government is suggesting more teachings to children and adults on it</t>
  </si>
  <si>
    <t>Flagging of potential difficulties by school would have meant earlier diagnosis</t>
  </si>
  <si>
    <t>For access to be easier.</t>
  </si>
  <si>
    <t>For all schools to have the education ion and training to provide our children with . The mainstream local schools to have the facilities to care for children with special educational needs without having to transfer them to a school outside the local area</t>
  </si>
  <si>
    <t>For me it's all good to have a edia like Send system to make more people get easier help.</t>
  </si>
  <si>
    <t>For more people to be educated about the challenges faced</t>
  </si>
  <si>
    <t>For more services to be easier to get access to. More funding for school- too much having to appeal for a suitable school.</t>
  </si>
  <si>
    <t>For my son to continue getting educational support for his poor motor skills.</t>
  </si>
  <si>
    <t>For people to be more understanding about my child's needs</t>
  </si>
  <si>
    <t>For public schools to be more supportive of students with SEND.</t>
  </si>
  <si>
    <t>For school to be more understanding and accommodating and for waiting times to be quicker.</t>
  </si>
  <si>
    <t>For schools not to be under pressure for attendance.  Your child's mental health comes 1st</t>
  </si>
  <si>
    <t>For schools to be more understanding of parents and children's needs with send</t>
  </si>
  <si>
    <t>for schools to have proper training and actually care about sen students</t>
  </si>
  <si>
    <t>For teachers to be a little more soecially trained to notice children who may be undiagnosed.</t>
  </si>
  <si>
    <t>For the Local Authority to put the needs of the child first and not the costs involved. My child has been failed so much by the local authority. I also feel the waiting lists for specialist assessments is too long. I have had to pay privately for all of my child’s occupational therapy SaLT, Ed psych report so that my child could have an ehcp fit for purpose.</t>
  </si>
  <si>
    <t>For the schools to listen more to us because we no are kids better.</t>
  </si>
  <si>
    <t>For them to actually listen to parents instead of them thinking what’s best. My child been out of school now since October 23 and been promised of finding him a suitable school since jan/feb this year and not heard anything since. Can’t get hold of anyone. System is a joke</t>
  </si>
  <si>
    <t>For them to take your worries seriously and not promise things then not put them in place. To see just how exhausting it is to fight for the basic needs of the children to be met and understood</t>
  </si>
  <si>
    <t>For there to be a qualified person in education from baby to teen, who is able to recognise the behaviour of Send children, to show the path parents need to follow in order to ensure they get all of the support possible.</t>
  </si>
  <si>
    <t>Formal training and understanding mental health needs as a parent</t>
  </si>
  <si>
    <t>Full SEN training for ALL staff in education system. All staff should have a basic understanding of neurodevelopmental conditions</t>
  </si>
  <si>
    <t>Fund it properly so it can deal with issues in a timely fashion - from training through career salaries, training, facilities etc. Funding. Across all levels and areas.</t>
  </si>
  <si>
    <t>get EHCP plan in place with transport for my child to and from school as public transport is not suitable for their sensory needs and aggressive nature.</t>
  </si>
  <si>
    <t>Get more funding</t>
  </si>
  <si>
    <t>Get more support from authorities as some children want to stay home at least most of the times. support from social workers could be a great help.</t>
  </si>
  <si>
    <t>Get rid of the massive wait times, it's hard enough trying to get help for your child and waiting almost two years just added to the mental pressure</t>
  </si>
  <si>
    <t>Get the local authority to see my child and their needs rather than just another name on a page. I didn't ask for him to have the disabilities he has, but on top of coping with this I have to jump through hoops to get any support.</t>
  </si>
  <si>
    <t>Getting a diagnosis easily shouldn’t have to jump the hoops parents know their children more than anyone</t>
  </si>
  <si>
    <t>Getting a diagnosis quicker. Not having to attend parenting courses to learn strategies for a child that has complex needs. No tequnique will cure AUTISM AND ADHD</t>
  </si>
  <si>
    <t>Getting counselling</t>
  </si>
  <si>
    <t>Getting diagnosed quicker</t>
  </si>
  <si>
    <t>Getting diagnosis from a doctor</t>
  </si>
  <si>
    <t>Getting help and a diagnosis sooner I have been waiting 5 years currently</t>
  </si>
  <si>
    <t>Getting help much faster, these services are bursting at the seams</t>
  </si>
  <si>
    <t>Getting more qualified people rather than 1 person taking care of a few children</t>
  </si>
  <si>
    <t>Getting more support, help with the paper work knowing how to answer each of the questions</t>
  </si>
  <si>
    <t>Getting support earlier and it not being as difficult to access help or to get a diagnosis.</t>
  </si>
  <si>
    <t>Give more support to parents when need it</t>
  </si>
  <si>
    <t>Give more support to the parents who are looking after disable child.</t>
  </si>
  <si>
    <t>Going in to college ..more help for parents and advice would help</t>
  </si>
  <si>
    <t>good</t>
  </si>
  <si>
    <t>Have a clear process for EHCPs, with this described clearly on the website. School SENCO having to seek county advisory teacher earlier. Autism, ADHD and other SEN being assessed in one go at the same time. Shorter waiting times for assessment. More specialist schools and places for kids with SEND.  Schools teaching in more hands on and physically active ways to help support a larger range of students, including the SEND. School staff being trained to be more proactive, rather than reactive. Free support sessions for assessment, benefits and EHCP paperwork. More money to fund county jobs within the SEND team so they can write quality drafts and complete each stage in timely fashion, aswell as communicating with parents.</t>
  </si>
  <si>
    <t>Have better help from the local authority. They forgot about my son for seven months!</t>
  </si>
  <si>
    <t>Have dedicated key worker through council for each child who helps navigate all|Issues rather than 10 different people/departments. Also sorted up delays in hearing help, DLA, medical help etc</t>
  </si>
  <si>
    <t>Have easier contact with someone and get more information on how they are progressing</t>
  </si>
  <si>
    <t>HAVE IT FULLY FUNDED AND FUNCTIONING</t>
  </si>
  <si>
    <t>Have more information and options available about the condition</t>
  </si>
  <si>
    <t>Have more people to talk to with children who are going through the same thing</t>
  </si>
  <si>
    <t>Have more people who are on the spectrum working in that field to help make judgements on what children need</t>
  </si>
  <si>
    <t>Have more support and guidance for parents on how to deal and cope</t>
  </si>
  <si>
    <t>have staff at schols that are trained and qualified and readily available.</t>
  </si>
  <si>
    <t>Having a faster process for diagnosis</t>
  </si>
  <si>
    <t>Having a permanent teaching assistant that would allow him to follow normal school schedule like the other children.</t>
  </si>
  <si>
    <t>Having more hours given to the carers. So that I can have respite</t>
  </si>
  <si>
    <t>Having more people who understand what you’re going through</t>
  </si>
  <si>
    <t>Having people who are qualified and understanding when trying to sort things too many dismiss the needs of my child and gaslight my concerns  to stage ive had to do courses to prove my point and get help they should supply anyway</t>
  </si>
  <si>
    <t>Having teachers veing able ro spot symptoms at school and inform me about it and what I should do next</t>
  </si>
  <si>
    <t>Having the correct Support even Like school they make promises that they can’t keep or say they’re gonna do things that they don’t do. I’ve actually switched to working education to better support my son</t>
  </si>
  <si>
    <t>Having the information that you need instead of having to try and find the information</t>
  </si>
  <si>
    <t>Having to be completely accessible to the school at all hours to the point where I'd have to take him out of school and lose lose hours at work and obviously annoy my boss</t>
  </si>
  <si>
    <t>Having to fight to get help for your change. Every single time.</t>
  </si>
  <si>
    <t>Having to have support from the school who were not forthcoming as they don't witness the behaviour at schools respite the fact that she portrays the behaviour in multiple locations outside of school and with other people with a send background</t>
  </si>
  <si>
    <t>Health, education and social service agencies can work together to develop individualized support plans</t>
  </si>
  <si>
    <t>Health, education and social services agencies can work together to develop individualized support plans, with clear responsibilities and timelines.</t>
  </si>
  <si>
    <t>Help at school, help financially, support groups locally</t>
  </si>
  <si>
    <t>Help for all. You get a diagnosis and you are then left to navigate this by yourself</t>
  </si>
  <si>
    <t>Help from professionals and a diagnosis</t>
  </si>
  <si>
    <t>Help from schools to recognise and support.|Camhs are shockingly bad and you have to push and push and push and fight.|Waiting lists for diagnosis are years long. Unless you can afford to go private.  Ut then the private diagnosis isn't necessarily accepted.</t>
  </si>
  <si>
    <t>help my child to communicate more</t>
  </si>
  <si>
    <t>Help when needed not having to ask over and over again</t>
  </si>
  <si>
    <t>Help with day care for her</t>
  </si>
  <si>
    <t>Het support on place sooner</t>
  </si>
  <si>
    <t>Holiday clubs for those with complex needs.|More info given when diagnosed.</t>
  </si>
  <si>
    <t>How they look at academic progress and say a child can’t have send if they are extremely bright and academic</t>
  </si>
  <si>
    <t>I believe teachers need to be educated more on send children and how daily like can affect them</t>
  </si>
  <si>
    <t>I believe the SEND system is short of staff, because the waiting time is so long and many children relapse in the process of waiting, no advice or support is given in form of diet or medications that can help a child be better</t>
  </si>
  <si>
    <t>I constantly monitor my child and how he plays without me.</t>
  </si>
  <si>
    <t>I don’t get enough support or advice or even help when it’s needed there isn’t enough reasorces any more for anyone that’s desperate for help or even rest bite</t>
  </si>
  <si>
    <t>I don’t need any help anymore</t>
  </si>
  <si>
    <t>I don't no</t>
  </si>
  <si>
    <t>I expect the SEND system to improve the responsiveness and consistency of support services</t>
  </si>
  <si>
    <t>I feel we are lucky in living where we do as my son has recieved fantastic support in comparison to other friends and family who live in a different LA, it should be more universal and not a postcode lottery</t>
  </si>
  <si>
    <t>I have been fairly lucky but would like to filter out the false claims that delay the genuine persons</t>
  </si>
  <si>
    <t>I have nothing I would change. My child only has mild disabilities.</t>
  </si>
  <si>
    <t>I hope to increase the number and quality of professionals in the SEND system</t>
  </si>
  <si>
    <t>I just wish there was alot more support out there that was easy to access and support groups so you know your not alone.|Life would be do much better for us if the schools would just listen and when a plan has been put in place for a child that ALL staff would follow the plan and support the child more</t>
  </si>
  <si>
    <t>I manage really well</t>
  </si>
  <si>
    <t>I think access to support quickly would be beneficial to both the child and the parent.</t>
  </si>
  <si>
    <t>I think better understanding of SEND children in schools would significantly improve the lives of both the children and carers. |Waiting times for appointments and diagnosis is far too long. |Professional Help and support for the carers is also lacking and we can be very reliant on support from others in similar situations.</t>
  </si>
  <si>
    <t>I think I qould make it more collaborative between the people and the things</t>
  </si>
  <si>
    <t>I think it’s a little bit like a postcode lottery and also having to justify and fight for every little thing your child may need. Life is already tough and having to fight for another thing just makes life more exhausting. I also have concerns for the future</t>
  </si>
  <si>
    <t>I think knowing that school pay attention to the care plans that you feel in and not all teachers are aware of the child's sense needs a really important because I am consistent fed up with having to speak to seek to teachers constantly about the fact my son has sent issues</t>
  </si>
  <si>
    <t>I think more choice and freedom around schooling when you are in the process of waiting for a diagnosis. Being kept up to date with the waiting times.</t>
  </si>
  <si>
    <t>I think more support opportunities should be put in place not only for the children butto the parents of the children.</t>
  </si>
  <si>
    <t>I think people.need to understand that not all children fit into the school bracket and some children need to be doing something more physical or have options for apprenticeships for children at a younger age. Teachers need to be more understanding that children with sen learn and cope differently and they need to be patient and calm around children with sen and not expect them to fit into a box with other children who find school 'easy'</t>
  </si>
  <si>
    <t>I think social work may b able to help you or contribute with ur daily chores and some times support metally would be significant</t>
  </si>
  <si>
    <t>I think there should be more support for parents within the school system</t>
  </si>
  <si>
    <t>I think there's it's still a long way to go in order of support from local authorities. Most of the support I get for my son a are through charity organisations</t>
  </si>
  <si>
    <t>I think they do a good job so no change needed in my experience</t>
  </si>
  <si>
    <t>I want them to understand the sen children.</t>
  </si>
  <si>
    <t>I wanted to make them to take responsibility in schooling and education system</t>
  </si>
  <si>
    <t>I will change the long process required for the administrative process, make it easy to understand and comprehend fast. |I will also make the process to be quick.</t>
  </si>
  <si>
    <t>I will take off every restriction placed on a child with SEND as a result of the restrictions on their parents. Their care and well-being will come first irrespective of the visa status of their parents</t>
  </si>
  <si>
    <t>I wish it was more integrated so SEND children didn't feel so ostracised</t>
  </si>
  <si>
    <t>I wish that there was ways to get more specific help from the system</t>
  </si>
  <si>
    <t>I wish they would try and help out more and be more open to children with SED</t>
  </si>
  <si>
    <t>I would advise people and places that they need to change to accommodate my child not my child changing to fit in. Acceptance is the biggest barrier.</t>
  </si>
  <si>
    <t>I would advocate for a more straightforward user friendly application process in order to make it easier.</t>
  </si>
  <si>
    <t>I would appreciate if my child could have a chance place considered a school and a place of playtime where they could have some time communicating with professional adults allowing me to do work</t>
  </si>
  <si>
    <t>I would ask for people to be more understanding</t>
  </si>
  <si>
    <t>I would change a lot of things</t>
  </si>
  <si>
    <t>I would change how the information is put so that it is easier to understand as I feel that would help especially when you could have disabilities yourself.</t>
  </si>
  <si>
    <t>i would change how the teachers are trained my son never had any problems in primary school he gets to secondary school and this one teacher takes a dislike to my son because he has ADD and every problem that has happened has been blamed on my son even when he's not been in school.</t>
  </si>
  <si>
    <t>I would change the assessment system to reduce stress on my child</t>
  </si>
  <si>
    <t>I would change the consistency and clarity of communication among professionals, schools, and local authorities, creating a unified platform for sharing information, updates, and progress tracking, simplifying the process and reducing stress for families of children with SEND.</t>
  </si>
  <si>
    <t>I would create more available resources like transportation and healthcare services to meet up with certain stages of growth</t>
  </si>
  <si>
    <t>I would create more time</t>
  </si>
  <si>
    <t>I would definitely say provide more support that is consistent. I find just when you get some support it doesn’t last.</t>
  </si>
  <si>
    <t>I would demand that all education staff are adequately trained to spot and support neurodivergent children. ||I would make the assessment and diagnosis pathway accessible and quicker.</t>
  </si>
  <si>
    <t>I would ensure that respite was offered to allow the family to have time with their other children. I would give them a key social worker not just a team of people who contact you as and when they feel like it . I would not take carers allowance away from mothers who choose to work as they are still caring or asking others to help</t>
  </si>
  <si>
    <t>I would like for their to be more funding available to pay the professionals to support SEND families so there wasn't such a long wait for support.</t>
  </si>
  <si>
    <t>I would like it to be widely available</t>
  </si>
  <si>
    <t>I would like local authorities to provide more SEND schools as the waiting time to get child to one of those that’s ages due to limited spaces</t>
  </si>
  <si>
    <t>I would like more support for my daughter adhd an autism an more groups an days out I can’t even get an appointment in my doctors they don’t answer the phone</t>
  </si>
  <si>
    <t>I would like more support to be readily available and easy to access.</t>
  </si>
  <si>
    <t>I would like to be believed when my child was 5 years old and not have to wait an additional 4 years while I was gaslit by school and the school headteacher said it was "just his personality"</t>
  </si>
  <si>
    <t>I would like to have more benefits for my child and transport to take her to and from school so that I know she’s safe when I’m unable to take her.</t>
  </si>
  <si>
    <t>I would love for it to be faster to obtain EHCPs and diagnosis</t>
  </si>
  <si>
    <t>I would lower the waiting time it takes to get tested and assessed as it is a very long time for a child to wait</t>
  </si>
  <si>
    <t>I would make forms easier to fill in.|I would make it easier for parents to claim the benefits that their children should be entitled to.</t>
  </si>
  <si>
    <t>I would make information more readily available, without having to search and find it.</t>
  </si>
  <si>
    <t>I would make it easier to gain access to proper diagnosis</t>
  </si>
  <si>
    <t>I would make it mandatory for every school to have special teachers to help send children on a regular basis, and have more things they can do after school</t>
  </si>
  <si>
    <t>I would make it quicker to diagnose &amp; more information about who to contact for help</t>
  </si>
  <si>
    <t>I would make more schools trained in SEND children and to have more supplies and solutions within school enviroments to help send children thrive</t>
  </si>
  <si>
    <t>I would make people in local authority accountable and ensure that they are providing what they are legally entitle to provide. I would ensure that parents views are considered throughly as they know the child the best out of anyone. I would make sure no decisions were made about a child without their input and response.</t>
  </si>
  <si>
    <t>I would make the EHCP process clearer and easier to understand. Less jargon and less complicated processes</t>
  </si>
  <si>
    <t>I would make the process for diagnoses easier and the wait times shorter.</t>
  </si>
  <si>
    <t>I would need help and advice to do my childs ehcp</t>
  </si>
  <si>
    <t>I would prefer receiving a helping hand at home while my spouse is at work</t>
  </si>
  <si>
    <t>I would really love to change the process of the children being diagnosed.  As the local authorities have failed my daughter because the length of time</t>
  </si>
  <si>
    <t>I would say more funding needs to be put into these schools as i feel my child doesn’t get the support they needd</t>
  </si>
  <si>
    <t>I would streamline the EHCP (Education, Health, and Care Plan) process to make it quicker and easier to navigate. The current system is often slow and complex, causing delays in getting my child the support they need. A centralized platform where parents can track their application, access resources, and communicate with professionals would be invaluable. This platform could also provide clear guidelines and timelines. Additionally, better training for professionals involved in the SEND system would ensure they understand the unique needs of children with SEND, reducing the burden on parents to constantly advocate for their child.</t>
  </si>
  <si>
    <t>I would want more information has my daughter has severe autism I found out when she was a baby she got diagnosed at 2 years old we had a lot of tests including blood tests to find out she had autism went to groups to help me with her diagnose her it was my last child she goes to a special school</t>
  </si>
  <si>
    <t>I wouldn't i dont think they are a god send</t>
  </si>
  <si>
    <t>I.would change how.hard it is to get a bloody appointment it'd ridicules how.long these kids.gotta.wait</t>
  </si>
  <si>
    <t>I'd change the age of stsrting testing so it's caught early</t>
  </si>
  <si>
    <t>If a unified coordination mechanism can be established so that various departments can share information and work together, it will greatly improve the efficiency and quality of services</t>
  </si>
  <si>
    <t>If I can keep my child busy for some time, that will help to an extent</t>
  </si>
  <si>
    <t>If I could change one thing about the SEND system, it would be to ensure that more direct, individualized support is provided to the child rather than focusing so heavily on paperwork and processes. This could mean more in-class support, tailored therapy sessions, or specialised resources that directly address the child’s unique needs. By shifting the focus to hands-on, practical help for the child, it would make a significant difference in their development and day-to-day well-being</t>
  </si>
  <si>
    <t>If I could do anything it would be to increase funding.</t>
  </si>
  <si>
    <t>If the support worked from home aswell I struggle alot at home with my faughter</t>
  </si>
  <si>
    <t>If there is provisions for my child to be occupied so that I can fully resume my work</t>
  </si>
  <si>
    <t>If they actually listen to me about my children and don't just laugh me out the door.</t>
  </si>
  <si>
    <t>If they have more resources to be dealing with children</t>
  </si>
  <si>
    <t>I'm not sure really just deal with things myself</t>
  </si>
  <si>
    <t>Implement faster and more efficient communication between teachers and my child.</t>
  </si>
  <si>
    <t>Improve the coordination and integration of services.</t>
  </si>
  <si>
    <t>Improve the fund support mechanism of SEND system</t>
  </si>
  <si>
    <t>Improved access to help and support. Shorter waiting lists, easier language on forms, more support from teachers.</t>
  </si>
  <si>
    <t>Improved information on who to turn to for help.</t>
  </si>
  <si>
    <t>Improving the consistency of support services can greatly reduce the burden on parents</t>
  </si>
  <si>
    <t>increase send funding for therapists and support so people can be reached in time. as the system is so slow that it fails so many unfortunately</t>
  </si>
  <si>
    <t>Integrate it by having a special section or place available in the work areas so that we are directly informed with them</t>
  </si>
  <si>
    <t>Integrate them directly into the work</t>
  </si>
  <si>
    <t>It all needs to be easier to understand from first need of send provision through ehcp process and beyond</t>
  </si>
  <si>
    <t>It being more available in schools and more teachers being trained</t>
  </si>
  <si>
    <t>It being pro active and catering for functioning children</t>
  </si>
  <si>
    <t>It could be safe to go to school with no bullying</t>
  </si>
  <si>
    <t>It easy for them to get hemp more</t>
  </si>
  <si>
    <t>It is clear that you have to fight to get provision. The road is hard and arduous. LA's do not have the money so she or he with the sharpest elblows and the most persistence wins. The system is a nightmare.</t>
  </si>
  <si>
    <t>It is supportive to my child</t>
  </si>
  <si>
    <t>It just takes too long to get help, the system is so frustrating and you hit so many barriers.</t>
  </si>
  <si>
    <t>It needs an entire overhaul, we need more sen schools because send children need more spaces. Putting them in mainstream won't help them if it's not suited to their ehcp and needs. ||We need it to stop being a fight because it's a constant, mentally draining fight with services just to get our children's basic rights met.</t>
  </si>
  <si>
    <t>It needs to be quicker and stress free</t>
  </si>
  <si>
    <t>It should be more positive and easier to follow</t>
  </si>
  <si>
    <t>It takes far too long to get a diagnosis and implement support.</t>
  </si>
  <si>
    <t>It will be great if the school can help group together the families who live in the same neighbourhood to share information and assist the group if possible.</t>
  </si>
  <si>
    <t>It would be advantageous if the work the charity does (ie helping with disability forms etc.) was available for everyone</t>
  </si>
  <si>
    <t>It would be nice if there was a good and appropriate government funded school for children with everything they need to be able to flourish in school and not struggle and have the right environment the government should put more thought and more money into this as it is a problem many mothers like me face.</t>
  </si>
  <si>
    <t>It would be nice to provide more support to us parent of SEND children and provide more educational materials.</t>
  </si>
  <si>
    <t>It would be the support we have from the health professional regarding better ways to monitor and  improve the health of our children.</t>
  </si>
  <si>
    <t>It would help a lot if they were all treated the same and not because of looks.</t>
  </si>
  <si>
    <t>Its so so hard to get any help its almost like you have to beg and sometimes the child can be mis understood and just passed off as a naughty kid . Getting help is so hard . This should be made easier and diagnosis shouldn't take as long as 4 year</t>
  </si>
  <si>
    <t>Joined up work with therapist and school. School enabling adjustments. Why do they not talk to each other</t>
  </si>
  <si>
    <t>Just better access to support</t>
  </si>
  <si>
    <t>Just educating more people to understand the individual needs of the kids</t>
  </si>
  <si>
    <t>Keep me informed of everything my child is doing around the clock</t>
  </si>
  <si>
    <t>Keep me up to date with the latest information about my child</t>
  </si>
  <si>
    <t>keep the parents informed</t>
  </si>
  <si>
    <t>Keeping me informed of what my child is doing and how he is doing</t>
  </si>
  <si>
    <t>Keeping medical talk more simple</t>
  </si>
  <si>
    <t>Less beaurocracy. More support to navigate systems. Services to be proactive and reach out to families. Functioning Cahms.</t>
  </si>
  <si>
    <t>Less complicated and less red tape</t>
  </si>
  <si>
    <t>Less complicated forms to fill in. Be able to do a form once or twice instead of the many ones we have to do.</t>
  </si>
  <si>
    <t>Less complicated. Less waiting times</t>
  </si>
  <si>
    <t>Less fighting the system, from the schools to CAHMS you are constantly fighting. DLA forms not being so lengthy. Understanding and training for teachers as their knowledge is lacking.</t>
  </si>
  <si>
    <t>Less lengthy forms, clear clarofication, a buddy system</t>
  </si>
  <si>
    <t>Less of having to fight for every single thing</t>
  </si>
  <si>
    <t>Less people involved with the process. SEND kids tend to not fair well with so many people, but it feels like you see a million faces during the process and it feels quite overwhelming. And it's not always obvious who to ask for help.</t>
  </si>
  <si>
    <t>Less waiting for cahms</t>
  </si>
  <si>
    <t>Let the processes be quicker</t>
  </si>
  <si>
    <t>Like to keep them with there friends</t>
  </si>
  <si>
    <t>Listen to the pertain more</t>
  </si>
  <si>
    <t>Listen to the professionals, believe what they say and FUND THE THINGS THEY SAY ARE NECESSARY. To be always having to fight is exhausting and dispiriting and means that we end up in a vicious cycle of being too tired and too depressed to function which in the long term must be more expensive</t>
  </si>
  <si>
    <t>Long waiting lists!</t>
  </si>
  <si>
    <t>Mainstream schools to be better funded to enable them to provide a more consistent support. For it to be less of a fight to get assessed. For more support to be available on diagnosis as it felt like we were given the diagnosis then just left.</t>
  </si>
  <si>
    <t>Make autism adhd etc much easier and faster to diagnose and far more supportive staff in schools</t>
  </si>
  <si>
    <t>Make autism lanyards with some fidget toys attached and also a name badge stating said child has autism. We all look out for disabled people with wheelchairs etc and I think people with autism also deserve the same or similar privileges as disabled people</t>
  </si>
  <si>
    <t>Make diagnosis easy to access for children with adhd</t>
  </si>
  <si>
    <t>Make diagnosis quicker so support can start sooner for parents or carers.</t>
  </si>
  <si>
    <t>Make ehcp process simpler for those with a diagnosis</t>
  </si>
  <si>
    <t>Make help a lot easier to get</t>
  </si>
  <si>
    <t>Make help accessible and school route kids at at early age. I may share the same issues my child has but find it difficult to identify given I never had a diagnosis.</t>
  </si>
  <si>
    <t>Make help available</t>
  </si>
  <si>
    <t>Make information easier to understand in simple language with everything that is available to parents</t>
  </si>
  <si>
    <t>Make it easier and faster to get an official diagnosis</t>
  </si>
  <si>
    <t>Make it easier and quicker to get a diagnosis</t>
  </si>
  <si>
    <t>Make it easier for all people involved with my son to have access to the same information at the same time</t>
  </si>
  <si>
    <t>Make it easier for kids to access support and not have these huge waits before they are eligible even ifntheu have a diagnosis</t>
  </si>
  <si>
    <t>Make it easier for people to get a diagnosis</t>
  </si>
  <si>
    <t>Make it easier for schools to back parents with concerns so the correct interventions can be put in place quickly to avoid failing the child. Also give councils and schools more money for SEND</t>
  </si>
  <si>
    <t>Make it easier to access things, create a space if the child doesn t have full dignosis yet as its hard being in the process alone</t>
  </si>
  <si>
    <t>Make it easier to access.</t>
  </si>
  <si>
    <t>Make it easier to avcess</t>
  </si>
  <si>
    <t>Make it easier to get a diagnosis and better communication between all the relevant people involved. I have to chase for information and to understand the process a lot more and it means everything takes even more time and energy</t>
  </si>
  <si>
    <t>Make it easier to get a diagnosis with less waiting time. It's the child that suffers due to the governments lack of funding and support</t>
  </si>
  <si>
    <t>Make it easier to get a ehcp</t>
  </si>
  <si>
    <t>Make it easier to get help and a proper professional diagnosis.  |When homeschooling the SEND don’t wanna know. They just leave you high and dry. Help is needed for parent to get the help needed. Shorter waiting list.</t>
  </si>
  <si>
    <t>Make it easier to get help using language that people can understand. Have groups you can join with other people going through the same thing.</t>
  </si>
  <si>
    <t>Make it easier to get support</t>
  </si>
  <si>
    <t>Make it law that employers can not discriminate against for having a disabled child</t>
  </si>
  <si>
    <t>Make it less judgemental</t>
  </si>
  <si>
    <t>Make it less of a constant battle, give clearer and consistent information. Have a standard pathway/policy/procedure that adapts to support the child first and foremost, but ideally the family too. Have a basic standard of understanding for ALL educational and medical settings on what SEND is, and the varieties of needs/difficulties. Give more clarity to those in the position of influence on our children, so that there is less ignorance on hidden disabilities, and parents/carers aren't shamed or children misunderstood as being 'badly behaved' or 'spoilt' or 'just late academic year babies'. Prepare for the possibilities that more can be present, and care, understanding and patience will help any issues any child may have, send or not</t>
  </si>
  <si>
    <t>make it more accessible and known about</t>
  </si>
  <si>
    <t>Make it more noticed in every day life and make people more aware</t>
  </si>
  <si>
    <t>Make it more practical</t>
  </si>
  <si>
    <t>Make it much easier for parents to get the support they need for their children</t>
  </si>
  <si>
    <t>Make it not so much of a fight all the time to get what they need</t>
  </si>
  <si>
    <t>Make it quicker to get diagnosis therefore making it quicker and easier to get help</t>
  </si>
  <si>
    <t>Make it simpler, recruit to cut down waiting times, making services more accessible</t>
  </si>
  <si>
    <t>Make more policies and avenues available for Parents to voice out their concerns and get Support.</t>
  </si>
  <si>
    <t>Make more schools that cater for SEND, rather then putting the children in mainstream schools.</t>
  </si>
  <si>
    <t>Make professionals believe and accept what we are telling them and understand we are the experts on our children.</t>
  </si>
  <si>
    <t>Make schools understand more</t>
  </si>
  <si>
    <t>Make sure carers have proper support</t>
  </si>
  <si>
    <t>Make the process easier and better help in schools</t>
  </si>
  <si>
    <t>Make the process to get a diagnosis much quicker, it takes so long and you have to keep following it up</t>
  </si>
  <si>
    <t>Make the system more linked between different departments</t>
  </si>
  <si>
    <t>Make things a lot easier and outside of work hours</t>
  </si>
  <si>
    <t>Make things and help more accessible, time scales for help shorter, |Send hub to have better contact.</t>
  </si>
  <si>
    <t>Making adequate provision for the accessories needed for me to have the best time with my child</t>
  </si>
  <si>
    <t>Making firms more accessible, face to face interactions</t>
  </si>
  <si>
    <t>Making it easier to Obtain an EHCP and get a place at a special school. Both are impossible to achieve.</t>
  </si>
  <si>
    <t>Making more accessible care such as child care when me and my partner are working which doesn’t  have long waiting lists or high costs.  Using AI to help diagnose quicker to reduce long waiting times.</t>
  </si>
  <si>
    <t>Making more opportunities for family with send children and for more people to have knowledge on what is visible but also not visible</t>
  </si>
  <si>
    <t>Making the forms easier to understand and help with completing them.|I gave up trying to get financial help and went back to full time work.</t>
  </si>
  <si>
    <t>Making the waiting lists shorter for medication and etc</t>
  </si>
  <si>
    <t>Making time scales quicker</t>
  </si>
  <si>
    <t>Male it easier to get children assessed in eyfs</t>
  </si>
  <si>
    <t>Maybe provide some support</t>
  </si>
  <si>
    <t>Maybe to get the waiting list less tine for a diagnosis. For the school to work with the parents more and not ignore what the parents say that’s happening with their child. More support somewhere</t>
  </si>
  <si>
    <t>Mkre understanding and research</t>
  </si>
  <si>
    <t>More access to therapy</t>
  </si>
  <si>
    <t>More accessable activities</t>
  </si>
  <si>
    <t>More accessible and more support for parents. Consistency in approaches across education. Better understanding of ADHD and training for teachers. Better resources in schools.</t>
  </si>
  <si>
    <t>More accessible help and shorter waiting lists to see peads</t>
  </si>
  <si>
    <t>More active sign posting for different services. Updates for where you are on waiting lists</t>
  </si>
  <si>
    <t>More after school clubs supported by SEND</t>
  </si>
  <si>
    <t>More after school clubs weekend clubs nd more help</t>
  </si>
  <si>
    <t>More appointments to get a child diagnosed quicker. It takes sure a long time to get a medical diagnosis.</t>
  </si>
  <si>
    <t>More availability for appointments. The waiting list is far to long</t>
  </si>
  <si>
    <t>More awareness around additional needs to eliminate some of the stigma</t>
  </si>
  <si>
    <t>More certainty about funding for 1:1 support in Mainstream schools.</t>
  </si>
  <si>
    <t>More children fall under the radar due to lack of proper observational skills from teachers and staff in my sons old school they were highly concerned from nursery until he left in year 4 his new school wasn’t as high standards left his needs aside as wasn’t as disruptive as the children who came from bad homes</t>
  </si>
  <si>
    <t>More communication</t>
  </si>
  <si>
    <t>More communication and more parental input</t>
  </si>
  <si>
    <t>More communication from the education authority and the school.|More processes put in place to ease transitions within the school environment.|A chance to have a parental input with how things are dealt with in school</t>
  </si>
  <si>
    <t>more easy to fill in the forms I need</t>
  </si>
  <si>
    <t>More emotionally stable people rather than just workers in</t>
  </si>
  <si>
    <t>More financial support |More support with school options not leaving me to work out what to do</t>
  </si>
  <si>
    <t>More flexibly with school hours/timetable.</t>
  </si>
  <si>
    <t>More formation and support for parents and children within education system.</t>
  </si>
  <si>
    <t>More free help for parents</t>
  </si>
  <si>
    <t>More free opportunities available outside school</t>
  </si>
  <si>
    <t>More funding and schools with centres or specific special needs schools that can meet every child’s needs so all children can be educated</t>
  </si>
  <si>
    <t>More funding available for schools, to be able to cater for them properly, with more staff support, more resources, improvements to the classroom.|More support for parents through the process.</t>
  </si>
  <si>
    <t>More funding for schools, mainstream and specialist, to allow them to tailor more things to everyone rather than those who shout the loudest</t>
  </si>
  <si>
    <t>More funding is needed to provide better access to services</t>
  </si>
  <si>
    <t>More funding so that I don't just assume I won't get help and advice if needed.</t>
  </si>
  <si>
    <t>More funding.</t>
  </si>
  <si>
    <t>More general understanding that the issues your child has are real</t>
  </si>
  <si>
    <t>More guidance help with my child</t>
  </si>
  <si>
    <t>More help</t>
  </si>
  <si>
    <t>More help and information</t>
  </si>
  <si>
    <t>More help and information available</t>
  </si>
  <si>
    <t>More help and overnight respite care</t>
  </si>
  <si>
    <t>More help and support</t>
  </si>
  <si>
    <t>More help and understanding for working parents. Seems those without work get benefited more</t>
  </si>
  <si>
    <t>More help available in real time</t>
  </si>
  <si>
    <t>More help from help from local authorities &amp; child mental health not to be waited for years on lists for kids to be seen</t>
  </si>
  <si>
    <t>More help out there to get your child seen and faster ehcp</t>
  </si>
  <si>
    <t>More help with care at home as it’s hard when you don’t have any other help from family and friends that don’t understand how hard it is.</t>
  </si>
  <si>
    <t>More help with children trying to find work or education with ADHD and autism, more therapy and respite places to go , more awareness for children who are lost in the system. Teachers to take classes and learn how to teach children with special needs</t>
  </si>
  <si>
    <t>More information</t>
  </si>
  <si>
    <t>More information |More support</t>
  </si>
  <si>
    <t>More information and support</t>
  </si>
  <si>
    <t>More information and support from school and GP</t>
  </si>
  <si>
    <t>More information given to parents</t>
  </si>
  <si>
    <t>More innovative ways to meet the needs of SEND kids</t>
  </si>
  <si>
    <t>More local discussion groups</t>
  </si>
  <si>
    <t>More local meet ups for both parents and children</t>
  </si>
  <si>
    <t>More one to one specialist teachers and train all teachers to deal with send kids</t>
  </si>
  <si>
    <t>More open discussion to get a quicker diagnosis</t>
  </si>
  <si>
    <t>More opportunities that are free outside school hours</t>
  </si>
  <si>
    <t>More opportunities to feel included in normal everyday things</t>
  </si>
  <si>
    <t>More organisations people to talk too in the same situation</t>
  </si>
  <si>
    <t>More practical advice</t>
  </si>
  <si>
    <t>More professional support without waiting lists - had to go privately to ge a diagnosis.</t>
  </si>
  <si>
    <t>More resources</t>
  </si>
  <si>
    <t>More resources and better help at schools</t>
  </si>
  <si>
    <t>More resources and more help from schools to help child with sen</t>
  </si>
  <si>
    <t>More resources. I have been waiting for more than a year just to first meet with the ADHD nurse in order to assess my kid</t>
  </si>
  <si>
    <t>More restbite</t>
  </si>
  <si>
    <t>More school places for children with SEN. Much more support and funding for SEN children in mainstream schools</t>
  </si>
  <si>
    <t>More schools available that would consider flexi timetables</t>
  </si>
  <si>
    <t>More sen schools, they are heavily oversubscribed.</t>
  </si>
  <si>
    <t>More SEN teachers within school</t>
  </si>
  <si>
    <t>More send teachers in school. My daughter needs are not considered a priority as she has no behavioural issues so is always missed out and given little to no support. |More online courses for parents. I am willing to put the time in at home to help|With her learning but nothing is available</t>
  </si>
  <si>
    <t>More specialist schools</t>
  </si>
  <si>
    <t>More sponsors and partners to the program for SEND</t>
  </si>
  <si>
    <t>More staff</t>
  </si>
  <si>
    <t>More staff to process EHCP's</t>
  </si>
  <si>
    <t>More straight forward ways to access support without having to fight for it like school transport, adapted housing and adaptations to the home</t>
  </si>
  <si>
    <t>more support</t>
  </si>
  <si>
    <t>More support</t>
  </si>
  <si>
    <t>More support after diagnosis. All they offer is medication</t>
  </si>
  <si>
    <t>More support and access to services to educate yourself on their needs</t>
  </si>
  <si>
    <t>More support and advice</t>
  </si>
  <si>
    <t>More support and help</t>
  </si>
  <si>
    <t>More support and help available</t>
  </si>
  <si>
    <t>More support and information about the support available</t>
  </si>
  <si>
    <t>more support and more input from me in plans made for my child</t>
  </si>
  <si>
    <t>More support and non judgemental</t>
  </si>
  <si>
    <t>more support at school</t>
  </si>
  <si>
    <t>More support available</t>
  </si>
  <si>
    <t>More support available to child and parents. I feel like we have been completely abandoned and left to deal with some very stressful aspects</t>
  </si>
  <si>
    <t>More support financially</t>
  </si>
  <si>
    <t>More support financially and emotionally.</t>
  </si>
  <si>
    <t>More support for carers and parents through news as well as access to schools</t>
  </si>
  <si>
    <t>More support for kids with special needs</t>
  </si>
  <si>
    <t>More support for me as the mother</t>
  </si>
  <si>
    <t>More support for mums like me in school</t>
  </si>
  <si>
    <t>More support for parents and caregivers</t>
  </si>
  <si>
    <t>More support for parents and understand the issues we face at homw with homework</t>
  </si>
  <si>
    <t>More support for send parents too</t>
  </si>
  <si>
    <t>More support for the child and more support for the parents I feel alone the majority of the time</t>
  </si>
  <si>
    <t>More Support from health professionals.</t>
  </si>
  <si>
    <t>More support from school and local authorities, especially for the child to have a safe environment away from parents to make new friends and give parents a break</t>
  </si>
  <si>
    <t>More support from school would be nice</t>
  </si>
  <si>
    <t>more support from schools with SEND children</t>
  </si>
  <si>
    <t>More support from teachers in mainstream school</t>
  </si>
  <si>
    <t>More support groups aimed at children with autism and more support immediately after diagnosis. Despite constantly chasing, we had to wait 6 months before a volunteer for the local Autism group called. This is outrageous. The system is drastically underfunded and broken.</t>
  </si>
  <si>
    <t>More support groups for families and friends who are involved in the child’s life.</t>
  </si>
  <si>
    <t>More support in school and access to more help to help my sin socialise as he is a loner</t>
  </si>
  <si>
    <t>More support in school to identify an issue so diagnosis is earlier</t>
  </si>
  <si>
    <t>More support in schools</t>
  </si>
  <si>
    <t>More support in schools.</t>
  </si>
  <si>
    <t>More support in the classroom and understanding their needs rather than just suspending them</t>
  </si>
  <si>
    <t>More support is desperately needed. Ridiculous how bad the system is at the moment</t>
  </si>
  <si>
    <t>More support locally for myself and child</t>
  </si>
  <si>
    <t>More support outside de if school hours that I didn’t have to pay for</t>
  </si>
  <si>
    <t>More support outside of school too. More funding is essential</t>
  </si>
  <si>
    <t>More support through processes and more ease in being able to find what support is available</t>
  </si>
  <si>
    <t>More support with children and financial help too</t>
  </si>
  <si>
    <t>More support with exams ie extra time , it's been a battle</t>
  </si>
  <si>
    <t>More support, less time on waiting lists</t>
  </si>
  <si>
    <t>More support. My child was diagnosed autistic at the age of 9. They sent us on our way &amp; had no support since. He’s now 15</t>
  </si>
  <si>
    <t>More support. We've asked so many times for support but have been pushed from service to service, with no-one actually providing the support were asking for.</t>
  </si>
  <si>
    <t>More support|Less waiting times for a diagnosis</t>
  </si>
  <si>
    <t>More support|Training for parents|Summer schemes</t>
  </si>
  <si>
    <t>More sympathy for the child</t>
  </si>
  <si>
    <t>More time for the child</t>
  </si>
  <si>
    <t>More time with SEND would help me so so much</t>
  </si>
  <si>
    <t>More trained professionals available to assess and speednup processes. ||More signposting to support services. ||School More staffed to support SEN. ||More flexi schooling in schools nationally</t>
  </si>
  <si>
    <t>More trained teaching assistants and funding for equipment.</t>
  </si>
  <si>
    <t>More training for teachers they don't seem to understand my sons needs</t>
  </si>
  <si>
    <t>More understanding and awareness. more professionals to support Or diagnose. The child to be heard, not just a statisic.</t>
  </si>
  <si>
    <t>More understanding and more experienced staff</t>
  </si>
  <si>
    <t>more understanding and support</t>
  </si>
  <si>
    <t>More understanding and time given to help</t>
  </si>
  <si>
    <t>More understanding for careers. Quicker wait times for services</t>
  </si>
  <si>
    <t>More understanding from school|Professionals around ADHD.</t>
  </si>
  <si>
    <t>More understanding from schools/employers about the emotional needs of families with SEND children. It’s a struggle for everyone involved and causes problems with mental wellbeing when balancing life/work/school and looking after a child with SEND</t>
  </si>
  <si>
    <t>More understanding of my child’s needs and abilities</t>
  </si>
  <si>
    <t>More widely available support or signposting to support in each local authority</t>
  </si>
  <si>
    <t>Morec1-1"support for child and family</t>
  </si>
  <si>
    <t>much faster diagnosis and support after diagnosis rather than being left to get on with it</t>
  </si>
  <si>
    <t>Much more support  and more rest bite</t>
  </si>
  <si>
    <t>Much more support starting with help getting a diagnosis but also after. Parents are often left to find their own support</t>
  </si>
  <si>
    <t>My child gets more help in school</t>
  </si>
  <si>
    <t>My child was late diagnosed and didn't have the support in plax3 for him starting school when he should have this has severely impacted his learning and development</t>
  </si>
  <si>
    <t>My child will never get better as it is genetics. We should not have to fill in the same form as people who may get better. He has been given his diagnosis and I have to repeat the same form over and over</t>
  </si>
  <si>
    <t>My daughter should be a SEN school but the local authority make it impossible</t>
  </si>
  <si>
    <t>Need much quicker and more frequent access to proper assessments for what support and adaptations are needed. My child's school doesn't provide adapted equipment until a professional tells them. With over a years wait for assessment I had to try and research and buy the items.</t>
  </si>
  <si>
    <t>Need to improve in word of speech</t>
  </si>
  <si>
    <t>Needs more transparency</t>
  </si>
  <si>
    <t>NHS support at school with kids .Provide more free training course for Send . Mother just wait outside for off lesson.</t>
  </si>
  <si>
    <t>No one tells you anything! You don’t know about anything you can claim or access unless you magically ask the right person, someone needs to sit you don’t and tell you all of this</t>
  </si>
  <si>
    <t>Not as many obstacles to get through</t>
  </si>
  <si>
    <t>Not entirely sure to be honest</t>
  </si>
  <si>
    <t>Not feeling blamed for child's SEN.</t>
  </si>
  <si>
    <t>Not getting enough support as a mum from school</t>
  </si>
  <si>
    <t>Not having the titles. If your child doesn’t automatically fit under one heading or title then you have to start the process again to see if they fit under the next. It’s exhausting and a waste of time.</t>
  </si>
  <si>
    <t>Not having to fight for equal rights for your child at school and being told that they are unable to help your child who is struggling as they are not the worse ones they have and therefore do not have the staff or the resources needed to deal with them or their needs</t>
  </si>
  <si>
    <t>Not having to home educate so he is not just sat there at school not being able to access the work</t>
  </si>
  <si>
    <t>Not having to justify why my child with Down Syndrome, a condition that is lifelong and even at the highest level of ability impacts all areas of life, should get disability benefits. That she has the condition should be enough, I should not have to write how many minutes of personal care and what that entails on a form. This is the tip of the ice berg however, so many things need adjusting. Extended paid parental leave, flexible working without the guilt laden explanations, NHS workers who are actually educated in the not uncommon condition of Down Syndrome (some are amazing but so hit and miss)...I could continue.</t>
  </si>
  <si>
    <t>Not make the process as hard for parents to apply for ehcp also make other services more accessible such as speech and language and physical therapy</t>
  </si>
  <si>
    <t>Not so much more support, but there definitley needs to be more communication. The lack of ir between heathcare professionals and us as parents is very poor, and it can sometimes leave us feeling confused or isolated.</t>
  </si>
  <si>
    <t>Not so much paperwork and jumping through hoops providing evidence</t>
  </si>
  <si>
    <t>Not such a long wait a process</t>
  </si>
  <si>
    <t>Not sure as in early stages of this</t>
  </si>
  <si>
    <t>Not sure to be honest because I don’t have any help from anyone outside the family.</t>
  </si>
  <si>
    <t>Not that easy get support that u need or get see paediatrician</t>
  </si>
  <si>
    <t>nothing all is good so far</t>
  </si>
  <si>
    <t>Nothing- N/A haven’t had much contact with the system regarding as my sons needs are minimal</t>
  </si>
  <si>
    <t>Nothing really still at the beginning if the journey and have being well supported so far</t>
  </si>
  <si>
    <t>Nothing to change as send is specifically for families and children needs to make sure both are cared for to high standards and treated to their health needsv</t>
  </si>
  <si>
    <t>Nothing to much just I will try to make healthy food healthy environment for both of us.</t>
  </si>
  <si>
    <t>Offer higher benefits to these specific people and others with serious proven mental health issues</t>
  </si>
  <si>
    <t>Offer more help for people with children</t>
  </si>
  <si>
    <t>Offer more opportunities for one to one support and respite care.</t>
  </si>
  <si>
    <t>Offer more support network and services specifically for special needs children</t>
  </si>
  <si>
    <t>Oh yes absolutely had to go through a long process</t>
  </si>
  <si>
    <t>One place to contact all professionals/departments with better information sharing</t>
  </si>
  <si>
    <t>One to one support to fill in forms and claim benefits that my child is entitled to. More choices for educations and a better structure to get them training and employment opportunities.</t>
  </si>
  <si>
    <t>Paitents with my child to settle in a new place. Parents of other children   don't need to be afraid or act different around my child, I fact this make my child's behavior worse.|Mainstream education is not equipt to look after children with SEN, I believe that the special school approaches are. Better for SEN children. Moreover, special school approaches such as classes via ability rather than age would be more beneficial for all students and their mental health and wellbeing.</t>
  </si>
  <si>
    <t>Parents are listened to a valued as equal to other professionals when discussing how child is behaving, coping and what will help</t>
  </si>
  <si>
    <t>Parents need to be listened to. Children actually need to be met and not just judged on what is read on a piece of paper</t>
  </si>
  <si>
    <t>People being more aware of the different SEND categories and for this to be taught in school so children have an understanding of it too</t>
  </si>
  <si>
    <t>People don’t understand it. There needs to be grace given for children of additional needs. They need to know they are supported and so are parents</t>
  </si>
  <si>
    <t>People have been supportive which has really helped me a lot and have offered various help to me and my child</t>
  </si>
  <si>
    <t>People need more help from authorities and employers need to be more understanding and flexible</t>
  </si>
  <si>
    <t>People who really know their jobs</t>
  </si>
  <si>
    <t>People with more training who understand what a Send child may be going through would make such a difference to any parent</t>
  </si>
  <si>
    <t>Probably services that come in to help my child.  It's good having a babysitter but one that understands SEND and can give proper care without me having to come in unless it's an emergency!</t>
  </si>
  <si>
    <t>Process should be quicker for a diagnosis so children can get support asap. More support for child and families. It is a constant battle to get help/support and with more local authority budget cuts my child receives even less support such as school transport which is very needed.</t>
  </si>
  <si>
    <t>Professional advice or support from the society</t>
  </si>
  <si>
    <t>Professional should listen to parents more and not make us feel like a failure for asking dor help with our child. We have to constantly fight for the basics.</t>
  </si>
  <si>
    <t>Professionals to listen and not try to trick your child into behaving "normally"</t>
  </si>
  <si>
    <t>Provide a proper carers allowance that actually pays a full time living wage.</t>
  </si>
  <si>
    <t>Provide more funding/support in schools. Everything seems like a battle.</t>
  </si>
  <si>
    <t>Provide more help to mothers that are also struggling</t>
  </si>
  <si>
    <t>Provide more support</t>
  </si>
  <si>
    <t>Provided with info at the start of the process that might be helpful. Better communication from local authority</t>
  </si>
  <si>
    <t>Qualified fully trained people who are paid well</t>
  </si>
  <si>
    <t>Quick medical appointments for SEND kids</t>
  </si>
  <si>
    <t>Quicker access to professional help</t>
  </si>
  <si>
    <t>Quicker and smoother</t>
  </si>
  <si>
    <t>Quicker appointments for autism assessments and a government fund to help support families with sen kids</t>
  </si>
  <si>
    <t>Quicker appointments from pedestrians</t>
  </si>
  <si>
    <t>Quicker assessment processes and more support in schools being done quicker</t>
  </si>
  <si>
    <t>Quicker diagnoses |More help and support. |More send schools</t>
  </si>
  <si>
    <t>Quicker diagnosis</t>
  </si>
  <si>
    <t>Quicker referral and assistance with diagnosis. It is such a struggle and the waiting lists are currently way too long</t>
  </si>
  <si>
    <t>Quicker results and referrals</t>
  </si>
  <si>
    <t>Quicker to diagnose</t>
  </si>
  <si>
    <t>quicker waiting times for assesments to enable parents to get support quicker</t>
  </si>
  <si>
    <t>Reduce the amount of paperwork and the length of these forms required to access services. They bog you down and are very time consuming to complete.</t>
  </si>
  <si>
    <t>Reduce the backlogue/waiting list</t>
  </si>
  <si>
    <t>Reduce the paperwork and hoops you have to jump through for everything from diagnosis to getting the support they need</t>
  </si>
  <si>
    <t>Reduce wait times</t>
  </si>
  <si>
    <t>Reduce waiting lists</t>
  </si>
  <si>
    <t>Reduce waiting times for support</t>
  </si>
  <si>
    <t>Reducing the waiting times to see doctors or health professionals</t>
  </si>
  <si>
    <t>Reducing waiting lists for an earlier diagnosis to give the best support. We had to go private</t>
  </si>
  <si>
    <t>Referral processes</t>
  </si>
  <si>
    <t>Respite care especially in the school holidays</t>
  </si>
  <si>
    <t>School choices and support at school are awful.  Not schools fault there is no money and ehcps aren't easily got, .  Quiet kids who don't cause problems but internalise all their stress don't get anything.</t>
  </si>
  <si>
    <t>School need to be more understanding as well as doctors</t>
  </si>
  <si>
    <t>Schooling from home with support</t>
  </si>
  <si>
    <t>Schools need to do a better job and understand the issues that send children experience</t>
  </si>
  <si>
    <t>Schools need to help more and be more accommodating</t>
  </si>
  <si>
    <t>Schools need to listen , they try to blame everything on family, behaviours , anything before they accept there is possibly an underlying issue</t>
  </si>
  <si>
    <t>Schools to be more supportive in diagnosing SEN conditions and more support once diagnosed. Benefits (DLA , Carers Allowance) should last while children are still in full time education</t>
  </si>
  <si>
    <t>Schools to compete paperwork add provide evidence instead of the onus being on the parent</t>
  </si>
  <si>
    <t>SEND is a special system which supports special needs children and facilitates them with their spicific needs</t>
  </si>
  <si>
    <t>Separate physical from mental disabilities more.</t>
  </si>
  <si>
    <t>Services available accross the country, acceccable. Easy diagnosis system</t>
  </si>
  <si>
    <t>Set up more clubs after school</t>
  </si>
  <si>
    <t>shoeter waiiting times for support</t>
  </si>
  <si>
    <t>Short waiting list</t>
  </si>
  <si>
    <t>Short waiting time for diagnosis</t>
  </si>
  <si>
    <t>Shorter waiting lists and being treated with dignity and respect. They might deal with SEND children all the time but every child is individual and special</t>
  </si>
  <si>
    <t>Shorter waiting lists for diagnosis and referrals.</t>
  </si>
  <si>
    <t>Shorter waiting lists for diagnosis so the child can have the help earlier</t>
  </si>
  <si>
    <t>Shorter waiting lists, more trained professionals, more funding and easier processes to get an EHCP put in place</t>
  </si>
  <si>
    <t>Shorter waiting time on assessment and more information on other service that are relevant to support that's needed for example OT, process in getting EHCP independently and not through school, flex-school or home school support.</t>
  </si>
  <si>
    <t>Shortest time for waiting for any therapist or group</t>
  </si>
  <si>
    <t>Significantly improve and increase both the availability and affordability of after schools facilities as many parents have to, but also want to work and maintain some form of a career especially if they have spent years working towards a certain job</t>
  </si>
  <si>
    <t>Simpler forms, designated proffesionals, a less complex system and more transparency</t>
  </si>
  <si>
    <t>Simpler language. A simple referral system you can access with shorter waiting times and more communication|Not having to push so hard for a referral or diagnosis</t>
  </si>
  <si>
    <t>Simplify the process of getting a diagnosis for a SEND child</t>
  </si>
  <si>
    <t>Simplifying and streamlining the assessment and funding purposes</t>
  </si>
  <si>
    <t>So difficult to get hold of someone on the phone when you need them</t>
  </si>
  <si>
    <t>Some hoops to jump through for my daughter to return to nursery after being newly diagnosed</t>
  </si>
  <si>
    <t>Something to help parents. It's mentally draining to care for someone with Send and this isn't taken into account at work at all.</t>
  </si>
  <si>
    <t>Speed up the process of a diagnosis.</t>
  </si>
  <si>
    <t>Speed up the process you go through to get your child diagnosed.</t>
  </si>
  <si>
    <t>Stability.  We have to reapply and renew things on a constant rolling basis and any time things are working well, Local Authorities will use this as a reason to cut support as the child apparently doesn't need it if they are doing well.  Your child has to be visibly suffering for things to be put in place to start with and then they are not allowed to succeed too much or the support will be gone and they will have to be seen to be struggling for a period of time before it is put back.  This means that we live in a constant state of fighting to keep things we have previously agreed and fighting to get things that have been refused.  Providng the information, and evidence, once then being believed and provided with a support plan we can rely on would be life changing.</t>
  </si>
  <si>
    <t>Stop being combative|Start being helpful |Don't break the law |Meey the requirement and your obligations |Work with SEND parents to get what their child  needs |Stop adding to parents stress by meeting obligations</t>
  </si>
  <si>
    <t>Stop having to jump through huddled with lots of different people and being passed from pillar to post</t>
  </si>
  <si>
    <t>Stop making the child feel alienated for being special</t>
  </si>
  <si>
    <t>stop umberella term names such as adhd, autism and focus on specific needs and personal issues</t>
  </si>
  <si>
    <t>Strengthen the collaboration and communication among all departments in the SEND system</t>
  </si>
  <si>
    <t>Strengthen the publicity and education of the society, improve the public's awareness and understanding of SEND children, and create an inclusive and friendly social environment, which will bring us great psychological comfort</t>
  </si>
  <si>
    <t>Strengthening communication between schools, caregivers and parents</t>
  </si>
  <si>
    <t>Students should be placed in a school which is not just the closest but the best for them.</t>
  </si>
  <si>
    <t>Sue schools as they do not care to support  they only care about attendance figures and reporting to social services</t>
  </si>
  <si>
    <t>Sunflower lanyards</t>
  </si>
  <si>
    <t>Support and guidance</t>
  </si>
  <si>
    <t>Support and understanding. These kids aren't naughty or doing things on purpose.</t>
  </si>
  <si>
    <t>Support available earlier and more funding and training going into the early years to support early diagnosis. Both our boys are 8 and have only just been picked up after we have been requesting support for years. One of the boys did not talk much until he was 4 and even then it was jumbled up. Had the support and knowledge been there it wouldn’t have taken so long to get a referral in.</t>
  </si>
  <si>
    <t>Support during the holidays so you can work and respite if needed</t>
  </si>
  <si>
    <t>Support for children!!</t>
  </si>
  <si>
    <t>Support of others to stop the loneliness of feeling outside from others</t>
  </si>
  <si>
    <t>Sympathetic people who won't treat my child</t>
  </si>
  <si>
    <t>Talking to be schools</t>
  </si>
  <si>
    <t>Teachers to be trained and understand send needs and not just label them a naughty child. Have patience and take the time to get to know the child.</t>
  </si>
  <si>
    <t>Teachers trained in how to support children with send. More SEMHs support in schools</t>
  </si>
  <si>
    <t>Tell me what it is all about</t>
  </si>
  <si>
    <t>Test every child at certain ages to start earlier support</t>
  </si>
  <si>
    <t>That all teachers in mainstream had SEND training and understanding, that the waiting lists for diagnosis wasn’t so long and there was more awareness to other students so they don’t judge a SEND child</t>
  </si>
  <si>
    <t>That change would be enhancing better communication among parents, teachers and health practitioners in order to ensure that there's a more and effective support system available.</t>
  </si>
  <si>
    <t>That every child has different needs and different care . Each child or person has it own unique needs Not all send child cope or can manage in this world however a lot of send children and adults have gone years or not even diagnosed</t>
  </si>
  <si>
    <t>That if they say my child needs something they have the finance to fund it. I've been told Mt child needs occupational therapy, psychological support, adaptions in school, ability for my child to build a relationship with an adult in school dietian support none of this has been provided. Or they provide a few sessions then say it's not working or you've had your quota.</t>
  </si>
  <si>
    <t>That it isn't such a long wait for support, that you are believed and don't feel like you are being accused of making things up, that there is more funding for support therapies.</t>
  </si>
  <si>
    <t>That it wasn’t such a struggle for sen parents to just get help for their children and having to jump through hurdles for the easiest things</t>
  </si>
  <si>
    <t>That it’s faster to get a diagnosis</t>
  </si>
  <si>
    <t>That not every SEND child is the same</t>
  </si>
  <si>
    <t>That there is consistency and all teachers are trained to understand kids with additional needs because not all of them are and due to staffing in schools if your child has one to one support it can be taken for another child and it impacts your child</t>
  </si>
  <si>
    <t>That there was just loads of easy to get assessments and support and money to help you look after your child, buy what they need to help them and to help as you can't work as much. ||Noone cares and you feel so alone</t>
  </si>
  <si>
    <t>That they listen to the parents and understand that at school is completely different as home</t>
  </si>
  <si>
    <t>That they were assessed earlier</t>
  </si>
  <si>
    <t>That we are listened to at school in terms of implementing things to help.</t>
  </si>
  <si>
    <t>The “wait and see” approach to ADHD which meant both kids had delayed diagnoses</t>
  </si>
  <si>
    <t>The ability for parents to have more access to information.around the whole process of having an assessment and for the assessment procedure to not take so long</t>
  </si>
  <si>
    <t>The ABILITY to support families and educate parents on the sen.</t>
  </si>
  <si>
    <t>The appeals and tribunal process had to wait 2 years to get my child a place in a college that could meet their needs, was turned down by 42 other placements and had to go to tribunal as only one placement offered a place and local authority didn't want to fund</t>
  </si>
  <si>
    <t>The benefits system is a minefield, it needs to be simplified</t>
  </si>
  <si>
    <t>The benefits system it should work with us not against</t>
  </si>
  <si>
    <t>The burden on parents would be greatly reduced if a more efficient coordination mechanism could be put in place to allow departments to work better together to develop individualized support plans for SEND children and ensure that these plans are implemented effectively.</t>
  </si>
  <si>
    <t>The complicated process of getting a diagnosis. Not all GPs are aware of the process and this has cost me valuable time in the past.</t>
  </si>
  <si>
    <t>The curriculum is tailored to benefit us</t>
  </si>
  <si>
    <t>The diagnosis process and length of time it takes to be seen</t>
  </si>
  <si>
    <t>The diagnosis wait is too long</t>
  </si>
  <si>
    <t>The education system in approach to ASN/SEND.</t>
  </si>
  <si>
    <t>The evaluation and diagnosis process in the SEND system often takes too long, which brings great pressure and anxiety to parents. Children's special needs need to be identified and diagnosed in a timely manner so that appropriate support and services can be obtained as soon as possible.</t>
  </si>
  <si>
    <t>The expectation that it is a ‘fight’ for help. It is so morally wrong</t>
  </si>
  <si>
    <t>The forms are awful and take so long to fill out</t>
  </si>
  <si>
    <t>the lack of information about EHCP and financial help that carers are entitled to makes it really hard to understand. |constant form filling is draining</t>
  </si>
  <si>
    <t>the lack of support from fellow parents</t>
  </si>
  <si>
    <t>The length of time a referral takes. We have been told to expect to wait 2 years to start the formal diagnosis process.</t>
  </si>
  <si>
    <t>The length of time it has taken from diagnosis until getting the help at school. There are not enough employees in the social health sector to cater for all of the child who need the extra support</t>
  </si>
  <si>
    <t>The length of time it takes to receive a diagnosis is far too long</t>
  </si>
  <si>
    <t>The local anti authorities need to get organised and make plans for a decent standard of in county LA therapy and tailored provision - so the money is more equitably spent and the outcomes better for every child. Parents have to go to tribunals to get their needs met, usually in expensive private placements; as the LA ones are sub par and scarce. As this cost a lot of money, it’s created a huge disparity in the quality of therapy, education and outcomes. I am also a career woman I a difficult industry and the sen departments are more toxic than anything I’ve ever come across in the corporate world.|This needs addressing to retain good staff who actually want to help, not hurt families</t>
  </si>
  <si>
    <t>The long wait times to get any kind of support from services that should be available.</t>
  </si>
  <si>
    <t>The most important thing is that the people who have a problem don’t care for you or care to see your face or your face or whatever it was you did to them and they are just trying my luck to get it out there so you don’t have to worry and they will do what you do to you know how it works but they are just a part and I am here and they know it</t>
  </si>
  <si>
    <t>The one thing for me was I required more support. As a single parent it was hard and the school was no support !</t>
  </si>
  <si>
    <t>The pace of recieving support/diagnosis</t>
  </si>
  <si>
    <t>The process for diagnosis easier</t>
  </si>
  <si>
    <t>The process is too complex and complicated</t>
  </si>
  <si>
    <t>The process needs to be clearer, it’s confusing and you lose track of where you are with everything. There also needs to be more support out there, we are left to fend for ourselves most of the time when we are not experts. A one stop website for help, support, referrals and case tracking would be amazing</t>
  </si>
  <si>
    <t>The process needs to be quicker - no child should wait 5 years or more for assessment, longer in some cases</t>
  </si>
  <si>
    <t>The process of getting DLA. It’s so long and intrusive and the questions can make you feel like a bad mum.</t>
  </si>
  <si>
    <t>The process should be easier and children should get the help they need without a struggle</t>
  </si>
  <si>
    <t>The process to get a statement needs to be easier. The education authority should not assume that a child with additional needs will not thrive at mainstream school</t>
  </si>
  <si>
    <t>The process to get more help at school. It appears without an EHCP they can only get so much help yet the council seems to dismiss and reject most applications!</t>
  </si>
  <si>
    <t>The referral system still allows children to fall through the cracks, we have been trying to get a referral for an assessment since he was 4 after having an ISCAN at 2 years old and being too young. They basically forgot about him and used forms not being completed for 1 excuse, speech and language for another on evidence nearly 2 years out of date and currently on referral number 3</t>
  </si>
  <si>
    <t>The renewal process for things like EHCP are so long. Same for DLA</t>
  </si>
  <si>
    <t>The reports being writing so I can understand what they mean and clear plans so I know how to help my child</t>
  </si>
  <si>
    <t>the school system is very bad and inconsiderate</t>
  </si>
  <si>
    <t>The SEND system can be more effective</t>
  </si>
  <si>
    <t>The send system needs to be more flexible &amp; realistic. I think the majority of pressure come from the governments expectations of children &amp; the rigidity of our education system.</t>
  </si>
  <si>
    <t>The speed in  which|They support families</t>
  </si>
  <si>
    <t>The speed of assessment for children</t>
  </si>
  <si>
    <t>The staff shortages are a huge issue I had to borrow money to get my sons an assessment privately</t>
  </si>
  <si>
    <t>The system is massively underfunded and the processes for getting assessment are far too stretched meaning a wait of over 18 months in my area, and this is when things run smoothly and everyone that needs to be involved does what is needed. Unfortunately, with it involving multiple agencies, and in my case, a report from school wasn't returned so my daughter was discharged and the processes have to start from scratch. My daughter has been failed.</t>
  </si>
  <si>
    <t>The system needs revising</t>
  </si>
  <si>
    <t>The system takes way to long , i feel that it is not person centred and after diagnosis -help is little and hard to get without and fight , particularly in mainstream schools</t>
  </si>
  <si>
    <t>the the the most beautiful woman i have seen on</t>
  </si>
  <si>
    <t>The time for waiting on support with speech therapy and other provisions and not being made to feel stupid and talked down to</t>
  </si>
  <si>
    <t>The type of support. It would be so useful if there was a health visitor type service that were available to support in person and on the phone when needed (at least Monday- Friday) and these people having a real understanding and experience with send so they can offer support and advice without feeling judged</t>
  </si>
  <si>
    <t>The wait times getting children diagnosed</t>
  </si>
  <si>
    <t>The waiting lists. The hoops that you have to jump through. The people making decisions who have never even seen my child</t>
  </si>
  <si>
    <t>The waiting period to see the therapist is overwhelming.</t>
  </si>
  <si>
    <t>The waiting times are ridiculous to see the correct people</t>
  </si>
  <si>
    <t>The waiting times for diagnosis!!</t>
  </si>
  <si>
    <t>The whole echo process and how long itvtakes</t>
  </si>
  <si>
    <t>The WHOLE process</t>
  </si>
  <si>
    <t>The whole process is ridiculous.|The waiting is ridiculous.|Complete lack of help.</t>
  </si>
  <si>
    <t>The whole system needs more funding, more support for schools and families, training offered and jobs created within mainstream schools to help support the children that need it.|Communication needs to be better from professionals between each other and to families.</t>
  </si>
  <si>
    <t>The whole thing needs starting again</t>
  </si>
  <si>
    <t>There aren’t enough specialist schools and places. I have been fighting for over a year. My child is never going to sit an exam in mainstream so should not be there.</t>
  </si>
  <si>
    <t>There is help out there school and the teachers have been the most help as they have carried if the work that was provided to help improve</t>
  </si>
  <si>
    <t>There is not much initial explanation or what you should do and where you can get support</t>
  </si>
  <si>
    <t>There is nothing I would change</t>
  </si>
  <si>
    <t>There is nothing specific I would change about the system .I know who to contact if I need the help and where I can get it</t>
  </si>
  <si>
    <t>There is too much red tape. There are too many hoops to jump through.</t>
  </si>
  <si>
    <t>There needs to be more support given for those with SEND children. There needs to be more understanding and training given t9 government bodies who think chukdren with SEND are just naughty children and there needs to be more le way in the work place for SEND parents</t>
  </si>
  <si>
    <t>There needs to be more support offered. Waiting lists need to be minimised.</t>
  </si>
  <si>
    <t>There needs to be shorter waiting times for assessment.|4/5 years waiting for assessment is not acceptable.</t>
  </si>
  <si>
    <t>There really needs to be more support for families after the diagnosis. Also there must be more support in school.</t>
  </si>
  <si>
    <t>There should be a structure provided in schools to assist SEND children</t>
  </si>
  <si>
    <t>There should be equal treatment to all and prevention of nonchalant attitude</t>
  </si>
  <si>
    <t>They give more advice on the charities / benefits you’re entitled too to make your life easier rather than hearing it from others!</t>
  </si>
  <si>
    <t>they go to huge lengths to give as much support as they can. They appreciate the mental and physical strain it has on the mothers and do everything to support that</t>
  </si>
  <si>
    <t>They listen more</t>
  </si>
  <si>
    <t>They need a bigger budget to put things into place quicker for the children with SEND. There’s a lot of waiting around which is delaying educational needs</t>
  </si>
  <si>
    <t>They need to be more personalised</t>
  </si>
  <si>
    <t>They need to listen more and actually take on board how these children adults feel</t>
  </si>
  <si>
    <t>They provide useful needed support without having to chase them</t>
  </si>
  <si>
    <t>They providing proper support to me</t>
  </si>
  <si>
    <t>They should make it quicker to get a diagnosis.</t>
  </si>
  <si>
    <t>Time and how complex it is to get a diagnosis</t>
  </si>
  <si>
    <t>Time frame needs speeding up</t>
  </si>
  <si>
    <t>Time. A working mum lack of time to take care SEND child.</t>
  </si>
  <si>
    <t>Timescales I have had to wait for this to be assessed with 2 children as covid could of been a factor which it wasn’t they needed send but they were stating it was covid impact</t>
  </si>
  <si>
    <t>To assess the child's needs more holistically. |To talk to three family and reassure them when decisions are made.</t>
  </si>
  <si>
    <t>To be able to access help much easier, before a child's issues get severe.</t>
  </si>
  <si>
    <t>To be able to get the help withiut having to fight for it</t>
  </si>
  <si>
    <t>To be able to give me more information reguarding what im entitled to  and also giving restbite</t>
  </si>
  <si>
    <t>To be honest the whole system needs a overhaul I have no idea where to start but not enough is done to help when it takes so long for diagnosis in the first place</t>
  </si>
  <si>
    <t>To be informed every now and then about my child’s condition and how he spends his time</t>
  </si>
  <si>
    <t>To be listened to and to not have to keep fighting on behalf of my children</t>
  </si>
  <si>
    <t>To be listened too.</t>
  </si>
  <si>
    <t>To be more accepted in schools and be more understanding</t>
  </si>
  <si>
    <t>To believe me when I say he is different at home and of he's had a bad day we will struggle. Don't believe that his masking is an indication he's fine.</t>
  </si>
  <si>
    <t>To fast track assessments. I have been waiting for over four years. He has adjustments in place at school but he has additional issues that are not being investigated.</t>
  </si>
  <si>
    <t>To get help that's needed quickly, to bot have everyone fighting against you</t>
  </si>
  <si>
    <t>To get my child statemented</t>
  </si>
  <si>
    <t>To get quicker diagnosis</t>
  </si>
  <si>
    <t>To get schools to listen to parents about the struggles at home when the children mask in school heavily</t>
  </si>
  <si>
    <t>To get the help that's needed</t>
  </si>
  <si>
    <t>To have all notes written up once and copied for all organisations whom need all the information they need about my child instead of me having to repeat myself or fill out similar forms constantly to get the help my child needs and me.</t>
  </si>
  <si>
    <t>To have more help and support both in and out of school</t>
  </si>
  <si>
    <t>To have more help since my daughter has started school I’ve had no help</t>
  </si>
  <si>
    <t>To have more support</t>
  </si>
  <si>
    <t>To have one direct number to phone, there are too many departments and it can be confusing who to contact.</t>
  </si>
  <si>
    <t>To have someone I could actually speak to help explain things to me. Particularly if there’s documentation I’ve received that I don’t quite understand. When I’m mentally exhausted, I struggle to focus and understand what I see, hear or read. What you may call ‘brain fog’.</t>
  </si>
  <si>
    <t>To improve the community's understanding and acceptance of SEND children and families</t>
  </si>
  <si>
    <t>To increase the NHS funding for SEND system to allow for referrals to be made quicker</t>
  </si>
  <si>
    <t>To interact more with parents on interventions to help with the child’s needs</t>
  </si>
  <si>
    <t>To make appointments more quicker</t>
  </si>
  <si>
    <t>To make it avaible for anyone.to treat them the same like a normal child</t>
  </si>
  <si>
    <t>To make it easier on parents</t>
  </si>
  <si>
    <t>To make kids more confident</t>
  </si>
  <si>
    <t>To make support more readily available and access to additional funds if required particularly during school holidays</t>
  </si>
  <si>
    <t>To make the diagnostic process easier</t>
  </si>
  <si>
    <t>To make the process faster and simpler, someone appointed to do on your behalf as my time is spent caring 24 hours and time to fill in forms just don't have</t>
  </si>
  <si>
    <t>TO MKAE IT EASIER TO GET HLEP EARLIER FOR CHILDRENADN TO MAKE THE PROCESS JOINED UP SO YOU KNOW WHERE TO GET SUPPORT AND HLEP RATHER THAN FLOUNDRING IN THE DARK BY YOURSELF</t>
  </si>
  <si>
    <t>To not abandon families after diagnosis</t>
  </si>
  <si>
    <t>To not get a diagnoses and then no support your just left to fend for yourself . Should offer support groups on how to handle situations , counselling or groups for child in areas they struggle with such as aggression</t>
  </si>
  <si>
    <t>To not mix A child that has autism with children that are just naughty behaviour problem because they prey on vunerable kids. So to do this would help so much</t>
  </si>
  <si>
    <t>To provide appropriate fund for the children and help them grow and people should not discriminate them</t>
  </si>
  <si>
    <t>To realise that not every child with send needs fits the same box and require the same needs. It needs to be individual for the child.</t>
  </si>
  <si>
    <t>To receive support and advice to manage things better and to learn about the additional needs my child requires so that I can give my child support too</t>
  </si>
  <si>
    <t>To speed the whole system up and to root out the time wasters and parents that just don't parent their kids.</t>
  </si>
  <si>
    <t>To support parents, not make them feel like a neurotic nuisance, or a liar. To  actually help in the best interests of the child and not create barriers and confusion. To streamline services and keep open communication between all parties.  I've had to fight tooth and nail for both my kids, aged 19 and 15, and it is exhausting. Life is not supposed to be this hard.</t>
  </si>
  <si>
    <t>To understand a child before signing them off has it harder when there young adults</t>
  </si>
  <si>
    <t>To understand children more</t>
  </si>
  <si>
    <t>Train more SEN Qualified TAs at school</t>
  </si>
  <si>
    <t>Training staff more on schools to raise awareness</t>
  </si>
  <si>
    <t>Treating each child as an individual rather than having a "check list" for diagnoses etc</t>
  </si>
  <si>
    <t>Try and make the wait times a lot shorter</t>
  </si>
  <si>
    <t>Trying to get help is a nightmare especially when you evidence from different areas of their lives and they can act differently in different places. It can take a long time to get a diagnosis leaving parent unsupported in that time.</t>
  </si>
  <si>
    <t>Understanding a mother's happiness is her child's happiness and a child's happiness is a mother's happiness</t>
  </si>
  <si>
    <t>Understanding us</t>
  </si>
  <si>
    <t>Volunteer to teach or help children with learning disabilities or special needs</t>
  </si>
  <si>
    <t>Waiting lists are so long which then lead to bigger issues arising which then leads to adults with mental health issues</t>
  </si>
  <si>
    <t>Waiting times</t>
  </si>
  <si>
    <t>Waiting times and being believed.</t>
  </si>
  <si>
    <t>Waiting times for appointments</t>
  </si>
  <si>
    <t>Waiting times for original diagnosis</t>
  </si>
  <si>
    <t>We have been turned down from camhs numerous times over the years, my son has gotten worse &amp; we are now on a waiting list</t>
  </si>
  <si>
    <t>We need respite care as I have no family support and my child is very demanding and physically aggressive at times. |No follow up post diagnosis with how to care for a child with needs.</t>
  </si>
  <si>
    <t>what SEND can do to make the system and lives better is to be easily accessible</t>
  </si>
  <si>
    <t>When the baby sleep then quickly work and cooking , cleaning ,washing etc because it's easy for you</t>
  </si>
  <si>
    <t>When we find that a child has special needs, we often need to get professional assessment and advice as soon as possible</t>
  </si>
  <si>
    <t>Wider understanding in society</t>
  </si>
  <si>
    <t>Wish parents were listened to from the start and more support from professionals</t>
  </si>
  <si>
    <t>Workers being understanding of the difficulties we face</t>
  </si>
  <si>
    <t>Working together to develop individualized support plans for SEND children</t>
  </si>
  <si>
    <t>Working together to develop individualized support plans for SEND children, and ensuring that these plans are implemented effectively, can greatly reduce the burden on parents.</t>
  </si>
  <si>
    <t>Would like me support from the school for recognising send problems in school</t>
  </si>
  <si>
    <t>Would make it easier to access and make the processes quicker</t>
  </si>
  <si>
    <t>Would make sure mums have a possibility to meet other mums to share the difficulties</t>
  </si>
  <si>
    <t>You have to ask for and justify why you need everything so it's just easier for me to do it myself. A proactive approach would help more than a reactive one, as would less hoops to jump through.</t>
  </si>
  <si>
    <t>Summary Q13</t>
  </si>
  <si>
    <t>Base: All English respondents who have not applied</t>
  </si>
  <si>
    <t>Base: All English respondents who have been approved</t>
  </si>
  <si>
    <t>Base: All English respondents</t>
  </si>
  <si>
    <t>Because homeschool</t>
  </si>
  <si>
    <t>Don't know how too and not sure if my kids qualify for it. Possible ASD and ARFID</t>
  </si>
  <si>
    <t>He hasnt received a full diagnosis yet and school say they are managing fine as is</t>
  </si>
  <si>
    <t>Home Educating now so not needed.</t>
  </si>
  <si>
    <t>Home schooled</t>
  </si>
  <si>
    <t>I believe I can support my son as I am educated in the area.</t>
  </si>
  <si>
    <t>I didn't know this was an option</t>
  </si>
  <si>
    <t>I don’t know how to</t>
  </si>
  <si>
    <t>I have an ehcp for my child</t>
  </si>
  <si>
    <t>I live in Scotland</t>
  </si>
  <si>
    <t>In Scotland, we do not have EHCP</t>
  </si>
  <si>
    <t>My child coped just enough to not qualify for ehc. But no where near well enough to manage without one</t>
  </si>
  <si>
    <t>My child has an iep</t>
  </si>
  <si>
    <t>My child has been home educated so we haven't needed one, we will see what happens when she goes to college</t>
  </si>
  <si>
    <t>My child has only just received the need for send help</t>
  </si>
  <si>
    <t>My child was diagnosed as Covid hit and we moved he refused to attend meetings and didn’t want additional support we inform his teachers and he’s now admitted he’s definitely autistic and has adhd but has learned coping mechanisms but I constantly check in if he wants to go back to the gp for extra support</t>
  </si>
  <si>
    <t>My son refuses it</t>
  </si>
  <si>
    <t>No formal diagnosis yet</t>
  </si>
  <si>
    <t>not interested nor necessary</t>
  </si>
  <si>
    <t>Not sure if these exist in NI</t>
  </si>
  <si>
    <t>Our daughter is home educated so it’s not needed at the moment.</t>
  </si>
  <si>
    <t>Our school will provide support without one</t>
  </si>
  <si>
    <t>School refuse to support</t>
  </si>
  <si>
    <t>School told me that my child is not the worse one and therefore not entitled</t>
  </si>
  <si>
    <t>School won't support it</t>
  </si>
  <si>
    <t>Still in the diagnosis stage for oldest youngest isn't of education age yet to have access to these services</t>
  </si>
  <si>
    <t>Still mid diagnosis and hasn’t been completed</t>
  </si>
  <si>
    <t>The school refused to apply</t>
  </si>
  <si>
    <t>The school said my daughter didn't attend enough to do it</t>
  </si>
  <si>
    <t>The school said they didn't have enough evidence even though they had sent him to different provisions and places and excluded him from school multiple times</t>
  </si>
  <si>
    <t>The school won’t support me</t>
  </si>
  <si>
    <t>The support required can be given at school</t>
  </si>
  <si>
    <t>They have not started school yet</t>
  </si>
  <si>
    <t>Too worried it would being social workers to my door</t>
  </si>
  <si>
    <t>Unlikely he would have been approved</t>
  </si>
  <si>
    <t>We have not got to the diagnosis stage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</si>
</sst>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diagonal/>
    </border>
    <border>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1">
    <xf numFmtId="0" fontId="0" fillId="0" borderId="0" xfId="0">
      <alignment vertical="center" wrapText="1"/>
    </xf>
    <xf numFmtId="0" fontId="4" fillId="0" borderId="0" xfId="6" applyNumberFormat="1">
      <alignment horizontal="center" vertical="center" wrapText="1"/>
    </xf>
    <xf numFmtId="9" fontId="2" fillId="0" borderId="0" xfId="18">
      <alignment horizontal="right" vertical="center" wrapText="1"/>
    </xf>
    <xf numFmtId="0" fontId="7" fillId="0" borderId="0" xfId="17">
      <alignment horizontal="right"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4" fillId="0" borderId="0" xfId="6" applyNumberFormat="1" applyAlignment="1">
      <alignment horizontal="right" wrapText="1"/>
    </xf>
    <xf numFmtId="0" fontId="0" fillId="0" borderId="0" xfId="0" applyAlignment="1">
      <alignment horizontal="right" wrapText="1"/>
    </xf>
    <xf numFmtId="9" fontId="2" fillId="9" borderId="0" xfId="18" applyFill="1">
      <alignment horizontal="right" vertical="center" wrapText="1"/>
    </xf>
    <xf numFmtId="0" fontId="7" fillId="9" borderId="0" xfId="17" applyFill="1">
      <alignment horizontal="right" vertical="center" wrapText="1"/>
    </xf>
    <xf numFmtId="0" fontId="28" fillId="0" borderId="0" xfId="28" applyAlignment="1">
      <alignment vertical="center" wrapText="1"/>
    </xf>
    <xf numFmtId="0" fontId="28" fillId="4" borderId="0" xfId="28" applyFill="1"/>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4" fillId="0" borderId="5" xfId="6" applyNumberFormat="1" applyBorder="1" applyAlignment="1">
      <alignment horizontal="right" wrapText="1"/>
    </xf>
    <xf numFmtId="0" fontId="32" fillId="0" borderId="3" xfId="12" applyFont="1" applyBorder="1">
      <alignment horizontal="left" vertical="center" wrapText="1"/>
    </xf>
    <xf numFmtId="0" fontId="32" fillId="0" borderId="4" xfId="11" applyFont="1" applyBorder="1">
      <alignment horizontal="right" vertical="center" wrapText="1"/>
    </xf>
    <xf numFmtId="9" fontId="2" fillId="9" borderId="4" xfId="18" applyFill="1" applyBorder="1">
      <alignment horizontal="right" vertical="center" wrapText="1"/>
    </xf>
    <xf numFmtId="0" fontId="7" fillId="9" borderId="6" xfId="17" applyFill="1" applyBorder="1">
      <alignment horizontal="right" vertical="center" wrapText="1"/>
    </xf>
    <xf numFmtId="9" fontId="2" fillId="9" borderId="5" xfId="18" applyFill="1" applyBorder="1">
      <alignment horizontal="right" vertical="center" wrapText="1"/>
    </xf>
    <xf numFmtId="0" fontId="7" fillId="9" borderId="8" xfId="17" applyFill="1" applyBorder="1">
      <alignment horizontal="right" vertical="center" wrapText="1"/>
    </xf>
    <xf numFmtId="9" fontId="2" fillId="0" borderId="8" xfId="18" applyBorder="1">
      <alignment horizontal="right" vertical="center" wrapText="1"/>
    </xf>
    <xf numFmtId="0" fontId="7" fillId="0" borderId="8" xfId="17" applyBorder="1">
      <alignment horizontal="right" vertical="center" wrapText="1"/>
    </xf>
    <xf numFmtId="9" fontId="2" fillId="9" borderId="8" xfId="18" applyFill="1" applyBorder="1">
      <alignment horizontal="right" vertical="center" wrapText="1"/>
    </xf>
    <xf numFmtId="0" fontId="7" fillId="9" borderId="9" xfId="17" applyFill="1"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9" fontId="2" fillId="9" borderId="2" xfId="18" applyFill="1" applyBorder="1">
      <alignment horizontal="right" vertical="center" wrapText="1"/>
    </xf>
    <xf numFmtId="0" fontId="32" fillId="0" borderId="3" xfId="11" applyFont="1" applyBorder="1">
      <alignment horizontal="right" vertical="center" wrapText="1"/>
    </xf>
    <xf numFmtId="0" fontId="32" fillId="0" borderId="5" xfId="11" applyFont="1" applyBorder="1">
      <alignment horizontal="right" vertical="center" wrapText="1"/>
    </xf>
    <xf numFmtId="0" fontId="7" fillId="9" borderId="7" xfId="17" applyFill="1" applyBorder="1">
      <alignment horizontal="right" vertical="center" wrapText="1"/>
    </xf>
    <xf numFmtId="0" fontId="7" fillId="0" borderId="6" xfId="17" applyBorder="1">
      <alignment horizontal="right" vertical="center" wrapText="1"/>
    </xf>
    <xf numFmtId="0" fontId="7" fillId="0" borderId="9" xfId="17" applyBorder="1">
      <alignment horizontal="right" vertical="center" wrapText="1"/>
    </xf>
    <xf numFmtId="0" fontId="7" fillId="0" borderId="7" xfId="17" applyBorder="1">
      <alignment horizontal="right" vertical="center" wrapText="1"/>
    </xf>
    <xf numFmtId="0" fontId="5" fillId="0" borderId="0" xfId="7" applyAlignment="1">
      <alignment horizontal="right" wrapText="1"/>
    </xf>
    <xf numFmtId="0" fontId="4" fillId="0" borderId="10" xfId="6" applyNumberFormat="1" applyBorder="1" applyAlignment="1">
      <alignment horizontal="right" wrapText="1"/>
    </xf>
    <xf numFmtId="0" fontId="32" fillId="0" borderId="10" xfId="11" applyFont="1" applyBorder="1">
      <alignment horizontal="right" vertical="center" wrapText="1"/>
    </xf>
    <xf numFmtId="9" fontId="2" fillId="9" borderId="10" xfId="18" applyFill="1" applyBorder="1">
      <alignment horizontal="right" vertical="center" wrapText="1"/>
    </xf>
    <xf numFmtId="0" fontId="7" fillId="9" borderId="11" xfId="17" applyFill="1" applyBorder="1">
      <alignment horizontal="right" vertical="center" wrapText="1"/>
    </xf>
    <xf numFmtId="9" fontId="2" fillId="0" borderId="11" xfId="18" applyBorder="1">
      <alignment horizontal="right" vertical="center" wrapText="1"/>
    </xf>
    <xf numFmtId="0" fontId="7" fillId="0" borderId="11" xfId="17" applyBorder="1">
      <alignment horizontal="right" vertical="center" wrapText="1"/>
    </xf>
    <xf numFmtId="9" fontId="2" fillId="9" borderId="11" xfId="18" applyFill="1" applyBorder="1">
      <alignment horizontal="right" vertical="center" wrapText="1"/>
    </xf>
    <xf numFmtId="0" fontId="7" fillId="0" borderId="12" xfId="17" applyBorder="1">
      <alignment horizontal="right" vertical="center" wrapText="1"/>
    </xf>
    <xf numFmtId="0" fontId="5" fillId="0" borderId="0" xfId="20">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9" borderId="7"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7" xfId="19"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0" borderId="12" xfId="19" applyBorder="1">
      <alignment horizontal="left" vertical="center" wrapText="1"/>
    </xf>
    <xf numFmtId="0" fontId="5" fillId="9" borderId="10" xfId="19" applyFill="1" applyBorder="1">
      <alignment horizontal="left" vertical="center" wrapText="1"/>
    </xf>
  </cellXfs>
  <cellStyles count="29">
    <cellStyle name="Heading 1 2" xfId="26" xr:uid="{CFDC49F5-5CA8-4E07-B76A-38A8BD38152C}"/>
    <cellStyle name="Heading 2 2" xfId="24" xr:uid="{40776DAC-9480-4F71-AB3C-1A7E51690A3E}"/>
    <cellStyle name="Heading 4 2" xfId="27" xr:uid="{0418C277-ED67-4CA9-B089-EB94ECCFDB69}"/>
    <cellStyle name="Hyperlink" xfId="28" builtinId="8"/>
    <cellStyle name="Normal" xfId="0" builtinId="0"/>
    <cellStyle name="Normal 2" xfId="25" xr:uid="{9358B381-7D57-4917-8DC2-2769598CE545}"/>
    <cellStyle name="Normal 4" xfId="23" xr:uid="{19AB3C49-7360-4F15-A64B-4DDFC7E686B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1098BEC-BBBA-4291-B3E7-68258C7313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4700FBA5-5380-871F-7076-38622C08B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B7D6957C-4D18-032E-A901-AA1CB4DFC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63500</xdr:colOff>
      <xdr:row>0</xdr:row>
      <xdr:rowOff>63500</xdr:rowOff>
    </xdr:from>
    <xdr:ext cx="461772" cy="461772"/>
    <xdr:pic>
      <xdr:nvPicPr>
        <xdr:cNvPr id="2" name="Picture 1">
          <a:extLst>
            <a:ext uri="{FF2B5EF4-FFF2-40B4-BE49-F238E27FC236}">
              <a16:creationId xmlns:a16="http://schemas.microsoft.com/office/drawing/2014/main" id="{6E673186-EFF7-4AE2-BC1A-EB663753E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63500</xdr:colOff>
      <xdr:row>0</xdr:row>
      <xdr:rowOff>63500</xdr:rowOff>
    </xdr:from>
    <xdr:ext cx="461772" cy="461772"/>
    <xdr:pic>
      <xdr:nvPicPr>
        <xdr:cNvPr id="2" name="Picture 1">
          <a:extLst>
            <a:ext uri="{FF2B5EF4-FFF2-40B4-BE49-F238E27FC236}">
              <a16:creationId xmlns:a16="http://schemas.microsoft.com/office/drawing/2014/main" id="{A97994EB-9582-4B6E-8477-A1F87D2EC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63500</xdr:colOff>
      <xdr:row>0</xdr:row>
      <xdr:rowOff>63500</xdr:rowOff>
    </xdr:from>
    <xdr:ext cx="461772" cy="461772"/>
    <xdr:pic>
      <xdr:nvPicPr>
        <xdr:cNvPr id="2" name="Picture 1">
          <a:extLst>
            <a:ext uri="{FF2B5EF4-FFF2-40B4-BE49-F238E27FC236}">
              <a16:creationId xmlns:a16="http://schemas.microsoft.com/office/drawing/2014/main" id="{9E4B5896-1AC2-4072-B958-311D86277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63500</xdr:colOff>
      <xdr:row>0</xdr:row>
      <xdr:rowOff>63500</xdr:rowOff>
    </xdr:from>
    <xdr:ext cx="461772" cy="461772"/>
    <xdr:pic>
      <xdr:nvPicPr>
        <xdr:cNvPr id="2" name="Picture 1">
          <a:extLst>
            <a:ext uri="{FF2B5EF4-FFF2-40B4-BE49-F238E27FC236}">
              <a16:creationId xmlns:a16="http://schemas.microsoft.com/office/drawing/2014/main" id="{19F091BB-872D-4986-8C52-D955F6C5D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BD5CA054-2A32-77B0-22BA-3BF3C6AF1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4090ECC6-9483-EB34-5313-5BC29FF9D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0C25361C-435D-58AC-1CBA-E0E57DF9E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AC4C5DC8-61D2-6EE4-6468-08E915ACB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145342</xdr:colOff>
      <xdr:row>3</xdr:row>
      <xdr:rowOff>111256</xdr:rowOff>
    </xdr:to>
    <xdr:pic>
      <xdr:nvPicPr>
        <xdr:cNvPr id="2" name="Picture 1">
          <a:extLst>
            <a:ext uri="{FF2B5EF4-FFF2-40B4-BE49-F238E27FC236}">
              <a16:creationId xmlns:a16="http://schemas.microsoft.com/office/drawing/2014/main" id="{4B82AD92-1167-439E-8405-30245AFCA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E34CF3A9-626C-8E2C-294C-53856BEDE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EC535DE0-B530-1005-AB5C-69B73FBD9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91ADD67C-2C65-8E86-F105-DBA0CCE05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F1141950-06EA-978B-1248-91A0DB645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03820E0D-8D9D-A62E-7C21-A36948745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9F362B61-E3F9-1BAA-AB1B-9259D9F30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241BD440-3293-280C-59CA-C6DD69C3D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0745E459-D43B-F138-2DB3-650167124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E2B0D42D-B817-535D-B3BC-4CDF51DE1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7521E274-E25F-287D-F528-80BA80C60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DE4B5EAC-7047-D1BD-C67D-28D94E499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55BD1800-A768-0EBE-40A3-AB02A1BC1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EA0C36F8-2B65-792C-F849-79722EE31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keburgess@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4959-9DCB-41F4-89A6-6A94252945A0}">
  <sheetPr codeName="OP_FrontPage">
    <tabColor theme="1" tint="0.249977111117893"/>
  </sheetPr>
  <dimension ref="A1:N45"/>
  <sheetViews>
    <sheetView showGridLines="0" zoomScaleNormal="100" workbookViewId="0">
      <selection activeCell="A2" sqref="A2:A3"/>
    </sheetView>
  </sheetViews>
  <sheetFormatPr defaultColWidth="0" defaultRowHeight="13.9" customHeight="1" zeroHeight="1" x14ac:dyDescent="0.2"/>
  <cols>
    <col min="1" max="1" width="2.5703125" style="11" customWidth="1"/>
    <col min="2" max="2" width="4.7109375" style="11" customWidth="1"/>
    <col min="3" max="9" width="9" style="11" customWidth="1"/>
    <col min="10" max="10" width="9.7109375" style="11" customWidth="1"/>
    <col min="11" max="11" width="9.7109375" style="11" hidden="1" customWidth="1"/>
    <col min="12" max="14" width="8.85546875" style="11" hidden="1" customWidth="1"/>
    <col min="15" max="16384" width="8.7109375" style="11" hidden="1"/>
  </cols>
  <sheetData>
    <row r="1" spans="1:12" ht="14.25" x14ac:dyDescent="0.2"/>
    <row r="2" spans="1:12" ht="14.25" x14ac:dyDescent="0.2"/>
    <row r="3" spans="1:12" s="12" customFormat="1" ht="14.1" customHeight="1" x14ac:dyDescent="0.2"/>
    <row r="4" spans="1:12" s="12" customFormat="1" ht="14.1" customHeight="1" x14ac:dyDescent="0.2"/>
    <row r="5" spans="1:12" s="12" customFormat="1" ht="14.1" customHeight="1" x14ac:dyDescent="0.2"/>
    <row r="6" spans="1:12" s="5" customFormat="1" ht="20.100000000000001" customHeight="1" x14ac:dyDescent="0.2">
      <c r="A6" s="72" t="s">
        <v>198</v>
      </c>
      <c r="B6" s="72"/>
      <c r="C6" s="72"/>
      <c r="D6" s="72"/>
      <c r="E6" s="72"/>
      <c r="F6" s="72"/>
      <c r="G6" s="72"/>
    </row>
    <row r="7" spans="1:12" s="5" customFormat="1" ht="14.1" customHeight="1" thickBot="1" x14ac:dyDescent="0.25">
      <c r="A7" s="73" t="s">
        <v>199</v>
      </c>
      <c r="B7" s="73"/>
      <c r="C7" s="73"/>
      <c r="D7" s="73"/>
      <c r="E7" s="73"/>
      <c r="F7" s="73"/>
      <c r="G7" s="73"/>
      <c r="H7" s="73"/>
    </row>
    <row r="8" spans="1:12" s="5" customFormat="1" ht="14.1" customHeight="1" thickTop="1" thickBot="1" x14ac:dyDescent="0.25">
      <c r="A8" s="73"/>
      <c r="B8" s="73"/>
      <c r="C8" s="73"/>
      <c r="D8" s="73"/>
      <c r="E8" s="73"/>
      <c r="F8" s="73"/>
      <c r="G8" s="73"/>
      <c r="H8" s="73"/>
      <c r="I8" s="13"/>
      <c r="J8" s="13"/>
      <c r="K8" s="13"/>
    </row>
    <row r="9" spans="1:12" s="5" customFormat="1" ht="14.1" customHeight="1" thickTop="1" x14ac:dyDescent="0.2">
      <c r="A9" s="6"/>
      <c r="B9" s="6"/>
      <c r="C9" s="7"/>
      <c r="D9" s="6"/>
      <c r="E9" s="12"/>
      <c r="F9" s="12"/>
      <c r="G9" s="12"/>
      <c r="H9" s="12"/>
      <c r="I9" s="12"/>
      <c r="J9" s="13"/>
      <c r="K9" s="13"/>
    </row>
    <row r="10" spans="1:12" s="12" customFormat="1" ht="14.1" customHeight="1" x14ac:dyDescent="0.2">
      <c r="C10" s="14"/>
      <c r="D10" s="14"/>
      <c r="E10" s="14"/>
      <c r="F10" s="14"/>
      <c r="G10" s="14"/>
      <c r="H10" s="14"/>
      <c r="I10" s="14"/>
      <c r="J10" s="14"/>
      <c r="K10" s="14"/>
      <c r="L10" s="14"/>
    </row>
    <row r="11" spans="1:12" s="12" customFormat="1" ht="14.1" customHeight="1" x14ac:dyDescent="0.2">
      <c r="B11" s="70" t="s">
        <v>165</v>
      </c>
      <c r="C11" s="70"/>
      <c r="D11" s="70"/>
      <c r="E11" s="70"/>
      <c r="F11" s="70"/>
      <c r="G11" s="70"/>
      <c r="H11" s="70"/>
      <c r="I11" s="70"/>
      <c r="J11" s="16"/>
      <c r="K11" s="16"/>
      <c r="L11" s="14"/>
    </row>
    <row r="12" spans="1:12" s="12" customFormat="1" ht="22.5" customHeight="1" x14ac:dyDescent="0.2">
      <c r="B12" s="70"/>
      <c r="C12" s="70"/>
      <c r="D12" s="70"/>
      <c r="E12" s="70"/>
      <c r="F12" s="70"/>
      <c r="G12" s="70"/>
      <c r="H12" s="70"/>
      <c r="I12" s="70"/>
      <c r="J12" s="16"/>
      <c r="K12" s="16"/>
      <c r="L12" s="14"/>
    </row>
    <row r="13" spans="1:12" s="12" customFormat="1" ht="14.1" customHeight="1" x14ac:dyDescent="0.2">
      <c r="B13" s="15"/>
      <c r="C13" s="15"/>
      <c r="D13" s="15"/>
      <c r="E13" s="15"/>
      <c r="F13" s="15"/>
      <c r="G13" s="15"/>
      <c r="H13" s="15"/>
      <c r="I13" s="17"/>
      <c r="J13" s="14"/>
      <c r="K13" s="14"/>
    </row>
    <row r="14" spans="1:12" s="12" customFormat="1" ht="14.1" customHeight="1" x14ac:dyDescent="0.2">
      <c r="C14" s="18" t="s">
        <v>166</v>
      </c>
    </row>
    <row r="15" spans="1:12" s="12" customFormat="1" ht="14.1" customHeight="1" x14ac:dyDescent="0.2">
      <c r="C15" s="19" t="s">
        <v>167</v>
      </c>
      <c r="D15" s="20"/>
      <c r="E15" s="20"/>
      <c r="F15" s="74" t="s">
        <v>200</v>
      </c>
      <c r="G15" s="74"/>
      <c r="H15" s="74"/>
      <c r="I15" s="74"/>
    </row>
    <row r="16" spans="1:12" s="12" customFormat="1" ht="14.1" customHeight="1" x14ac:dyDescent="0.2">
      <c r="C16" s="19" t="s">
        <v>168</v>
      </c>
      <c r="D16" s="20"/>
      <c r="E16" s="20"/>
      <c r="F16" s="74" t="s">
        <v>201</v>
      </c>
      <c r="G16" s="74"/>
      <c r="H16" s="74"/>
      <c r="I16" s="74"/>
    </row>
    <row r="17" spans="2:11" s="12" customFormat="1" ht="14.1" customHeight="1" x14ac:dyDescent="0.2">
      <c r="C17" s="19" t="s">
        <v>169</v>
      </c>
      <c r="D17" s="20"/>
      <c r="E17" s="20"/>
      <c r="F17" s="74" t="s">
        <v>202</v>
      </c>
      <c r="G17" s="74"/>
      <c r="H17" s="74"/>
      <c r="I17" s="74"/>
    </row>
    <row r="18" spans="2:11" s="12" customFormat="1" ht="14.1" customHeight="1" x14ac:dyDescent="0.2">
      <c r="C18" s="19" t="s">
        <v>170</v>
      </c>
      <c r="D18" s="21"/>
      <c r="E18" s="20"/>
      <c r="F18" s="67" t="s">
        <v>203</v>
      </c>
      <c r="G18" s="68"/>
      <c r="H18" s="68"/>
      <c r="I18" s="68"/>
    </row>
    <row r="19" spans="2:11" s="12" customFormat="1" ht="14.1" customHeight="1" x14ac:dyDescent="0.2">
      <c r="C19" s="22" t="s">
        <v>171</v>
      </c>
      <c r="D19" s="20"/>
      <c r="E19" s="20"/>
      <c r="F19" s="69" t="s">
        <v>204</v>
      </c>
      <c r="G19" s="69"/>
      <c r="H19" s="69"/>
      <c r="I19" s="69"/>
    </row>
    <row r="20" spans="2:11" s="12" customFormat="1" ht="14.1" customHeight="1" x14ac:dyDescent="0.2">
      <c r="B20" s="23"/>
      <c r="C20" s="24"/>
      <c r="D20" s="25"/>
    </row>
    <row r="21" spans="2:11" s="12" customFormat="1" ht="14.1" customHeight="1" x14ac:dyDescent="0.2">
      <c r="B21" s="70" t="s">
        <v>172</v>
      </c>
      <c r="C21" s="70"/>
      <c r="D21" s="70"/>
      <c r="E21" s="70"/>
      <c r="F21" s="70"/>
      <c r="G21" s="70"/>
      <c r="H21" s="70"/>
      <c r="I21" s="70"/>
      <c r="J21" s="16"/>
      <c r="K21" s="16"/>
    </row>
    <row r="22" spans="2:11" s="12" customFormat="1" ht="14.1" customHeight="1" x14ac:dyDescent="0.2">
      <c r="B22" s="70"/>
      <c r="C22" s="70"/>
      <c r="D22" s="70"/>
      <c r="E22" s="70"/>
      <c r="F22" s="70"/>
      <c r="G22" s="70"/>
      <c r="H22" s="70"/>
      <c r="I22" s="70"/>
      <c r="J22" s="16"/>
      <c r="K22" s="16"/>
    </row>
    <row r="23" spans="2:11" s="12" customFormat="1" ht="14.1" customHeight="1" x14ac:dyDescent="0.2">
      <c r="B23" s="70"/>
      <c r="C23" s="70"/>
      <c r="D23" s="70"/>
      <c r="E23" s="70"/>
      <c r="F23" s="70"/>
      <c r="G23" s="70"/>
      <c r="H23" s="70"/>
      <c r="I23" s="70"/>
    </row>
    <row r="24" spans="2:11" s="12" customFormat="1" ht="14.1" customHeight="1" x14ac:dyDescent="0.2">
      <c r="B24" s="15"/>
      <c r="C24" s="15"/>
      <c r="D24" s="15"/>
      <c r="E24" s="15"/>
      <c r="F24" s="15"/>
      <c r="G24" s="15"/>
      <c r="H24" s="15"/>
    </row>
    <row r="25" spans="2:11" s="5" customFormat="1" ht="15" customHeight="1" x14ac:dyDescent="0.2">
      <c r="B25" s="71" t="s">
        <v>173</v>
      </c>
      <c r="C25" s="71"/>
      <c r="D25" s="71"/>
      <c r="E25" s="71"/>
      <c r="F25" s="71"/>
      <c r="G25" s="71"/>
      <c r="H25" s="71"/>
      <c r="I25" s="71"/>
    </row>
    <row r="26" spans="2:11" ht="14.25" x14ac:dyDescent="0.2">
      <c r="B26" s="71"/>
      <c r="C26" s="71"/>
      <c r="D26" s="71"/>
      <c r="E26" s="71"/>
      <c r="F26" s="71"/>
      <c r="G26" s="71"/>
      <c r="H26" s="71"/>
      <c r="I26" s="71"/>
    </row>
    <row r="27" spans="2:11" ht="14.25" x14ac:dyDescent="0.2">
      <c r="B27" s="71"/>
      <c r="C27" s="71"/>
      <c r="D27" s="71"/>
      <c r="E27" s="71"/>
      <c r="F27" s="71"/>
      <c r="G27" s="71"/>
      <c r="H27" s="71"/>
      <c r="I27" s="71"/>
    </row>
    <row r="28" spans="2:11" ht="14.25" x14ac:dyDescent="0.2">
      <c r="B28" s="71"/>
      <c r="C28" s="71"/>
      <c r="D28" s="71"/>
      <c r="E28" s="71"/>
      <c r="F28" s="71"/>
      <c r="G28" s="71"/>
      <c r="H28" s="71"/>
      <c r="I28" s="71"/>
    </row>
    <row r="29" spans="2:11" ht="22.5" customHeight="1" x14ac:dyDescent="0.2">
      <c r="B29" s="71"/>
      <c r="C29" s="71"/>
      <c r="D29" s="71"/>
      <c r="E29" s="71"/>
      <c r="F29" s="71"/>
      <c r="G29" s="71"/>
      <c r="H29" s="71"/>
      <c r="I29" s="71"/>
    </row>
    <row r="30" spans="2:11" ht="14.25" x14ac:dyDescent="0.2"/>
    <row r="31" spans="2:11" ht="14.25" hidden="1" x14ac:dyDescent="0.2"/>
    <row r="32" spans="2:11" ht="14.25" hidden="1" x14ac:dyDescent="0.2"/>
    <row r="33" s="11" customFormat="1" ht="14.25" hidden="1" x14ac:dyDescent="0.2"/>
    <row r="34" s="11" customFormat="1" ht="14.25" hidden="1" x14ac:dyDescent="0.2"/>
    <row r="35" s="11" customFormat="1" ht="14.25" hidden="1" x14ac:dyDescent="0.2"/>
    <row r="36" s="11" customFormat="1" ht="14.25" hidden="1" x14ac:dyDescent="0.2"/>
    <row r="37" s="11" customFormat="1" ht="14.25" x14ac:dyDescent="0.2"/>
    <row r="38" s="11" customFormat="1" ht="14.25" hidden="1" x14ac:dyDescent="0.2"/>
    <row r="39" s="11" customFormat="1" ht="14.25" hidden="1" x14ac:dyDescent="0.2"/>
    <row r="40" s="11" customFormat="1" ht="14.25" hidden="1" x14ac:dyDescent="0.2"/>
    <row r="41" s="11" customFormat="1" ht="14.25" hidden="1" x14ac:dyDescent="0.2"/>
    <row r="42" s="11" customFormat="1" ht="14.25" hidden="1" x14ac:dyDescent="0.2"/>
    <row r="43" s="11" customFormat="1" ht="14.25" hidden="1" x14ac:dyDescent="0.2"/>
    <row r="44" s="11" customFormat="1" ht="13.9" customHeight="1" x14ac:dyDescent="0.2"/>
    <row r="45" s="11" customFormat="1" ht="13.9" customHeight="1" x14ac:dyDescent="0.2"/>
  </sheetData>
  <mergeCells count="10">
    <mergeCell ref="F18:I18"/>
    <mergeCell ref="F19:I19"/>
    <mergeCell ref="B21:I23"/>
    <mergeCell ref="B25:I29"/>
    <mergeCell ref="A6:G6"/>
    <mergeCell ref="A7:H8"/>
    <mergeCell ref="B11:I12"/>
    <mergeCell ref="F15:I15"/>
    <mergeCell ref="F16:I16"/>
    <mergeCell ref="F17:I17"/>
  </mergeCells>
  <hyperlinks>
    <hyperlink ref="F18" r:id="rId1" xr:uid="{85D35BA9-89F6-4355-81AA-757FDC1AB44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8"/>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99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100</v>
      </c>
      <c r="B5" s="40">
        <v>0.441</v>
      </c>
      <c r="C5" s="38">
        <v>0.45882352941176469</v>
      </c>
      <c r="D5" s="38">
        <v>0.43454038997214484</v>
      </c>
      <c r="E5" s="38">
        <v>0.44444444444444442</v>
      </c>
      <c r="F5" s="46">
        <v>0.50847457627118642</v>
      </c>
      <c r="G5" s="38">
        <v>0.58000000000000007</v>
      </c>
      <c r="H5" s="38">
        <v>0.42</v>
      </c>
      <c r="I5" s="38">
        <v>0.42925089179548159</v>
      </c>
      <c r="J5" s="46">
        <v>0.50847457627118642</v>
      </c>
      <c r="K5" s="38">
        <v>0.58000000000000007</v>
      </c>
      <c r="L5" s="38">
        <v>0.35999999999999993</v>
      </c>
      <c r="M5" s="38">
        <v>0.4960629921259842</v>
      </c>
      <c r="N5" s="38">
        <v>0.35</v>
      </c>
      <c r="O5" s="38">
        <v>0.52857142857142847</v>
      </c>
      <c r="P5" s="38">
        <v>0.45263157894736844</v>
      </c>
      <c r="Q5" s="38">
        <v>0.42</v>
      </c>
      <c r="R5" s="38">
        <v>0.45588235294117646</v>
      </c>
      <c r="S5" s="38">
        <v>0.36220472440944884</v>
      </c>
      <c r="T5" s="38">
        <v>0.46000000000000008</v>
      </c>
      <c r="U5" s="38">
        <v>0.35135135135135137</v>
      </c>
      <c r="V5" s="46">
        <v>0.44123314065510599</v>
      </c>
      <c r="W5" s="38">
        <v>0.43076923076923079</v>
      </c>
      <c r="X5" s="38">
        <v>0.46341463414634149</v>
      </c>
      <c r="Y5" s="46">
        <v>0.3692307692307692</v>
      </c>
      <c r="Z5" s="38">
        <v>0.45838509316770176</v>
      </c>
      <c r="AA5" s="46">
        <v>0.50246305418719206</v>
      </c>
      <c r="AB5" s="38">
        <v>0.45744680851063835</v>
      </c>
      <c r="AC5" s="38">
        <v>0.41891891891891897</v>
      </c>
      <c r="AD5" s="38">
        <v>0.39269406392694067</v>
      </c>
      <c r="AE5" s="46">
        <v>0.45794392523364491</v>
      </c>
      <c r="AF5" s="38">
        <v>0.4536340852130325</v>
      </c>
      <c r="AG5" s="38">
        <v>0.4168865435356201</v>
      </c>
      <c r="AH5" s="38">
        <v>0.45513866231647637</v>
      </c>
      <c r="AI5" s="46">
        <v>0.45068027210884359</v>
      </c>
      <c r="AJ5" s="38">
        <v>0.44927536231884058</v>
      </c>
      <c r="AK5" s="38">
        <v>0.7</v>
      </c>
      <c r="AL5" s="38">
        <v>0.41666666666666674</v>
      </c>
      <c r="AM5" s="40">
        <v>0.45268138801261826</v>
      </c>
    </row>
    <row r="6" spans="1:39" ht="14.1" customHeight="1" x14ac:dyDescent="0.2">
      <c r="A6" s="78"/>
      <c r="B6" s="41">
        <v>441</v>
      </c>
      <c r="C6" s="30">
        <v>117</v>
      </c>
      <c r="D6" s="30">
        <v>312</v>
      </c>
      <c r="E6" s="30">
        <v>12</v>
      </c>
      <c r="F6" s="47">
        <v>30</v>
      </c>
      <c r="G6" s="30">
        <v>29</v>
      </c>
      <c r="H6" s="30">
        <v>21</v>
      </c>
      <c r="I6" s="30">
        <v>361</v>
      </c>
      <c r="J6" s="47">
        <v>30</v>
      </c>
      <c r="K6" s="30">
        <v>29</v>
      </c>
      <c r="L6" s="30">
        <v>18</v>
      </c>
      <c r="M6" s="30">
        <v>63</v>
      </c>
      <c r="N6" s="30">
        <v>28</v>
      </c>
      <c r="O6" s="30">
        <v>37</v>
      </c>
      <c r="P6" s="30">
        <v>43</v>
      </c>
      <c r="Q6" s="30">
        <v>21</v>
      </c>
      <c r="R6" s="30">
        <v>31</v>
      </c>
      <c r="S6" s="30">
        <v>46</v>
      </c>
      <c r="T6" s="30">
        <v>69</v>
      </c>
      <c r="U6" s="30">
        <v>26</v>
      </c>
      <c r="V6" s="47">
        <v>229</v>
      </c>
      <c r="W6" s="30">
        <v>112</v>
      </c>
      <c r="X6" s="30">
        <v>95</v>
      </c>
      <c r="Y6" s="47">
        <v>72</v>
      </c>
      <c r="Z6" s="30">
        <v>369</v>
      </c>
      <c r="AA6" s="47">
        <v>102</v>
      </c>
      <c r="AB6" s="30">
        <v>129</v>
      </c>
      <c r="AC6" s="30">
        <v>124</v>
      </c>
      <c r="AD6" s="30">
        <v>86</v>
      </c>
      <c r="AE6" s="47">
        <v>98</v>
      </c>
      <c r="AF6" s="30">
        <v>181</v>
      </c>
      <c r="AG6" s="30">
        <v>158</v>
      </c>
      <c r="AH6" s="30">
        <v>279</v>
      </c>
      <c r="AI6" s="47">
        <v>265</v>
      </c>
      <c r="AJ6" s="30">
        <v>31</v>
      </c>
      <c r="AK6" s="30">
        <v>7</v>
      </c>
      <c r="AL6" s="30">
        <v>150</v>
      </c>
      <c r="AM6" s="41">
        <v>287</v>
      </c>
    </row>
    <row r="7" spans="1:39" ht="14.1" customHeight="1" x14ac:dyDescent="0.2">
      <c r="A7" s="77" t="s">
        <v>101</v>
      </c>
      <c r="B7" s="42">
        <v>0.36899999999999999</v>
      </c>
      <c r="C7" s="2">
        <v>0.37647058823529411</v>
      </c>
      <c r="D7" s="2">
        <v>0.37325905292479111</v>
      </c>
      <c r="E7" s="2">
        <v>0.1851851851851852</v>
      </c>
      <c r="F7" s="48">
        <v>0.3728813559322034</v>
      </c>
      <c r="G7" s="2">
        <v>0.42</v>
      </c>
      <c r="H7" s="2">
        <v>0.43999999999999995</v>
      </c>
      <c r="I7" s="2">
        <v>0.36147443519619499</v>
      </c>
      <c r="J7" s="48">
        <v>0.3728813559322034</v>
      </c>
      <c r="K7" s="2">
        <v>0.42</v>
      </c>
      <c r="L7" s="2">
        <v>0.3</v>
      </c>
      <c r="M7" s="2">
        <v>0.37795275590551181</v>
      </c>
      <c r="N7" s="2">
        <v>0.375</v>
      </c>
      <c r="O7" s="2">
        <v>0.34285714285714286</v>
      </c>
      <c r="P7" s="2">
        <v>0.43157894736842112</v>
      </c>
      <c r="Q7" s="2">
        <v>0.43999999999999995</v>
      </c>
      <c r="R7" s="2">
        <v>0.25</v>
      </c>
      <c r="S7" s="2">
        <v>0.30708661417322836</v>
      </c>
      <c r="T7" s="2">
        <v>0.38666666666666671</v>
      </c>
      <c r="U7" s="2">
        <v>0.43243243243243251</v>
      </c>
      <c r="V7" s="48">
        <v>0.34296724470134876</v>
      </c>
      <c r="W7" s="2">
        <v>0.45769230769230762</v>
      </c>
      <c r="X7" s="2">
        <v>0.326829268292683</v>
      </c>
      <c r="Y7" s="48">
        <v>0.42564102564102568</v>
      </c>
      <c r="Z7" s="2">
        <v>0.35527950310558998</v>
      </c>
      <c r="AA7" s="48">
        <v>0.35467980295566498</v>
      </c>
      <c r="AB7" s="2">
        <v>0.39007092198581567</v>
      </c>
      <c r="AC7" s="2">
        <v>0.375</v>
      </c>
      <c r="AD7" s="2">
        <v>0.34703196347031962</v>
      </c>
      <c r="AE7" s="48">
        <v>0.31308411214953269</v>
      </c>
      <c r="AF7" s="2">
        <v>0.39348370927318294</v>
      </c>
      <c r="AG7" s="2">
        <v>0.37730870712401049</v>
      </c>
      <c r="AH7" s="2">
        <v>0.36541598694942906</v>
      </c>
      <c r="AI7" s="48">
        <v>0.35714285714285715</v>
      </c>
      <c r="AJ7" s="2">
        <v>0.43478260869565211</v>
      </c>
      <c r="AK7" s="2">
        <v>0.4</v>
      </c>
      <c r="AL7" s="2">
        <v>0.38055555555555559</v>
      </c>
      <c r="AM7" s="42">
        <v>0.36119873817034703</v>
      </c>
    </row>
    <row r="8" spans="1:39" ht="14.1" customHeight="1" x14ac:dyDescent="0.2">
      <c r="A8" s="77"/>
      <c r="B8" s="43">
        <v>369</v>
      </c>
      <c r="C8" s="3">
        <v>96</v>
      </c>
      <c r="D8" s="3">
        <v>268</v>
      </c>
      <c r="E8" s="3">
        <v>5</v>
      </c>
      <c r="F8" s="49">
        <v>22</v>
      </c>
      <c r="G8" s="3">
        <v>21</v>
      </c>
      <c r="H8" s="3">
        <v>22</v>
      </c>
      <c r="I8" s="3">
        <v>304</v>
      </c>
      <c r="J8" s="49">
        <v>22</v>
      </c>
      <c r="K8" s="3">
        <v>21</v>
      </c>
      <c r="L8" s="3">
        <v>15</v>
      </c>
      <c r="M8" s="3">
        <v>48</v>
      </c>
      <c r="N8" s="3">
        <v>30</v>
      </c>
      <c r="O8" s="3">
        <v>24</v>
      </c>
      <c r="P8" s="3">
        <v>41</v>
      </c>
      <c r="Q8" s="3">
        <v>22</v>
      </c>
      <c r="R8" s="3">
        <v>17</v>
      </c>
      <c r="S8" s="3">
        <v>39</v>
      </c>
      <c r="T8" s="3">
        <v>58</v>
      </c>
      <c r="U8" s="3">
        <v>32</v>
      </c>
      <c r="V8" s="49">
        <v>178</v>
      </c>
      <c r="W8" s="3">
        <v>119</v>
      </c>
      <c r="X8" s="3">
        <v>67</v>
      </c>
      <c r="Y8" s="49">
        <v>83</v>
      </c>
      <c r="Z8" s="3">
        <v>286</v>
      </c>
      <c r="AA8" s="49">
        <v>72</v>
      </c>
      <c r="AB8" s="3">
        <v>110</v>
      </c>
      <c r="AC8" s="3">
        <v>111</v>
      </c>
      <c r="AD8" s="3">
        <v>76</v>
      </c>
      <c r="AE8" s="49">
        <v>67</v>
      </c>
      <c r="AF8" s="3">
        <v>157</v>
      </c>
      <c r="AG8" s="3">
        <v>143</v>
      </c>
      <c r="AH8" s="3">
        <v>224</v>
      </c>
      <c r="AI8" s="49">
        <v>210</v>
      </c>
      <c r="AJ8" s="3">
        <v>30</v>
      </c>
      <c r="AK8" s="3">
        <v>4</v>
      </c>
      <c r="AL8" s="3">
        <v>137</v>
      </c>
      <c r="AM8" s="43">
        <v>229</v>
      </c>
    </row>
    <row r="9" spans="1:39" ht="14.1" customHeight="1" x14ac:dyDescent="0.2">
      <c r="A9" s="78" t="s">
        <v>102</v>
      </c>
      <c r="B9" s="44">
        <v>0.36499999999999999</v>
      </c>
      <c r="C9" s="29">
        <v>0.39215686274509809</v>
      </c>
      <c r="D9" s="29">
        <v>0.34818941504178275</v>
      </c>
      <c r="E9" s="29">
        <v>0.55555555555555558</v>
      </c>
      <c r="F9" s="50">
        <v>0.40677966101694912</v>
      </c>
      <c r="G9" s="29">
        <v>0.4</v>
      </c>
      <c r="H9" s="29">
        <v>0.28000000000000003</v>
      </c>
      <c r="I9" s="29">
        <v>0.36504161712247324</v>
      </c>
      <c r="J9" s="50">
        <v>0.40677966101694912</v>
      </c>
      <c r="K9" s="29">
        <v>0.4</v>
      </c>
      <c r="L9" s="29">
        <v>0.37999999999999995</v>
      </c>
      <c r="M9" s="29">
        <v>0.34645669291338577</v>
      </c>
      <c r="N9" s="29">
        <v>0.38750000000000001</v>
      </c>
      <c r="O9" s="29">
        <v>0.2857142857142857</v>
      </c>
      <c r="P9" s="29">
        <v>0.33684210526315789</v>
      </c>
      <c r="Q9" s="29">
        <v>0.28000000000000003</v>
      </c>
      <c r="R9" s="29">
        <v>0.29411764705882354</v>
      </c>
      <c r="S9" s="29">
        <v>0.52755905511811019</v>
      </c>
      <c r="T9" s="29">
        <v>0.27333333333333337</v>
      </c>
      <c r="U9" s="29">
        <v>0.44594594594594605</v>
      </c>
      <c r="V9" s="50">
        <v>0.41618497109826591</v>
      </c>
      <c r="W9" s="29">
        <v>0.32692307692307693</v>
      </c>
      <c r="X9" s="29">
        <v>0.28292682926829271</v>
      </c>
      <c r="Y9" s="50">
        <v>0.38974358974358969</v>
      </c>
      <c r="Z9" s="29">
        <v>0.35900621118012416</v>
      </c>
      <c r="AA9" s="50">
        <v>0.44334975369458129</v>
      </c>
      <c r="AB9" s="29">
        <v>0.31914893617021284</v>
      </c>
      <c r="AC9" s="29">
        <v>0.38851351351351354</v>
      </c>
      <c r="AD9" s="29">
        <v>0.31963470319634707</v>
      </c>
      <c r="AE9" s="50">
        <v>0.42523364485981313</v>
      </c>
      <c r="AF9" s="29">
        <v>0.38345864661654133</v>
      </c>
      <c r="AG9" s="29">
        <v>0.31134564643799467</v>
      </c>
      <c r="AH9" s="29">
        <v>0.39804241435562804</v>
      </c>
      <c r="AI9" s="50">
        <v>0.40476190476190477</v>
      </c>
      <c r="AJ9" s="29">
        <v>0.44927536231884058</v>
      </c>
      <c r="AK9" s="29">
        <v>0.5</v>
      </c>
      <c r="AL9" s="29">
        <v>0.28055555555555561</v>
      </c>
      <c r="AM9" s="44">
        <v>0.41167192429022087</v>
      </c>
    </row>
    <row r="10" spans="1:39" ht="14.1" customHeight="1" x14ac:dyDescent="0.2">
      <c r="A10" s="78"/>
      <c r="B10" s="41">
        <v>365</v>
      </c>
      <c r="C10" s="30">
        <v>100</v>
      </c>
      <c r="D10" s="30">
        <v>250</v>
      </c>
      <c r="E10" s="30">
        <v>15</v>
      </c>
      <c r="F10" s="47">
        <v>24</v>
      </c>
      <c r="G10" s="30">
        <v>20</v>
      </c>
      <c r="H10" s="30">
        <v>14</v>
      </c>
      <c r="I10" s="30">
        <v>307</v>
      </c>
      <c r="J10" s="47">
        <v>24</v>
      </c>
      <c r="K10" s="30">
        <v>20</v>
      </c>
      <c r="L10" s="30">
        <v>19</v>
      </c>
      <c r="M10" s="30">
        <v>44</v>
      </c>
      <c r="N10" s="30">
        <v>31</v>
      </c>
      <c r="O10" s="30">
        <v>20</v>
      </c>
      <c r="P10" s="30">
        <v>32</v>
      </c>
      <c r="Q10" s="30">
        <v>14</v>
      </c>
      <c r="R10" s="30">
        <v>20</v>
      </c>
      <c r="S10" s="30">
        <v>67</v>
      </c>
      <c r="T10" s="30">
        <v>41</v>
      </c>
      <c r="U10" s="30">
        <v>33</v>
      </c>
      <c r="V10" s="47">
        <v>216</v>
      </c>
      <c r="W10" s="30">
        <v>85</v>
      </c>
      <c r="X10" s="30">
        <v>58</v>
      </c>
      <c r="Y10" s="47">
        <v>76</v>
      </c>
      <c r="Z10" s="30">
        <v>289</v>
      </c>
      <c r="AA10" s="47">
        <v>90</v>
      </c>
      <c r="AB10" s="30">
        <v>90</v>
      </c>
      <c r="AC10" s="30">
        <v>115</v>
      </c>
      <c r="AD10" s="30">
        <v>70</v>
      </c>
      <c r="AE10" s="47">
        <v>91</v>
      </c>
      <c r="AF10" s="30">
        <v>153</v>
      </c>
      <c r="AG10" s="30">
        <v>118</v>
      </c>
      <c r="AH10" s="30">
        <v>244</v>
      </c>
      <c r="AI10" s="47">
        <v>238</v>
      </c>
      <c r="AJ10" s="30">
        <v>31</v>
      </c>
      <c r="AK10" s="30">
        <v>5</v>
      </c>
      <c r="AL10" s="30">
        <v>101</v>
      </c>
      <c r="AM10" s="41">
        <v>261</v>
      </c>
    </row>
    <row r="11" spans="1:39" ht="14.1" customHeight="1" x14ac:dyDescent="0.2">
      <c r="A11" s="77" t="s">
        <v>103</v>
      </c>
      <c r="B11" s="42">
        <v>0.19699999999999998</v>
      </c>
      <c r="C11" s="2">
        <v>0.20392156862745098</v>
      </c>
      <c r="D11" s="2">
        <v>0.19359331476323124</v>
      </c>
      <c r="E11" s="2">
        <v>0.22222222222222221</v>
      </c>
      <c r="F11" s="48">
        <v>0.11864406779661019</v>
      </c>
      <c r="G11" s="2">
        <v>0.14000000000000001</v>
      </c>
      <c r="H11" s="2">
        <v>0.3</v>
      </c>
      <c r="I11" s="2">
        <v>0.19976218787158145</v>
      </c>
      <c r="J11" s="48">
        <v>0.11864406779661019</v>
      </c>
      <c r="K11" s="2">
        <v>0.14000000000000001</v>
      </c>
      <c r="L11" s="2">
        <v>0.17999999999999997</v>
      </c>
      <c r="M11" s="2">
        <v>0.18110236220472442</v>
      </c>
      <c r="N11" s="2">
        <v>0.17499999999999999</v>
      </c>
      <c r="O11" s="2">
        <v>0.12857142857142853</v>
      </c>
      <c r="P11" s="2">
        <v>0.25263157894736843</v>
      </c>
      <c r="Q11" s="2">
        <v>0.3</v>
      </c>
      <c r="R11" s="2">
        <v>0.16176470588235289</v>
      </c>
      <c r="S11" s="2">
        <v>0.29133858267716534</v>
      </c>
      <c r="T11" s="2">
        <v>0.14000000000000001</v>
      </c>
      <c r="U11" s="2">
        <v>0.27027027027027029</v>
      </c>
      <c r="V11" s="48">
        <v>0.2466281310211946</v>
      </c>
      <c r="W11" s="2">
        <v>0.16923076923076918</v>
      </c>
      <c r="X11" s="2">
        <v>0.10731707317073169</v>
      </c>
      <c r="Y11" s="48">
        <v>0.27692307692307694</v>
      </c>
      <c r="Z11" s="2">
        <v>0.17763975155279499</v>
      </c>
      <c r="AA11" s="48">
        <v>0.24630541871921183</v>
      </c>
      <c r="AB11" s="2">
        <v>0.1773049645390071</v>
      </c>
      <c r="AC11" s="2">
        <v>0.19932432432432431</v>
      </c>
      <c r="AD11" s="2">
        <v>0.17351598173515981</v>
      </c>
      <c r="AE11" s="48">
        <v>0.21962616822429909</v>
      </c>
      <c r="AF11" s="2">
        <v>0.21804511278195485</v>
      </c>
      <c r="AG11" s="2">
        <v>0.16622691292875988</v>
      </c>
      <c r="AH11" s="2">
        <v>0.21859706362153347</v>
      </c>
      <c r="AI11" s="48">
        <v>0.22108843537414966</v>
      </c>
      <c r="AJ11" s="2">
        <v>0.28985507246376807</v>
      </c>
      <c r="AK11" s="2">
        <v>0.1</v>
      </c>
      <c r="AL11" s="2">
        <v>0.15833333333333333</v>
      </c>
      <c r="AM11" s="42">
        <v>0.22082018927444796</v>
      </c>
    </row>
    <row r="12" spans="1:39" ht="14.1" customHeight="1" x14ac:dyDescent="0.2">
      <c r="A12" s="77"/>
      <c r="B12" s="43">
        <v>197</v>
      </c>
      <c r="C12" s="3">
        <v>52</v>
      </c>
      <c r="D12" s="3">
        <v>139</v>
      </c>
      <c r="E12" s="3">
        <v>6</v>
      </c>
      <c r="F12" s="49">
        <v>7</v>
      </c>
      <c r="G12" s="3">
        <v>7</v>
      </c>
      <c r="H12" s="3">
        <v>15</v>
      </c>
      <c r="I12" s="3">
        <v>168</v>
      </c>
      <c r="J12" s="49">
        <v>7</v>
      </c>
      <c r="K12" s="3">
        <v>7</v>
      </c>
      <c r="L12" s="3">
        <v>9</v>
      </c>
      <c r="M12" s="3">
        <v>23</v>
      </c>
      <c r="N12" s="3">
        <v>14</v>
      </c>
      <c r="O12" s="3">
        <v>9</v>
      </c>
      <c r="P12" s="3">
        <v>24</v>
      </c>
      <c r="Q12" s="3">
        <v>15</v>
      </c>
      <c r="R12" s="3">
        <v>11</v>
      </c>
      <c r="S12" s="3">
        <v>37</v>
      </c>
      <c r="T12" s="3">
        <v>21</v>
      </c>
      <c r="U12" s="3">
        <v>20</v>
      </c>
      <c r="V12" s="49">
        <v>128</v>
      </c>
      <c r="W12" s="3">
        <v>44</v>
      </c>
      <c r="X12" s="3">
        <v>22</v>
      </c>
      <c r="Y12" s="49">
        <v>54</v>
      </c>
      <c r="Z12" s="3">
        <v>143</v>
      </c>
      <c r="AA12" s="49">
        <v>50</v>
      </c>
      <c r="AB12" s="3">
        <v>50</v>
      </c>
      <c r="AC12" s="3">
        <v>59</v>
      </c>
      <c r="AD12" s="3">
        <v>38</v>
      </c>
      <c r="AE12" s="49">
        <v>47</v>
      </c>
      <c r="AF12" s="3">
        <v>87</v>
      </c>
      <c r="AG12" s="3">
        <v>63</v>
      </c>
      <c r="AH12" s="3">
        <v>134</v>
      </c>
      <c r="AI12" s="49">
        <v>130</v>
      </c>
      <c r="AJ12" s="3">
        <v>20</v>
      </c>
      <c r="AK12" s="3">
        <v>1</v>
      </c>
      <c r="AL12" s="3">
        <v>57</v>
      </c>
      <c r="AM12" s="43">
        <v>140</v>
      </c>
    </row>
    <row r="13" spans="1:39" ht="14.1" customHeight="1" x14ac:dyDescent="0.2">
      <c r="A13" s="78" t="s">
        <v>104</v>
      </c>
      <c r="B13" s="44">
        <v>0.13200000000000001</v>
      </c>
      <c r="C13" s="29">
        <v>0.14509803921568626</v>
      </c>
      <c r="D13" s="29">
        <v>0.12674094707520892</v>
      </c>
      <c r="E13" s="29">
        <v>0.14814814814814817</v>
      </c>
      <c r="F13" s="50">
        <v>0.10169491525423728</v>
      </c>
      <c r="G13" s="29">
        <v>0.1</v>
      </c>
      <c r="H13" s="29">
        <v>5.9999999999999991E-2</v>
      </c>
      <c r="I13" s="29">
        <v>0.14030915576694411</v>
      </c>
      <c r="J13" s="50">
        <v>0.10169491525423728</v>
      </c>
      <c r="K13" s="29">
        <v>0.1</v>
      </c>
      <c r="L13" s="29">
        <v>0.14000000000000001</v>
      </c>
      <c r="M13" s="29">
        <v>0.1417322834645669</v>
      </c>
      <c r="N13" s="29">
        <v>0.125</v>
      </c>
      <c r="O13" s="29">
        <v>0.15714285714285711</v>
      </c>
      <c r="P13" s="29">
        <v>0.11578947368421051</v>
      </c>
      <c r="Q13" s="29">
        <v>5.9999999999999991E-2</v>
      </c>
      <c r="R13" s="29">
        <v>0.20588235294117649</v>
      </c>
      <c r="S13" s="29">
        <v>0.20472440944881889</v>
      </c>
      <c r="T13" s="29">
        <v>8.6666666666666684E-2</v>
      </c>
      <c r="U13" s="29">
        <v>0.10810810810810813</v>
      </c>
      <c r="V13" s="50">
        <v>0.1772639691714836</v>
      </c>
      <c r="W13" s="29">
        <v>0.10384615384615385</v>
      </c>
      <c r="X13" s="29">
        <v>5.8536585365853655E-2</v>
      </c>
      <c r="Y13" s="50">
        <v>0.14871794871794872</v>
      </c>
      <c r="Z13" s="29">
        <v>0.12795031055900619</v>
      </c>
      <c r="AA13" s="50">
        <v>0.16748768472906406</v>
      </c>
      <c r="AB13" s="29">
        <v>0.11702127659574471</v>
      </c>
      <c r="AC13" s="29">
        <v>0.125</v>
      </c>
      <c r="AD13" s="29">
        <v>0.12785388127853883</v>
      </c>
      <c r="AE13" s="50">
        <v>0.2102803738317757</v>
      </c>
      <c r="AF13" s="29">
        <v>0.11027568922305762</v>
      </c>
      <c r="AG13" s="29">
        <v>0.1108179419525066</v>
      </c>
      <c r="AH13" s="29">
        <v>0.14518760195758565</v>
      </c>
      <c r="AI13" s="50">
        <v>0.1360544217687075</v>
      </c>
      <c r="AJ13" s="29">
        <v>8.6956521739130432E-2</v>
      </c>
      <c r="AK13" s="29">
        <v>0.1</v>
      </c>
      <c r="AL13" s="29">
        <v>0.13333333333333333</v>
      </c>
      <c r="AM13" s="44">
        <v>0.1309148264984227</v>
      </c>
    </row>
    <row r="14" spans="1:39" ht="14.1" customHeight="1" x14ac:dyDescent="0.2">
      <c r="A14" s="78"/>
      <c r="B14" s="41">
        <v>132</v>
      </c>
      <c r="C14" s="30">
        <v>37</v>
      </c>
      <c r="D14" s="30">
        <v>91</v>
      </c>
      <c r="E14" s="30">
        <v>4</v>
      </c>
      <c r="F14" s="47">
        <v>6</v>
      </c>
      <c r="G14" s="30">
        <v>5</v>
      </c>
      <c r="H14" s="30">
        <v>3</v>
      </c>
      <c r="I14" s="30">
        <v>118</v>
      </c>
      <c r="J14" s="47">
        <v>6</v>
      </c>
      <c r="K14" s="30">
        <v>5</v>
      </c>
      <c r="L14" s="30">
        <v>7</v>
      </c>
      <c r="M14" s="30">
        <v>18</v>
      </c>
      <c r="N14" s="30">
        <v>10</v>
      </c>
      <c r="O14" s="30">
        <v>11</v>
      </c>
      <c r="P14" s="30">
        <v>11</v>
      </c>
      <c r="Q14" s="30">
        <v>3</v>
      </c>
      <c r="R14" s="30">
        <v>14</v>
      </c>
      <c r="S14" s="30">
        <v>26</v>
      </c>
      <c r="T14" s="30">
        <v>13</v>
      </c>
      <c r="U14" s="30">
        <v>8</v>
      </c>
      <c r="V14" s="47">
        <v>92</v>
      </c>
      <c r="W14" s="30">
        <v>27</v>
      </c>
      <c r="X14" s="30">
        <v>12</v>
      </c>
      <c r="Y14" s="47">
        <v>29</v>
      </c>
      <c r="Z14" s="30">
        <v>103</v>
      </c>
      <c r="AA14" s="47">
        <v>34</v>
      </c>
      <c r="AB14" s="30">
        <v>33</v>
      </c>
      <c r="AC14" s="30">
        <v>37</v>
      </c>
      <c r="AD14" s="30">
        <v>28</v>
      </c>
      <c r="AE14" s="47">
        <v>45</v>
      </c>
      <c r="AF14" s="30">
        <v>44</v>
      </c>
      <c r="AG14" s="30">
        <v>42</v>
      </c>
      <c r="AH14" s="30">
        <v>89</v>
      </c>
      <c r="AI14" s="47">
        <v>80</v>
      </c>
      <c r="AJ14" s="30">
        <v>6</v>
      </c>
      <c r="AK14" s="30">
        <v>1</v>
      </c>
      <c r="AL14" s="30">
        <v>48</v>
      </c>
      <c r="AM14" s="41">
        <v>83</v>
      </c>
    </row>
    <row r="15" spans="1:39" ht="14.1" customHeight="1" x14ac:dyDescent="0.2">
      <c r="A15" s="77" t="s">
        <v>44</v>
      </c>
      <c r="B15" s="42">
        <v>3.2000000000000001E-2</v>
      </c>
      <c r="C15" s="2">
        <v>2.7450980392156862E-2</v>
      </c>
      <c r="D15" s="2">
        <v>3.4818941504178275E-2</v>
      </c>
      <c r="E15" s="2">
        <v>0</v>
      </c>
      <c r="F15" s="48">
        <v>5.084745762711864E-2</v>
      </c>
      <c r="G15" s="2">
        <v>0.1</v>
      </c>
      <c r="H15" s="2">
        <v>0.02</v>
      </c>
      <c r="I15" s="2">
        <v>2.7348394768133173E-2</v>
      </c>
      <c r="J15" s="48">
        <v>5.084745762711864E-2</v>
      </c>
      <c r="K15" s="2">
        <v>0.1</v>
      </c>
      <c r="L15" s="2">
        <v>0</v>
      </c>
      <c r="M15" s="2">
        <v>3.1496062992125984E-2</v>
      </c>
      <c r="N15" s="2">
        <v>0.05</v>
      </c>
      <c r="O15" s="2">
        <v>1.4285714285714285E-2</v>
      </c>
      <c r="P15" s="2">
        <v>3.1578947368421054E-2</v>
      </c>
      <c r="Q15" s="2">
        <v>0.02</v>
      </c>
      <c r="R15" s="2">
        <v>2.9411764705882349E-2</v>
      </c>
      <c r="S15" s="2">
        <v>3.1496062992125984E-2</v>
      </c>
      <c r="T15" s="2">
        <v>6.6666666666666671E-3</v>
      </c>
      <c r="U15" s="2">
        <v>5.4054054054054064E-2</v>
      </c>
      <c r="V15" s="48">
        <v>2.119460500963391E-2</v>
      </c>
      <c r="W15" s="2">
        <v>3.0769230769230771E-2</v>
      </c>
      <c r="X15" s="2">
        <v>5.8536585365853655E-2</v>
      </c>
      <c r="Y15" s="48">
        <v>2.564102564102564E-2</v>
      </c>
      <c r="Z15" s="2">
        <v>3.3540372670807457E-2</v>
      </c>
      <c r="AA15" s="48">
        <v>2.9556650246305414E-2</v>
      </c>
      <c r="AB15" s="2">
        <v>2.8368794326241141E-2</v>
      </c>
      <c r="AC15" s="2">
        <v>4.3918918918918921E-2</v>
      </c>
      <c r="AD15" s="2">
        <v>2.2831050228310504E-2</v>
      </c>
      <c r="AE15" s="48">
        <v>4.6728971962616821E-2</v>
      </c>
      <c r="AF15" s="2">
        <v>1.754385964912281E-2</v>
      </c>
      <c r="AG15" s="2">
        <v>3.9577836411609495E-2</v>
      </c>
      <c r="AH15" s="2">
        <v>2.7732463295269173E-2</v>
      </c>
      <c r="AI15" s="48">
        <v>2.5510204081632654E-2</v>
      </c>
      <c r="AJ15" s="2">
        <v>1.4492753623188406E-2</v>
      </c>
      <c r="AK15" s="2">
        <v>0.1</v>
      </c>
      <c r="AL15" s="2">
        <v>4.4444444444444446E-2</v>
      </c>
      <c r="AM15" s="42">
        <v>2.5236593059936911E-2</v>
      </c>
    </row>
    <row r="16" spans="1:39" ht="14.1" customHeight="1" x14ac:dyDescent="0.2">
      <c r="A16" s="77"/>
      <c r="B16" s="43">
        <v>32</v>
      </c>
      <c r="C16" s="3">
        <v>7</v>
      </c>
      <c r="D16" s="3">
        <v>25</v>
      </c>
      <c r="E16" s="3">
        <v>0</v>
      </c>
      <c r="F16" s="49">
        <v>3</v>
      </c>
      <c r="G16" s="3">
        <v>5</v>
      </c>
      <c r="H16" s="3">
        <v>1</v>
      </c>
      <c r="I16" s="3">
        <v>23</v>
      </c>
      <c r="J16" s="49">
        <v>3</v>
      </c>
      <c r="K16" s="3">
        <v>5</v>
      </c>
      <c r="L16" s="3">
        <v>0</v>
      </c>
      <c r="M16" s="3">
        <v>4</v>
      </c>
      <c r="N16" s="3">
        <v>4</v>
      </c>
      <c r="O16" s="3">
        <v>1</v>
      </c>
      <c r="P16" s="3">
        <v>3</v>
      </c>
      <c r="Q16" s="3">
        <v>1</v>
      </c>
      <c r="R16" s="3">
        <v>2</v>
      </c>
      <c r="S16" s="3">
        <v>4</v>
      </c>
      <c r="T16" s="3">
        <v>1</v>
      </c>
      <c r="U16" s="3">
        <v>4</v>
      </c>
      <c r="V16" s="49">
        <v>11</v>
      </c>
      <c r="W16" s="3">
        <v>8</v>
      </c>
      <c r="X16" s="3">
        <v>12</v>
      </c>
      <c r="Y16" s="49">
        <v>5</v>
      </c>
      <c r="Z16" s="3">
        <v>27</v>
      </c>
      <c r="AA16" s="49">
        <v>6</v>
      </c>
      <c r="AB16" s="3">
        <v>8</v>
      </c>
      <c r="AC16" s="3">
        <v>13</v>
      </c>
      <c r="AD16" s="3">
        <v>5</v>
      </c>
      <c r="AE16" s="49">
        <v>10</v>
      </c>
      <c r="AF16" s="3">
        <v>7</v>
      </c>
      <c r="AG16" s="3">
        <v>15</v>
      </c>
      <c r="AH16" s="3">
        <v>17</v>
      </c>
      <c r="AI16" s="49">
        <v>15</v>
      </c>
      <c r="AJ16" s="3">
        <v>1</v>
      </c>
      <c r="AK16" s="3">
        <v>1</v>
      </c>
      <c r="AL16" s="3">
        <v>16</v>
      </c>
      <c r="AM16" s="43">
        <v>16</v>
      </c>
    </row>
    <row r="17" spans="1:39" ht="14.1" customHeight="1" x14ac:dyDescent="0.2">
      <c r="A17" s="78" t="s">
        <v>105</v>
      </c>
      <c r="B17" s="44">
        <v>8.5999999999999993E-2</v>
      </c>
      <c r="C17" s="29">
        <v>7.0588235294117632E-2</v>
      </c>
      <c r="D17" s="29">
        <v>9.0529247910863517E-2</v>
      </c>
      <c r="E17" s="29">
        <v>0.1111111111111111</v>
      </c>
      <c r="F17" s="50">
        <v>5.084745762711864E-2</v>
      </c>
      <c r="G17" s="29">
        <v>0.04</v>
      </c>
      <c r="H17" s="29">
        <v>0.02</v>
      </c>
      <c r="I17" s="29">
        <v>9.5124851367419744E-2</v>
      </c>
      <c r="J17" s="50">
        <v>5.084745762711864E-2</v>
      </c>
      <c r="K17" s="29">
        <v>0.04</v>
      </c>
      <c r="L17" s="29">
        <v>5.9999999999999991E-2</v>
      </c>
      <c r="M17" s="29">
        <v>6.2992125984251968E-2</v>
      </c>
      <c r="N17" s="29">
        <v>7.4999999999999997E-2</v>
      </c>
      <c r="O17" s="29">
        <v>0.15714285714285711</v>
      </c>
      <c r="P17" s="29">
        <v>0.1368421052631579</v>
      </c>
      <c r="Q17" s="29">
        <v>0.02</v>
      </c>
      <c r="R17" s="29">
        <v>0.13235294117647056</v>
      </c>
      <c r="S17" s="29">
        <v>7.874015748031496E-2</v>
      </c>
      <c r="T17" s="29">
        <v>0.1</v>
      </c>
      <c r="U17" s="29">
        <v>6.7567567567567571E-2</v>
      </c>
      <c r="V17" s="50">
        <v>6.5510597302504817E-2</v>
      </c>
      <c r="W17" s="29">
        <v>0.10384615384615385</v>
      </c>
      <c r="X17" s="29">
        <v>0.12195121951219512</v>
      </c>
      <c r="Y17" s="50">
        <v>8.7179487179487189E-2</v>
      </c>
      <c r="Z17" s="29">
        <v>8.5714285714285715E-2</v>
      </c>
      <c r="AA17" s="50">
        <v>4.4334975369458123E-2</v>
      </c>
      <c r="AB17" s="29">
        <v>6.0283687943262422E-2</v>
      </c>
      <c r="AC17" s="29">
        <v>9.7972972972972985E-2</v>
      </c>
      <c r="AD17" s="29">
        <v>0.14155251141552511</v>
      </c>
      <c r="AE17" s="50">
        <v>5.6074766355140186E-2</v>
      </c>
      <c r="AF17" s="29">
        <v>8.7719298245614044E-2</v>
      </c>
      <c r="AG17" s="29">
        <v>0.10290237467018469</v>
      </c>
      <c r="AH17" s="29">
        <v>7.6672104404567704E-2</v>
      </c>
      <c r="AI17" s="50">
        <v>7.8231292517006806E-2</v>
      </c>
      <c r="AJ17" s="29">
        <v>0.14492753623188404</v>
      </c>
      <c r="AK17" s="29">
        <v>0</v>
      </c>
      <c r="AL17" s="29">
        <v>9.1666666666666674E-2</v>
      </c>
      <c r="AM17" s="44">
        <v>8.3596214511041003E-2</v>
      </c>
    </row>
    <row r="18" spans="1:39" ht="14.1" customHeight="1" x14ac:dyDescent="0.2">
      <c r="A18" s="78"/>
      <c r="B18" s="41">
        <v>86</v>
      </c>
      <c r="C18" s="30">
        <v>18</v>
      </c>
      <c r="D18" s="30">
        <v>65</v>
      </c>
      <c r="E18" s="30">
        <v>3</v>
      </c>
      <c r="F18" s="47">
        <v>3</v>
      </c>
      <c r="G18" s="30">
        <v>2</v>
      </c>
      <c r="H18" s="30">
        <v>1</v>
      </c>
      <c r="I18" s="30">
        <v>80</v>
      </c>
      <c r="J18" s="47">
        <v>3</v>
      </c>
      <c r="K18" s="30">
        <v>2</v>
      </c>
      <c r="L18" s="30">
        <v>3</v>
      </c>
      <c r="M18" s="30">
        <v>8</v>
      </c>
      <c r="N18" s="30">
        <v>6</v>
      </c>
      <c r="O18" s="30">
        <v>11</v>
      </c>
      <c r="P18" s="30">
        <v>13</v>
      </c>
      <c r="Q18" s="30">
        <v>1</v>
      </c>
      <c r="R18" s="30">
        <v>9</v>
      </c>
      <c r="S18" s="30">
        <v>10</v>
      </c>
      <c r="T18" s="30">
        <v>15</v>
      </c>
      <c r="U18" s="30">
        <v>5</v>
      </c>
      <c r="V18" s="47">
        <v>34</v>
      </c>
      <c r="W18" s="30">
        <v>27</v>
      </c>
      <c r="X18" s="30">
        <v>25</v>
      </c>
      <c r="Y18" s="47">
        <v>17</v>
      </c>
      <c r="Z18" s="30">
        <v>69</v>
      </c>
      <c r="AA18" s="47">
        <v>9</v>
      </c>
      <c r="AB18" s="30">
        <v>17</v>
      </c>
      <c r="AC18" s="30">
        <v>29</v>
      </c>
      <c r="AD18" s="30">
        <v>31</v>
      </c>
      <c r="AE18" s="47">
        <v>12</v>
      </c>
      <c r="AF18" s="30">
        <v>35</v>
      </c>
      <c r="AG18" s="30">
        <v>39</v>
      </c>
      <c r="AH18" s="30">
        <v>47</v>
      </c>
      <c r="AI18" s="47">
        <v>46</v>
      </c>
      <c r="AJ18" s="30">
        <v>10</v>
      </c>
      <c r="AK18" s="30">
        <v>0</v>
      </c>
      <c r="AL18" s="30">
        <v>33</v>
      </c>
      <c r="AM18" s="41">
        <v>53</v>
      </c>
    </row>
    <row r="19" spans="1:39" ht="14.1" customHeight="1" x14ac:dyDescent="0.2">
      <c r="A19" s="77" t="s">
        <v>106</v>
      </c>
      <c r="B19" s="42">
        <v>3.9E-2</v>
      </c>
      <c r="C19" s="2">
        <v>2.7450980392156862E-2</v>
      </c>
      <c r="D19" s="2">
        <v>4.3175487465181066E-2</v>
      </c>
      <c r="E19" s="2">
        <v>3.7037037037037042E-2</v>
      </c>
      <c r="F19" s="48">
        <v>5.084745762711864E-2</v>
      </c>
      <c r="G19" s="2">
        <v>0.02</v>
      </c>
      <c r="H19" s="2">
        <v>0.08</v>
      </c>
      <c r="I19" s="2">
        <v>3.6860879904875153E-2</v>
      </c>
      <c r="J19" s="48">
        <v>5.084745762711864E-2</v>
      </c>
      <c r="K19" s="2">
        <v>0.02</v>
      </c>
      <c r="L19" s="2">
        <v>0.1</v>
      </c>
      <c r="M19" s="2">
        <v>2.3622047244094488E-2</v>
      </c>
      <c r="N19" s="2">
        <v>2.5000000000000001E-2</v>
      </c>
      <c r="O19" s="2">
        <v>7.1428571428571425E-2</v>
      </c>
      <c r="P19" s="2">
        <v>3.1578947368421054E-2</v>
      </c>
      <c r="Q19" s="2">
        <v>0.08</v>
      </c>
      <c r="R19" s="2">
        <v>5.8823529411764698E-2</v>
      </c>
      <c r="S19" s="2">
        <v>0</v>
      </c>
      <c r="T19" s="2">
        <v>5.3333333333333337E-2</v>
      </c>
      <c r="U19" s="2">
        <v>1.3513513513513516E-2</v>
      </c>
      <c r="V19" s="48">
        <v>2.8901734104046242E-2</v>
      </c>
      <c r="W19" s="2">
        <v>3.8461538461538457E-2</v>
      </c>
      <c r="X19" s="2">
        <v>5.8536585365853655E-2</v>
      </c>
      <c r="Y19" s="48">
        <v>3.5897435897435902E-2</v>
      </c>
      <c r="Z19" s="2">
        <v>3.9751552795031057E-2</v>
      </c>
      <c r="AA19" s="48">
        <v>2.9556650246305414E-2</v>
      </c>
      <c r="AB19" s="2">
        <v>3.1914893617021274E-2</v>
      </c>
      <c r="AC19" s="2">
        <v>4.3918918918918921E-2</v>
      </c>
      <c r="AD19" s="2">
        <v>5.0228310502283095E-2</v>
      </c>
      <c r="AE19" s="48">
        <v>3.2710280373831779E-2</v>
      </c>
      <c r="AF19" s="2">
        <v>2.5062656641604009E-2</v>
      </c>
      <c r="AG19" s="2">
        <v>5.277044854881266E-2</v>
      </c>
      <c r="AH19" s="2">
        <v>2.7732463295269173E-2</v>
      </c>
      <c r="AI19" s="48">
        <v>4.4217687074829932E-2</v>
      </c>
      <c r="AJ19" s="2">
        <v>1.4492753623188406E-2</v>
      </c>
      <c r="AK19" s="2">
        <v>0</v>
      </c>
      <c r="AL19" s="2">
        <v>3.3333333333333333E-2</v>
      </c>
      <c r="AM19" s="42">
        <v>4.2586750788643532E-2</v>
      </c>
    </row>
    <row r="20" spans="1:39" ht="14.1" customHeight="1" x14ac:dyDescent="0.2">
      <c r="A20" s="77"/>
      <c r="B20" s="43">
        <v>39</v>
      </c>
      <c r="C20" s="3">
        <v>7</v>
      </c>
      <c r="D20" s="3">
        <v>31</v>
      </c>
      <c r="E20" s="3">
        <v>1</v>
      </c>
      <c r="F20" s="49">
        <v>3</v>
      </c>
      <c r="G20" s="3">
        <v>1</v>
      </c>
      <c r="H20" s="3">
        <v>4</v>
      </c>
      <c r="I20" s="3">
        <v>31</v>
      </c>
      <c r="J20" s="49">
        <v>3</v>
      </c>
      <c r="K20" s="3">
        <v>1</v>
      </c>
      <c r="L20" s="3">
        <v>5</v>
      </c>
      <c r="M20" s="3">
        <v>3</v>
      </c>
      <c r="N20" s="3">
        <v>2</v>
      </c>
      <c r="O20" s="3">
        <v>5</v>
      </c>
      <c r="P20" s="3">
        <v>3</v>
      </c>
      <c r="Q20" s="3">
        <v>4</v>
      </c>
      <c r="R20" s="3">
        <v>4</v>
      </c>
      <c r="S20" s="3">
        <v>0</v>
      </c>
      <c r="T20" s="3">
        <v>8</v>
      </c>
      <c r="U20" s="3">
        <v>1</v>
      </c>
      <c r="V20" s="49">
        <v>15</v>
      </c>
      <c r="W20" s="3">
        <v>10</v>
      </c>
      <c r="X20" s="3">
        <v>12</v>
      </c>
      <c r="Y20" s="49">
        <v>7</v>
      </c>
      <c r="Z20" s="3">
        <v>32</v>
      </c>
      <c r="AA20" s="49">
        <v>6</v>
      </c>
      <c r="AB20" s="3">
        <v>9</v>
      </c>
      <c r="AC20" s="3">
        <v>13</v>
      </c>
      <c r="AD20" s="3">
        <v>11</v>
      </c>
      <c r="AE20" s="49">
        <v>7</v>
      </c>
      <c r="AF20" s="3">
        <v>10</v>
      </c>
      <c r="AG20" s="3">
        <v>20</v>
      </c>
      <c r="AH20" s="3">
        <v>17</v>
      </c>
      <c r="AI20" s="49">
        <v>26</v>
      </c>
      <c r="AJ20" s="3">
        <v>1</v>
      </c>
      <c r="AK20" s="3">
        <v>0</v>
      </c>
      <c r="AL20" s="3">
        <v>12</v>
      </c>
      <c r="AM20" s="43">
        <v>27</v>
      </c>
    </row>
    <row r="21" spans="1:39" ht="14.1" customHeight="1" x14ac:dyDescent="0.2">
      <c r="A21" s="78" t="s">
        <v>46</v>
      </c>
      <c r="B21" s="44">
        <v>0.01</v>
      </c>
      <c r="C21" s="29">
        <v>1.5686274509803921E-2</v>
      </c>
      <c r="D21" s="29">
        <v>8.356545961002786E-3</v>
      </c>
      <c r="E21" s="29">
        <v>0</v>
      </c>
      <c r="F21" s="50">
        <v>1.6949152542372881E-2</v>
      </c>
      <c r="G21" s="29">
        <v>0</v>
      </c>
      <c r="H21" s="29">
        <v>0.02</v>
      </c>
      <c r="I21" s="29">
        <v>9.5124851367419747E-3</v>
      </c>
      <c r="J21" s="50">
        <v>1.6949152542372881E-2</v>
      </c>
      <c r="K21" s="29">
        <v>0</v>
      </c>
      <c r="L21" s="29">
        <v>0</v>
      </c>
      <c r="M21" s="29">
        <v>7.874015748031496E-3</v>
      </c>
      <c r="N21" s="29">
        <v>1.2500000000000001E-2</v>
      </c>
      <c r="O21" s="29">
        <v>0</v>
      </c>
      <c r="P21" s="29">
        <v>0</v>
      </c>
      <c r="Q21" s="29">
        <v>0.02</v>
      </c>
      <c r="R21" s="29">
        <v>1.4705882352941175E-2</v>
      </c>
      <c r="S21" s="29">
        <v>3.1496062992125984E-2</v>
      </c>
      <c r="T21" s="29">
        <v>0</v>
      </c>
      <c r="U21" s="29">
        <v>1.3513513513513516E-2</v>
      </c>
      <c r="V21" s="50">
        <v>3.8535645472061657E-3</v>
      </c>
      <c r="W21" s="29">
        <v>1.9230769230769228E-2</v>
      </c>
      <c r="X21" s="29">
        <v>1.4634146341463414E-2</v>
      </c>
      <c r="Y21" s="50">
        <v>1.5384615384615384E-2</v>
      </c>
      <c r="Z21" s="29">
        <v>8.6956521739130436E-3</v>
      </c>
      <c r="AA21" s="50">
        <v>1.9704433497536946E-2</v>
      </c>
      <c r="AB21" s="29">
        <v>1.0638297872340425E-2</v>
      </c>
      <c r="AC21" s="29">
        <v>3.378378378378379E-3</v>
      </c>
      <c r="AD21" s="29">
        <v>9.1324200913242021E-3</v>
      </c>
      <c r="AE21" s="50">
        <v>9.3457943925233655E-3</v>
      </c>
      <c r="AF21" s="29">
        <v>5.0125313283208017E-3</v>
      </c>
      <c r="AG21" s="29">
        <v>1.5831134564643797E-2</v>
      </c>
      <c r="AH21" s="29">
        <v>6.5252854812398045E-3</v>
      </c>
      <c r="AI21" s="50">
        <v>6.8027210884353748E-3</v>
      </c>
      <c r="AJ21" s="29">
        <v>0</v>
      </c>
      <c r="AK21" s="29">
        <v>0</v>
      </c>
      <c r="AL21" s="29">
        <v>1.6666666666666666E-2</v>
      </c>
      <c r="AM21" s="44">
        <v>6.3091482649842278E-3</v>
      </c>
    </row>
    <row r="22" spans="1:39" ht="14.1" customHeight="1" x14ac:dyDescent="0.2">
      <c r="A22" s="79"/>
      <c r="B22" s="45">
        <v>10</v>
      </c>
      <c r="C22" s="39">
        <v>4</v>
      </c>
      <c r="D22" s="39">
        <v>6</v>
      </c>
      <c r="E22" s="39">
        <v>0</v>
      </c>
      <c r="F22" s="53">
        <v>1</v>
      </c>
      <c r="G22" s="39">
        <v>0</v>
      </c>
      <c r="H22" s="39">
        <v>1</v>
      </c>
      <c r="I22" s="39">
        <v>8</v>
      </c>
      <c r="J22" s="53">
        <v>1</v>
      </c>
      <c r="K22" s="39">
        <v>0</v>
      </c>
      <c r="L22" s="39">
        <v>0</v>
      </c>
      <c r="M22" s="39">
        <v>1</v>
      </c>
      <c r="N22" s="39">
        <v>1</v>
      </c>
      <c r="O22" s="39">
        <v>0</v>
      </c>
      <c r="P22" s="39">
        <v>0</v>
      </c>
      <c r="Q22" s="39">
        <v>1</v>
      </c>
      <c r="R22" s="39">
        <v>1</v>
      </c>
      <c r="S22" s="39">
        <v>4</v>
      </c>
      <c r="T22" s="39">
        <v>0</v>
      </c>
      <c r="U22" s="39">
        <v>1</v>
      </c>
      <c r="V22" s="53">
        <v>2</v>
      </c>
      <c r="W22" s="39">
        <v>5</v>
      </c>
      <c r="X22" s="39">
        <v>3</v>
      </c>
      <c r="Y22" s="53">
        <v>3</v>
      </c>
      <c r="Z22" s="39">
        <v>7</v>
      </c>
      <c r="AA22" s="53">
        <v>4</v>
      </c>
      <c r="AB22" s="39">
        <v>3</v>
      </c>
      <c r="AC22" s="39">
        <v>1</v>
      </c>
      <c r="AD22" s="39">
        <v>2</v>
      </c>
      <c r="AE22" s="53">
        <v>2</v>
      </c>
      <c r="AF22" s="39">
        <v>2</v>
      </c>
      <c r="AG22" s="39">
        <v>6</v>
      </c>
      <c r="AH22" s="39">
        <v>4</v>
      </c>
      <c r="AI22" s="53">
        <v>4</v>
      </c>
      <c r="AJ22" s="39">
        <v>0</v>
      </c>
      <c r="AK22" s="39">
        <v>0</v>
      </c>
      <c r="AL22" s="39">
        <v>6</v>
      </c>
      <c r="AM22" s="45">
        <v>4</v>
      </c>
    </row>
    <row r="24" spans="1:39" x14ac:dyDescent="0.2">
      <c r="A24" s="31" t="s">
        <v>175</v>
      </c>
    </row>
    <row r="26" spans="1:39" x14ac:dyDescent="0.2">
      <c r="A26" s="26" t="s">
        <v>206</v>
      </c>
    </row>
    <row r="27" spans="1:39" ht="25.5" x14ac:dyDescent="0.2">
      <c r="A27" s="66" t="s">
        <v>318</v>
      </c>
    </row>
    <row r="28" spans="1:39" x14ac:dyDescent="0.2">
      <c r="A28" s="66" t="s">
        <v>319</v>
      </c>
    </row>
    <row r="29" spans="1:39" ht="25.5" x14ac:dyDescent="0.2">
      <c r="A29" s="66" t="s">
        <v>320</v>
      </c>
    </row>
    <row r="30" spans="1:39" x14ac:dyDescent="0.2">
      <c r="A30" s="66" t="s">
        <v>321</v>
      </c>
    </row>
    <row r="31" spans="1:39" x14ac:dyDescent="0.2">
      <c r="A31" s="66" t="s">
        <v>322</v>
      </c>
    </row>
    <row r="32" spans="1:39" x14ac:dyDescent="0.2">
      <c r="A32" s="66" t="s">
        <v>323</v>
      </c>
    </row>
    <row r="33" spans="1:1" x14ac:dyDescent="0.2">
      <c r="A33" s="66" t="s">
        <v>323</v>
      </c>
    </row>
    <row r="34" spans="1:1" x14ac:dyDescent="0.2">
      <c r="A34" s="66" t="s">
        <v>323</v>
      </c>
    </row>
    <row r="35" spans="1:1" x14ac:dyDescent="0.2">
      <c r="A35" s="66" t="s">
        <v>324</v>
      </c>
    </row>
    <row r="36" spans="1:1" x14ac:dyDescent="0.2">
      <c r="A36" s="66" t="s">
        <v>325</v>
      </c>
    </row>
    <row r="37" spans="1:1" x14ac:dyDescent="0.2">
      <c r="A37" s="66" t="s">
        <v>326</v>
      </c>
    </row>
    <row r="38" spans="1:1" x14ac:dyDescent="0.2">
      <c r="A38" s="66" t="s">
        <v>327</v>
      </c>
    </row>
    <row r="39" spans="1:1" x14ac:dyDescent="0.2">
      <c r="A39" s="66" t="s">
        <v>328</v>
      </c>
    </row>
    <row r="40" spans="1:1" x14ac:dyDescent="0.2">
      <c r="A40" s="66" t="s">
        <v>329</v>
      </c>
    </row>
    <row r="41" spans="1:1" x14ac:dyDescent="0.2">
      <c r="A41" s="66" t="s">
        <v>330</v>
      </c>
    </row>
    <row r="42" spans="1:1" x14ac:dyDescent="0.2">
      <c r="A42" s="66" t="s">
        <v>331</v>
      </c>
    </row>
    <row r="43" spans="1:1" x14ac:dyDescent="0.2">
      <c r="A43" s="66" t="s">
        <v>332</v>
      </c>
    </row>
    <row r="44" spans="1:1" x14ac:dyDescent="0.2">
      <c r="A44" s="66" t="s">
        <v>333</v>
      </c>
    </row>
    <row r="45" spans="1:1" x14ac:dyDescent="0.2">
      <c r="A45" s="66" t="s">
        <v>334</v>
      </c>
    </row>
    <row r="46" spans="1:1" x14ac:dyDescent="0.2">
      <c r="A46" s="66" t="s">
        <v>334</v>
      </c>
    </row>
    <row r="47" spans="1:1" ht="25.5" x14ac:dyDescent="0.2">
      <c r="A47" s="66" t="s">
        <v>335</v>
      </c>
    </row>
    <row r="48" spans="1:1" x14ac:dyDescent="0.2">
      <c r="A48" s="66" t="s">
        <v>336</v>
      </c>
    </row>
    <row r="49" spans="1:1" x14ac:dyDescent="0.2">
      <c r="A49" s="66" t="s">
        <v>337</v>
      </c>
    </row>
    <row r="50" spans="1:1" x14ac:dyDescent="0.2">
      <c r="A50" s="66" t="s">
        <v>338</v>
      </c>
    </row>
    <row r="51" spans="1:1" ht="25.5" x14ac:dyDescent="0.2">
      <c r="A51" s="66" t="s">
        <v>339</v>
      </c>
    </row>
    <row r="52" spans="1:1" x14ac:dyDescent="0.2">
      <c r="A52" s="66" t="s">
        <v>340</v>
      </c>
    </row>
    <row r="53" spans="1:1" x14ac:dyDescent="0.2">
      <c r="A53" s="66" t="s">
        <v>341</v>
      </c>
    </row>
    <row r="54" spans="1:1" x14ac:dyDescent="0.2">
      <c r="A54" s="66" t="s">
        <v>342</v>
      </c>
    </row>
    <row r="55" spans="1:1" ht="369.75" x14ac:dyDescent="0.2">
      <c r="A55" s="66" t="s">
        <v>343</v>
      </c>
    </row>
    <row r="56" spans="1:1" x14ac:dyDescent="0.2">
      <c r="A56" s="66" t="s">
        <v>344</v>
      </c>
    </row>
    <row r="57" spans="1:1" x14ac:dyDescent="0.2">
      <c r="A57" s="66" t="s">
        <v>345</v>
      </c>
    </row>
    <row r="58" spans="1:1" ht="25.5" x14ac:dyDescent="0.2">
      <c r="A58" s="66" t="s">
        <v>346</v>
      </c>
    </row>
  </sheetData>
  <mergeCells count="19">
    <mergeCell ref="A1:AM1"/>
    <mergeCell ref="A2:A3"/>
    <mergeCell ref="C2:E2"/>
    <mergeCell ref="F2:I2"/>
    <mergeCell ref="J2:U2"/>
    <mergeCell ref="V2:X2"/>
    <mergeCell ref="Y2:Z2"/>
    <mergeCell ref="AA2:AD2"/>
    <mergeCell ref="AE2:AH2"/>
    <mergeCell ref="AI2:AM2"/>
    <mergeCell ref="A15:A16"/>
    <mergeCell ref="A17:A18"/>
    <mergeCell ref="A19:A20"/>
    <mergeCell ref="A21:A22"/>
    <mergeCell ref="A5:A6"/>
    <mergeCell ref="A7:A8"/>
    <mergeCell ref="A9:A10"/>
    <mergeCell ref="A11:A12"/>
    <mergeCell ref="A13:A14"/>
  </mergeCells>
  <hyperlinks>
    <hyperlink ref="A24" location="'Index'!B19" display="Return to index" xr:uid="{47A0723B-FE7D-4ABD-A071-3DEB6C45EB2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845"/>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108</v>
      </c>
      <c r="B5" s="40">
        <v>0.83299999999999996</v>
      </c>
      <c r="C5" s="38">
        <v>0.83137254901960778</v>
      </c>
      <c r="D5" s="38">
        <v>0.83565459610027859</v>
      </c>
      <c r="E5" s="38">
        <v>0.7777777777777779</v>
      </c>
      <c r="F5" s="46">
        <v>0.69491525423728828</v>
      </c>
      <c r="G5" s="38">
        <v>0.9</v>
      </c>
      <c r="H5" s="38">
        <v>0.7599999999999999</v>
      </c>
      <c r="I5" s="38">
        <v>0.84304399524375739</v>
      </c>
      <c r="J5" s="46">
        <v>0.69491525423728828</v>
      </c>
      <c r="K5" s="38">
        <v>0.9</v>
      </c>
      <c r="L5" s="38">
        <v>0.85999999999999988</v>
      </c>
      <c r="M5" s="38">
        <v>0.85826771653543299</v>
      </c>
      <c r="N5" s="38">
        <v>0.89999999999999991</v>
      </c>
      <c r="O5" s="38">
        <v>0.8571428571428571</v>
      </c>
      <c r="P5" s="38">
        <v>0.81052631578947365</v>
      </c>
      <c r="Q5" s="38">
        <v>0.7599999999999999</v>
      </c>
      <c r="R5" s="38">
        <v>0.89705882352941158</v>
      </c>
      <c r="S5" s="38">
        <v>0.72440944881889768</v>
      </c>
      <c r="T5" s="38">
        <v>0.86</v>
      </c>
      <c r="U5" s="38">
        <v>0.89189189189189211</v>
      </c>
      <c r="V5" s="46">
        <v>0.81695568400770713</v>
      </c>
      <c r="W5" s="38">
        <v>0.85</v>
      </c>
      <c r="X5" s="38">
        <v>0.84878048780487803</v>
      </c>
      <c r="Y5" s="46">
        <v>0.87692307692307692</v>
      </c>
      <c r="Z5" s="38">
        <v>0.8223602484472049</v>
      </c>
      <c r="AA5" s="46">
        <v>0.81773399014778325</v>
      </c>
      <c r="AB5" s="38">
        <v>0.82624113475177308</v>
      </c>
      <c r="AC5" s="38">
        <v>0.85135135135135143</v>
      </c>
      <c r="AD5" s="38">
        <v>0.83105022831050224</v>
      </c>
      <c r="AE5" s="46">
        <v>0.89252336448598146</v>
      </c>
      <c r="AF5" s="38">
        <v>0.81453634085213023</v>
      </c>
      <c r="AG5" s="38">
        <v>0.82058047493403696</v>
      </c>
      <c r="AH5" s="38">
        <v>0.84176182707993474</v>
      </c>
      <c r="AI5" s="46">
        <v>0.82993197278911568</v>
      </c>
      <c r="AJ5" s="38">
        <v>0.89855072463768115</v>
      </c>
      <c r="AK5" s="38">
        <v>0.8</v>
      </c>
      <c r="AL5" s="38">
        <v>0.83333333333333348</v>
      </c>
      <c r="AM5" s="40">
        <v>0.83280757097791802</v>
      </c>
    </row>
    <row r="6" spans="1:39" ht="14.1" customHeight="1" x14ac:dyDescent="0.2">
      <c r="A6" s="78"/>
      <c r="B6" s="41">
        <v>833</v>
      </c>
      <c r="C6" s="30">
        <v>212</v>
      </c>
      <c r="D6" s="30">
        <v>600</v>
      </c>
      <c r="E6" s="30">
        <v>21</v>
      </c>
      <c r="F6" s="47">
        <v>41</v>
      </c>
      <c r="G6" s="30">
        <v>45</v>
      </c>
      <c r="H6" s="30">
        <v>38</v>
      </c>
      <c r="I6" s="30">
        <v>709</v>
      </c>
      <c r="J6" s="47">
        <v>41</v>
      </c>
      <c r="K6" s="30">
        <v>45</v>
      </c>
      <c r="L6" s="30">
        <v>43</v>
      </c>
      <c r="M6" s="30">
        <v>109</v>
      </c>
      <c r="N6" s="30">
        <v>72</v>
      </c>
      <c r="O6" s="30">
        <v>60</v>
      </c>
      <c r="P6" s="30">
        <v>77</v>
      </c>
      <c r="Q6" s="30">
        <v>38</v>
      </c>
      <c r="R6" s="30">
        <v>61</v>
      </c>
      <c r="S6" s="30">
        <v>92</v>
      </c>
      <c r="T6" s="30">
        <v>129</v>
      </c>
      <c r="U6" s="30">
        <v>66</v>
      </c>
      <c r="V6" s="47">
        <v>424</v>
      </c>
      <c r="W6" s="30">
        <v>221</v>
      </c>
      <c r="X6" s="30">
        <v>174</v>
      </c>
      <c r="Y6" s="47">
        <v>171</v>
      </c>
      <c r="Z6" s="30">
        <v>662</v>
      </c>
      <c r="AA6" s="47">
        <v>166</v>
      </c>
      <c r="AB6" s="30">
        <v>233</v>
      </c>
      <c r="AC6" s="30">
        <v>252</v>
      </c>
      <c r="AD6" s="30">
        <v>182</v>
      </c>
      <c r="AE6" s="47">
        <v>191</v>
      </c>
      <c r="AF6" s="30">
        <v>325</v>
      </c>
      <c r="AG6" s="30">
        <v>311</v>
      </c>
      <c r="AH6" s="30">
        <v>516</v>
      </c>
      <c r="AI6" s="47">
        <v>488</v>
      </c>
      <c r="AJ6" s="30">
        <v>62</v>
      </c>
      <c r="AK6" s="30">
        <v>8</v>
      </c>
      <c r="AL6" s="30">
        <v>300</v>
      </c>
      <c r="AM6" s="41">
        <v>528</v>
      </c>
    </row>
    <row r="7" spans="1:39" ht="14.1" customHeight="1" x14ac:dyDescent="0.2">
      <c r="A7" s="77" t="s">
        <v>46</v>
      </c>
      <c r="B7" s="42">
        <v>0.16800000000000001</v>
      </c>
      <c r="C7" s="2">
        <v>0.17254901960784313</v>
      </c>
      <c r="D7" s="2">
        <v>0.16434540389972147</v>
      </c>
      <c r="E7" s="2">
        <v>0.22222222222222221</v>
      </c>
      <c r="F7" s="48">
        <v>0.30508474576271183</v>
      </c>
      <c r="G7" s="2">
        <v>0.1</v>
      </c>
      <c r="H7" s="2">
        <v>0.23999999999999996</v>
      </c>
      <c r="I7" s="2">
        <v>0.15814506539833531</v>
      </c>
      <c r="J7" s="48">
        <v>0.30508474576271183</v>
      </c>
      <c r="K7" s="2">
        <v>0.1</v>
      </c>
      <c r="L7" s="2">
        <v>0.14000000000000001</v>
      </c>
      <c r="M7" s="2">
        <v>0.1417322834645669</v>
      </c>
      <c r="N7" s="2">
        <v>0.1</v>
      </c>
      <c r="O7" s="2">
        <v>0.14285714285714285</v>
      </c>
      <c r="P7" s="2">
        <v>0.18947368421052629</v>
      </c>
      <c r="Q7" s="2">
        <v>0.23999999999999996</v>
      </c>
      <c r="R7" s="2">
        <v>0.10294117647058824</v>
      </c>
      <c r="S7" s="2">
        <v>0.27559055118110243</v>
      </c>
      <c r="T7" s="2">
        <v>0.14666666666666667</v>
      </c>
      <c r="U7" s="2">
        <v>0.10810810810810813</v>
      </c>
      <c r="V7" s="48">
        <v>0.18497109826589594</v>
      </c>
      <c r="W7" s="2">
        <v>0.15</v>
      </c>
      <c r="X7" s="2">
        <v>0.15121951219512197</v>
      </c>
      <c r="Y7" s="48">
        <v>0.12307692307692307</v>
      </c>
      <c r="Z7" s="2">
        <v>0.17888198757763973</v>
      </c>
      <c r="AA7" s="48">
        <v>0.18719211822660095</v>
      </c>
      <c r="AB7" s="2">
        <v>0.17375886524822698</v>
      </c>
      <c r="AC7" s="2">
        <v>0.14864864864864863</v>
      </c>
      <c r="AD7" s="2">
        <v>0.16894977168949768</v>
      </c>
      <c r="AE7" s="48">
        <v>0.10747663551401869</v>
      </c>
      <c r="AF7" s="2">
        <v>0.18546365914786964</v>
      </c>
      <c r="AG7" s="2">
        <v>0.18205804749340371</v>
      </c>
      <c r="AH7" s="2">
        <v>0.15823817292006528</v>
      </c>
      <c r="AI7" s="48">
        <v>0.17006802721088438</v>
      </c>
      <c r="AJ7" s="2">
        <v>0.10144927536231885</v>
      </c>
      <c r="AK7" s="2">
        <v>0.2</v>
      </c>
      <c r="AL7" s="2">
        <v>0.16944444444444443</v>
      </c>
      <c r="AM7" s="42">
        <v>0.16719242902208201</v>
      </c>
    </row>
    <row r="8" spans="1:39" ht="14.1" customHeight="1" x14ac:dyDescent="0.2">
      <c r="A8" s="86"/>
      <c r="B8" s="55">
        <v>168</v>
      </c>
      <c r="C8" s="54">
        <v>44</v>
      </c>
      <c r="D8" s="54">
        <v>118</v>
      </c>
      <c r="E8" s="54">
        <v>6</v>
      </c>
      <c r="F8" s="56">
        <v>18</v>
      </c>
      <c r="G8" s="54">
        <v>5</v>
      </c>
      <c r="H8" s="54">
        <v>12</v>
      </c>
      <c r="I8" s="54">
        <v>133</v>
      </c>
      <c r="J8" s="56">
        <v>18</v>
      </c>
      <c r="K8" s="54">
        <v>5</v>
      </c>
      <c r="L8" s="54">
        <v>7</v>
      </c>
      <c r="M8" s="54">
        <v>18</v>
      </c>
      <c r="N8" s="54">
        <v>8</v>
      </c>
      <c r="O8" s="54">
        <v>10</v>
      </c>
      <c r="P8" s="54">
        <v>18</v>
      </c>
      <c r="Q8" s="54">
        <v>12</v>
      </c>
      <c r="R8" s="54">
        <v>7</v>
      </c>
      <c r="S8" s="54">
        <v>35</v>
      </c>
      <c r="T8" s="54">
        <v>22</v>
      </c>
      <c r="U8" s="54">
        <v>8</v>
      </c>
      <c r="V8" s="56">
        <v>96</v>
      </c>
      <c r="W8" s="54">
        <v>39</v>
      </c>
      <c r="X8" s="54">
        <v>31</v>
      </c>
      <c r="Y8" s="56">
        <v>24</v>
      </c>
      <c r="Z8" s="54">
        <v>144</v>
      </c>
      <c r="AA8" s="56">
        <v>38</v>
      </c>
      <c r="AB8" s="54">
        <v>49</v>
      </c>
      <c r="AC8" s="54">
        <v>44</v>
      </c>
      <c r="AD8" s="54">
        <v>37</v>
      </c>
      <c r="AE8" s="56">
        <v>23</v>
      </c>
      <c r="AF8" s="54">
        <v>74</v>
      </c>
      <c r="AG8" s="54">
        <v>69</v>
      </c>
      <c r="AH8" s="54">
        <v>97</v>
      </c>
      <c r="AI8" s="56">
        <v>100</v>
      </c>
      <c r="AJ8" s="54">
        <v>7</v>
      </c>
      <c r="AK8" s="54">
        <v>2</v>
      </c>
      <c r="AL8" s="54">
        <v>61</v>
      </c>
      <c r="AM8" s="55">
        <v>106</v>
      </c>
    </row>
    <row r="10" spans="1:39" x14ac:dyDescent="0.2">
      <c r="A10" s="31" t="s">
        <v>175</v>
      </c>
    </row>
    <row r="12" spans="1:39" x14ac:dyDescent="0.2">
      <c r="A12" s="26" t="s">
        <v>206</v>
      </c>
    </row>
    <row r="13" spans="1:39" ht="89.25" x14ac:dyDescent="0.2">
      <c r="A13" t="s">
        <v>347</v>
      </c>
    </row>
    <row r="14" spans="1:39" ht="25.5" x14ac:dyDescent="0.2">
      <c r="A14" t="s">
        <v>348</v>
      </c>
    </row>
    <row r="15" spans="1:39" ht="25.5" x14ac:dyDescent="0.2">
      <c r="A15" t="s">
        <v>349</v>
      </c>
    </row>
    <row r="16" spans="1:39" x14ac:dyDescent="0.2">
      <c r="A16" t="s">
        <v>350</v>
      </c>
    </row>
    <row r="17" spans="1:1" ht="38.25" x14ac:dyDescent="0.2">
      <c r="A17" t="s">
        <v>351</v>
      </c>
    </row>
    <row r="18" spans="1:1" ht="51" x14ac:dyDescent="0.2">
      <c r="A18" t="s">
        <v>352</v>
      </c>
    </row>
    <row r="19" spans="1:1" ht="102" x14ac:dyDescent="0.2">
      <c r="A19" t="s">
        <v>353</v>
      </c>
    </row>
    <row r="20" spans="1:1" x14ac:dyDescent="0.2">
      <c r="A20" t="s">
        <v>354</v>
      </c>
    </row>
    <row r="21" spans="1:1" x14ac:dyDescent="0.2">
      <c r="A21" t="s">
        <v>355</v>
      </c>
    </row>
    <row r="22" spans="1:1" ht="25.5" x14ac:dyDescent="0.2">
      <c r="A22" t="s">
        <v>356</v>
      </c>
    </row>
    <row r="23" spans="1:1" ht="51" x14ac:dyDescent="0.2">
      <c r="A23" t="s">
        <v>357</v>
      </c>
    </row>
    <row r="24" spans="1:1" x14ac:dyDescent="0.2">
      <c r="A24" t="s">
        <v>358</v>
      </c>
    </row>
    <row r="25" spans="1:1" ht="102" x14ac:dyDescent="0.2">
      <c r="A25" t="s">
        <v>359</v>
      </c>
    </row>
    <row r="26" spans="1:1" x14ac:dyDescent="0.2">
      <c r="A26" t="s">
        <v>360</v>
      </c>
    </row>
    <row r="27" spans="1:1" ht="25.5" x14ac:dyDescent="0.2">
      <c r="A27" t="s">
        <v>361</v>
      </c>
    </row>
    <row r="28" spans="1:1" ht="25.5" x14ac:dyDescent="0.2">
      <c r="A28" t="s">
        <v>362</v>
      </c>
    </row>
    <row r="29" spans="1:1" ht="25.5" x14ac:dyDescent="0.2">
      <c r="A29" t="s">
        <v>363</v>
      </c>
    </row>
    <row r="30" spans="1:1" x14ac:dyDescent="0.2">
      <c r="A30" t="s">
        <v>364</v>
      </c>
    </row>
    <row r="31" spans="1:1" ht="25.5" x14ac:dyDescent="0.2">
      <c r="A31" t="s">
        <v>365</v>
      </c>
    </row>
    <row r="32" spans="1:1" ht="25.5" x14ac:dyDescent="0.2">
      <c r="A32" t="s">
        <v>366</v>
      </c>
    </row>
    <row r="33" spans="1:1" ht="89.25" x14ac:dyDescent="0.2">
      <c r="A33" t="s">
        <v>367</v>
      </c>
    </row>
    <row r="34" spans="1:1" ht="395.25" x14ac:dyDescent="0.2">
      <c r="A34" t="s">
        <v>368</v>
      </c>
    </row>
    <row r="35" spans="1:1" ht="25.5" x14ac:dyDescent="0.2">
      <c r="A35" t="s">
        <v>369</v>
      </c>
    </row>
    <row r="36" spans="1:1" x14ac:dyDescent="0.2">
      <c r="A36" t="s">
        <v>370</v>
      </c>
    </row>
    <row r="37" spans="1:1" ht="76.5" x14ac:dyDescent="0.2">
      <c r="A37" t="s">
        <v>371</v>
      </c>
    </row>
    <row r="38" spans="1:1" ht="51" x14ac:dyDescent="0.2">
      <c r="A38" t="s">
        <v>372</v>
      </c>
    </row>
    <row r="39" spans="1:1" ht="25.5" x14ac:dyDescent="0.2">
      <c r="A39" t="s">
        <v>373</v>
      </c>
    </row>
    <row r="40" spans="1:1" ht="51" x14ac:dyDescent="0.2">
      <c r="A40" t="s">
        <v>374</v>
      </c>
    </row>
    <row r="41" spans="1:1" ht="25.5" x14ac:dyDescent="0.2">
      <c r="A41" t="s">
        <v>375</v>
      </c>
    </row>
    <row r="42" spans="1:1" ht="25.5" x14ac:dyDescent="0.2">
      <c r="A42" t="s">
        <v>376</v>
      </c>
    </row>
    <row r="43" spans="1:1" ht="76.5" x14ac:dyDescent="0.2">
      <c r="A43" t="s">
        <v>377</v>
      </c>
    </row>
    <row r="44" spans="1:1" ht="102" x14ac:dyDescent="0.2">
      <c r="A44" t="s">
        <v>378</v>
      </c>
    </row>
    <row r="45" spans="1:1" ht="38.25" x14ac:dyDescent="0.2">
      <c r="A45" t="s">
        <v>379</v>
      </c>
    </row>
    <row r="46" spans="1:1" ht="25.5" x14ac:dyDescent="0.2">
      <c r="A46" t="s">
        <v>380</v>
      </c>
    </row>
    <row r="47" spans="1:1" ht="25.5" x14ac:dyDescent="0.2">
      <c r="A47" t="s">
        <v>381</v>
      </c>
    </row>
    <row r="48" spans="1:1" ht="25.5" x14ac:dyDescent="0.2">
      <c r="A48" t="s">
        <v>382</v>
      </c>
    </row>
    <row r="49" spans="1:1" x14ac:dyDescent="0.2">
      <c r="A49" t="s">
        <v>383</v>
      </c>
    </row>
    <row r="50" spans="1:1" ht="25.5" x14ac:dyDescent="0.2">
      <c r="A50" t="s">
        <v>384</v>
      </c>
    </row>
    <row r="51" spans="1:1" ht="25.5" x14ac:dyDescent="0.2">
      <c r="A51" t="s">
        <v>385</v>
      </c>
    </row>
    <row r="52" spans="1:1" ht="38.25" x14ac:dyDescent="0.2">
      <c r="A52" t="s">
        <v>386</v>
      </c>
    </row>
    <row r="53" spans="1:1" ht="38.25" x14ac:dyDescent="0.2">
      <c r="A53" t="s">
        <v>387</v>
      </c>
    </row>
    <row r="54" spans="1:1" ht="25.5" x14ac:dyDescent="0.2">
      <c r="A54" t="s">
        <v>388</v>
      </c>
    </row>
    <row r="55" spans="1:1" x14ac:dyDescent="0.2">
      <c r="A55" t="s">
        <v>389</v>
      </c>
    </row>
    <row r="56" spans="1:1" ht="76.5" x14ac:dyDescent="0.2">
      <c r="A56" t="s">
        <v>390</v>
      </c>
    </row>
    <row r="57" spans="1:1" x14ac:dyDescent="0.2">
      <c r="A57" t="s">
        <v>391</v>
      </c>
    </row>
    <row r="58" spans="1:1" x14ac:dyDescent="0.2">
      <c r="A58" t="s">
        <v>392</v>
      </c>
    </row>
    <row r="59" spans="1:1" x14ac:dyDescent="0.2">
      <c r="A59" t="s">
        <v>393</v>
      </c>
    </row>
    <row r="60" spans="1:1" x14ac:dyDescent="0.2">
      <c r="A60" t="s">
        <v>394</v>
      </c>
    </row>
    <row r="61" spans="1:1" ht="25.5" x14ac:dyDescent="0.2">
      <c r="A61" t="s">
        <v>395</v>
      </c>
    </row>
    <row r="62" spans="1:1" ht="38.25" x14ac:dyDescent="0.2">
      <c r="A62" t="s">
        <v>396</v>
      </c>
    </row>
    <row r="63" spans="1:1" ht="25.5" x14ac:dyDescent="0.2">
      <c r="A63" t="s">
        <v>397</v>
      </c>
    </row>
    <row r="64" spans="1:1" ht="102" x14ac:dyDescent="0.2">
      <c r="A64" t="s">
        <v>398</v>
      </c>
    </row>
    <row r="65" spans="1:1" ht="38.25" x14ac:dyDescent="0.2">
      <c r="A65" t="s">
        <v>399</v>
      </c>
    </row>
    <row r="66" spans="1:1" x14ac:dyDescent="0.2">
      <c r="A66" t="s">
        <v>400</v>
      </c>
    </row>
    <row r="67" spans="1:1" x14ac:dyDescent="0.2">
      <c r="A67" t="s">
        <v>401</v>
      </c>
    </row>
    <row r="68" spans="1:1" ht="38.25" x14ac:dyDescent="0.2">
      <c r="A68" t="s">
        <v>402</v>
      </c>
    </row>
    <row r="69" spans="1:1" ht="38.25" x14ac:dyDescent="0.2">
      <c r="A69" t="s">
        <v>403</v>
      </c>
    </row>
    <row r="70" spans="1:1" ht="38.25" x14ac:dyDescent="0.2">
      <c r="A70" t="s">
        <v>404</v>
      </c>
    </row>
    <row r="71" spans="1:1" ht="51" x14ac:dyDescent="0.2">
      <c r="A71" t="s">
        <v>405</v>
      </c>
    </row>
    <row r="72" spans="1:1" ht="63.75" x14ac:dyDescent="0.2">
      <c r="A72" t="s">
        <v>406</v>
      </c>
    </row>
    <row r="73" spans="1:1" ht="38.25" x14ac:dyDescent="0.2">
      <c r="A73" t="s">
        <v>407</v>
      </c>
    </row>
    <row r="74" spans="1:1" ht="25.5" x14ac:dyDescent="0.2">
      <c r="A74" t="s">
        <v>408</v>
      </c>
    </row>
    <row r="75" spans="1:1" ht="63.75" x14ac:dyDescent="0.2">
      <c r="A75" t="s">
        <v>409</v>
      </c>
    </row>
    <row r="76" spans="1:1" ht="51" x14ac:dyDescent="0.2">
      <c r="A76" t="s">
        <v>410</v>
      </c>
    </row>
    <row r="77" spans="1:1" ht="25.5" x14ac:dyDescent="0.2">
      <c r="A77" t="s">
        <v>411</v>
      </c>
    </row>
    <row r="78" spans="1:1" x14ac:dyDescent="0.2">
      <c r="A78" t="s">
        <v>412</v>
      </c>
    </row>
    <row r="79" spans="1:1" ht="38.25" x14ac:dyDescent="0.2">
      <c r="A79" t="s">
        <v>413</v>
      </c>
    </row>
    <row r="80" spans="1:1" ht="25.5" x14ac:dyDescent="0.2">
      <c r="A80" t="s">
        <v>414</v>
      </c>
    </row>
    <row r="81" spans="1:1" ht="25.5" x14ac:dyDescent="0.2">
      <c r="A81" t="s">
        <v>415</v>
      </c>
    </row>
    <row r="82" spans="1:1" ht="25.5" x14ac:dyDescent="0.2">
      <c r="A82" t="s">
        <v>416</v>
      </c>
    </row>
    <row r="83" spans="1:1" ht="25.5" x14ac:dyDescent="0.2">
      <c r="A83" t="s">
        <v>417</v>
      </c>
    </row>
    <row r="84" spans="1:1" x14ac:dyDescent="0.2">
      <c r="A84" t="s">
        <v>418</v>
      </c>
    </row>
    <row r="85" spans="1:1" x14ac:dyDescent="0.2">
      <c r="A85" t="s">
        <v>419</v>
      </c>
    </row>
    <row r="86" spans="1:1" ht="63.75" x14ac:dyDescent="0.2">
      <c r="A86" t="s">
        <v>420</v>
      </c>
    </row>
    <row r="87" spans="1:1" ht="25.5" x14ac:dyDescent="0.2">
      <c r="A87" t="s">
        <v>421</v>
      </c>
    </row>
    <row r="88" spans="1:1" x14ac:dyDescent="0.2">
      <c r="A88" t="s">
        <v>422</v>
      </c>
    </row>
    <row r="89" spans="1:1" x14ac:dyDescent="0.2">
      <c r="A89" t="s">
        <v>423</v>
      </c>
    </row>
    <row r="90" spans="1:1" ht="63.75" x14ac:dyDescent="0.2">
      <c r="A90" t="s">
        <v>424</v>
      </c>
    </row>
    <row r="91" spans="1:1" x14ac:dyDescent="0.2">
      <c r="A91" t="s">
        <v>425</v>
      </c>
    </row>
    <row r="92" spans="1:1" ht="25.5" x14ac:dyDescent="0.2">
      <c r="A92" t="s">
        <v>426</v>
      </c>
    </row>
    <row r="93" spans="1:1" ht="25.5" x14ac:dyDescent="0.2">
      <c r="A93" t="s">
        <v>427</v>
      </c>
    </row>
    <row r="94" spans="1:1" ht="25.5" x14ac:dyDescent="0.2">
      <c r="A94" t="s">
        <v>428</v>
      </c>
    </row>
    <row r="95" spans="1:1" x14ac:dyDescent="0.2">
      <c r="A95" t="s">
        <v>429</v>
      </c>
    </row>
    <row r="96" spans="1:1" ht="25.5" x14ac:dyDescent="0.2">
      <c r="A96" t="s">
        <v>430</v>
      </c>
    </row>
    <row r="97" spans="1:1" x14ac:dyDescent="0.2">
      <c r="A97" t="s">
        <v>431</v>
      </c>
    </row>
    <row r="98" spans="1:1" x14ac:dyDescent="0.2">
      <c r="A98" t="s">
        <v>432</v>
      </c>
    </row>
    <row r="99" spans="1:1" ht="51" x14ac:dyDescent="0.2">
      <c r="A99" t="s">
        <v>433</v>
      </c>
    </row>
    <row r="100" spans="1:1" ht="25.5" x14ac:dyDescent="0.2">
      <c r="A100" t="s">
        <v>434</v>
      </c>
    </row>
    <row r="101" spans="1:1" ht="25.5" x14ac:dyDescent="0.2">
      <c r="A101" t="s">
        <v>435</v>
      </c>
    </row>
    <row r="102" spans="1:1" x14ac:dyDescent="0.2">
      <c r="A102" t="s">
        <v>436</v>
      </c>
    </row>
    <row r="103" spans="1:1" ht="25.5" x14ac:dyDescent="0.2">
      <c r="A103" t="s">
        <v>437</v>
      </c>
    </row>
    <row r="104" spans="1:1" ht="25.5" x14ac:dyDescent="0.2">
      <c r="A104" t="s">
        <v>438</v>
      </c>
    </row>
    <row r="105" spans="1:1" x14ac:dyDescent="0.2">
      <c r="A105" t="s">
        <v>439</v>
      </c>
    </row>
    <row r="106" spans="1:1" ht="25.5" x14ac:dyDescent="0.2">
      <c r="A106" t="s">
        <v>440</v>
      </c>
    </row>
    <row r="107" spans="1:1" ht="102" x14ac:dyDescent="0.2">
      <c r="A107" t="s">
        <v>441</v>
      </c>
    </row>
    <row r="108" spans="1:1" ht="25.5" x14ac:dyDescent="0.2">
      <c r="A108" t="s">
        <v>442</v>
      </c>
    </row>
    <row r="109" spans="1:1" x14ac:dyDescent="0.2">
      <c r="A109" t="s">
        <v>443</v>
      </c>
    </row>
    <row r="110" spans="1:1" x14ac:dyDescent="0.2">
      <c r="A110" t="s">
        <v>444</v>
      </c>
    </row>
    <row r="111" spans="1:1" ht="25.5" x14ac:dyDescent="0.2">
      <c r="A111" t="s">
        <v>445</v>
      </c>
    </row>
    <row r="112" spans="1:1" ht="38.25" x14ac:dyDescent="0.2">
      <c r="A112" t="s">
        <v>446</v>
      </c>
    </row>
    <row r="113" spans="1:1" ht="63.75" x14ac:dyDescent="0.2">
      <c r="A113" t="s">
        <v>447</v>
      </c>
    </row>
    <row r="114" spans="1:1" x14ac:dyDescent="0.2">
      <c r="A114" t="s">
        <v>448</v>
      </c>
    </row>
    <row r="115" spans="1:1" x14ac:dyDescent="0.2">
      <c r="A115" t="s">
        <v>449</v>
      </c>
    </row>
    <row r="116" spans="1:1" ht="25.5" x14ac:dyDescent="0.2">
      <c r="A116" t="s">
        <v>450</v>
      </c>
    </row>
    <row r="117" spans="1:1" x14ac:dyDescent="0.2">
      <c r="A117" t="s">
        <v>451</v>
      </c>
    </row>
    <row r="118" spans="1:1" ht="51" x14ac:dyDescent="0.2">
      <c r="A118" t="s">
        <v>452</v>
      </c>
    </row>
    <row r="119" spans="1:1" ht="25.5" x14ac:dyDescent="0.2">
      <c r="A119" t="s">
        <v>453</v>
      </c>
    </row>
    <row r="120" spans="1:1" x14ac:dyDescent="0.2">
      <c r="A120" t="s">
        <v>454</v>
      </c>
    </row>
    <row r="121" spans="1:1" x14ac:dyDescent="0.2">
      <c r="A121" t="s">
        <v>455</v>
      </c>
    </row>
    <row r="122" spans="1:1" ht="38.25" x14ac:dyDescent="0.2">
      <c r="A122" t="s">
        <v>456</v>
      </c>
    </row>
    <row r="123" spans="1:1" ht="25.5" x14ac:dyDescent="0.2">
      <c r="A123" t="s">
        <v>457</v>
      </c>
    </row>
    <row r="124" spans="1:1" ht="38.25" x14ac:dyDescent="0.2">
      <c r="A124" t="s">
        <v>458</v>
      </c>
    </row>
    <row r="125" spans="1:1" x14ac:dyDescent="0.2">
      <c r="A125" t="s">
        <v>459</v>
      </c>
    </row>
    <row r="126" spans="1:1" x14ac:dyDescent="0.2">
      <c r="A126" t="s">
        <v>460</v>
      </c>
    </row>
    <row r="127" spans="1:1" x14ac:dyDescent="0.2">
      <c r="A127" t="s">
        <v>461</v>
      </c>
    </row>
    <row r="128" spans="1:1" ht="38.25" x14ac:dyDescent="0.2">
      <c r="A128" t="s">
        <v>462</v>
      </c>
    </row>
    <row r="129" spans="1:1" ht="25.5" x14ac:dyDescent="0.2">
      <c r="A129" t="s">
        <v>463</v>
      </c>
    </row>
    <row r="130" spans="1:1" ht="38.25" x14ac:dyDescent="0.2">
      <c r="A130" t="s">
        <v>464</v>
      </c>
    </row>
    <row r="131" spans="1:1" ht="51" x14ac:dyDescent="0.2">
      <c r="A131" t="s">
        <v>465</v>
      </c>
    </row>
    <row r="132" spans="1:1" ht="25.5" x14ac:dyDescent="0.2">
      <c r="A132" t="s">
        <v>466</v>
      </c>
    </row>
    <row r="133" spans="1:1" x14ac:dyDescent="0.2">
      <c r="A133" t="s">
        <v>467</v>
      </c>
    </row>
    <row r="134" spans="1:1" ht="25.5" x14ac:dyDescent="0.2">
      <c r="A134" t="s">
        <v>468</v>
      </c>
    </row>
    <row r="135" spans="1:1" x14ac:dyDescent="0.2">
      <c r="A135" t="s">
        <v>469</v>
      </c>
    </row>
    <row r="136" spans="1:1" x14ac:dyDescent="0.2">
      <c r="A136" t="s">
        <v>470</v>
      </c>
    </row>
    <row r="137" spans="1:1" x14ac:dyDescent="0.2">
      <c r="A137" t="s">
        <v>471</v>
      </c>
    </row>
    <row r="138" spans="1:1" ht="25.5" x14ac:dyDescent="0.2">
      <c r="A138" t="s">
        <v>472</v>
      </c>
    </row>
    <row r="139" spans="1:1" ht="51" x14ac:dyDescent="0.2">
      <c r="A139" t="s">
        <v>473</v>
      </c>
    </row>
    <row r="140" spans="1:1" ht="25.5" x14ac:dyDescent="0.2">
      <c r="A140" t="s">
        <v>474</v>
      </c>
    </row>
    <row r="141" spans="1:1" x14ac:dyDescent="0.2">
      <c r="A141" t="s">
        <v>475</v>
      </c>
    </row>
    <row r="142" spans="1:1" ht="89.25" x14ac:dyDescent="0.2">
      <c r="A142" t="s">
        <v>476</v>
      </c>
    </row>
    <row r="143" spans="1:1" ht="38.25" x14ac:dyDescent="0.2">
      <c r="A143" t="s">
        <v>477</v>
      </c>
    </row>
    <row r="144" spans="1:1" ht="25.5" x14ac:dyDescent="0.2">
      <c r="A144" t="s">
        <v>478</v>
      </c>
    </row>
    <row r="145" spans="1:1" ht="51" x14ac:dyDescent="0.2">
      <c r="A145" t="s">
        <v>479</v>
      </c>
    </row>
    <row r="146" spans="1:1" ht="38.25" x14ac:dyDescent="0.2">
      <c r="A146" t="s">
        <v>480</v>
      </c>
    </row>
    <row r="147" spans="1:1" ht="25.5" x14ac:dyDescent="0.2">
      <c r="A147" t="s">
        <v>481</v>
      </c>
    </row>
    <row r="148" spans="1:1" ht="25.5" x14ac:dyDescent="0.2">
      <c r="A148" t="s">
        <v>482</v>
      </c>
    </row>
    <row r="149" spans="1:1" ht="38.25" x14ac:dyDescent="0.2">
      <c r="A149" t="s">
        <v>483</v>
      </c>
    </row>
    <row r="150" spans="1:1" ht="38.25" x14ac:dyDescent="0.2">
      <c r="A150" t="s">
        <v>484</v>
      </c>
    </row>
    <row r="151" spans="1:1" ht="25.5" x14ac:dyDescent="0.2">
      <c r="A151" t="s">
        <v>485</v>
      </c>
    </row>
    <row r="152" spans="1:1" ht="25.5" x14ac:dyDescent="0.2">
      <c r="A152" t="s">
        <v>486</v>
      </c>
    </row>
    <row r="153" spans="1:1" ht="38.25" x14ac:dyDescent="0.2">
      <c r="A153" t="s">
        <v>487</v>
      </c>
    </row>
    <row r="154" spans="1:1" ht="127.5" x14ac:dyDescent="0.2">
      <c r="A154" t="s">
        <v>488</v>
      </c>
    </row>
    <row r="155" spans="1:1" ht="25.5" x14ac:dyDescent="0.2">
      <c r="A155" t="s">
        <v>489</v>
      </c>
    </row>
    <row r="156" spans="1:1" ht="89.25" x14ac:dyDescent="0.2">
      <c r="A156" t="s">
        <v>490</v>
      </c>
    </row>
    <row r="157" spans="1:1" ht="76.5" x14ac:dyDescent="0.2">
      <c r="A157" t="s">
        <v>491</v>
      </c>
    </row>
    <row r="158" spans="1:1" ht="76.5" x14ac:dyDescent="0.2">
      <c r="A158" t="s">
        <v>492</v>
      </c>
    </row>
    <row r="159" spans="1:1" ht="25.5" x14ac:dyDescent="0.2">
      <c r="A159" t="s">
        <v>493</v>
      </c>
    </row>
    <row r="160" spans="1:1" ht="51" x14ac:dyDescent="0.2">
      <c r="A160" t="s">
        <v>494</v>
      </c>
    </row>
    <row r="161" spans="1:1" ht="63.75" x14ac:dyDescent="0.2">
      <c r="A161" t="s">
        <v>495</v>
      </c>
    </row>
    <row r="162" spans="1:1" ht="51" x14ac:dyDescent="0.2">
      <c r="A162" t="s">
        <v>496</v>
      </c>
    </row>
    <row r="163" spans="1:1" x14ac:dyDescent="0.2">
      <c r="A163" t="s">
        <v>497</v>
      </c>
    </row>
    <row r="164" spans="1:1" ht="51" x14ac:dyDescent="0.2">
      <c r="A164" t="s">
        <v>498</v>
      </c>
    </row>
    <row r="165" spans="1:1" ht="51" x14ac:dyDescent="0.2">
      <c r="A165" t="s">
        <v>499</v>
      </c>
    </row>
    <row r="166" spans="1:1" ht="76.5" x14ac:dyDescent="0.2">
      <c r="A166" t="s">
        <v>500</v>
      </c>
    </row>
    <row r="167" spans="1:1" ht="38.25" x14ac:dyDescent="0.2">
      <c r="A167" t="s">
        <v>501</v>
      </c>
    </row>
    <row r="168" spans="1:1" ht="63.75" x14ac:dyDescent="0.2">
      <c r="A168" t="s">
        <v>502</v>
      </c>
    </row>
    <row r="169" spans="1:1" x14ac:dyDescent="0.2">
      <c r="A169" t="s">
        <v>503</v>
      </c>
    </row>
    <row r="170" spans="1:1" x14ac:dyDescent="0.2">
      <c r="A170" t="s">
        <v>504</v>
      </c>
    </row>
    <row r="171" spans="1:1" x14ac:dyDescent="0.2">
      <c r="A171" t="s">
        <v>505</v>
      </c>
    </row>
    <row r="172" spans="1:1" ht="25.5" x14ac:dyDescent="0.2">
      <c r="A172" t="s">
        <v>506</v>
      </c>
    </row>
    <row r="173" spans="1:1" ht="25.5" x14ac:dyDescent="0.2">
      <c r="A173" t="s">
        <v>507</v>
      </c>
    </row>
    <row r="174" spans="1:1" ht="25.5" x14ac:dyDescent="0.2">
      <c r="A174" t="s">
        <v>508</v>
      </c>
    </row>
    <row r="175" spans="1:1" ht="38.25" x14ac:dyDescent="0.2">
      <c r="A175" t="s">
        <v>509</v>
      </c>
    </row>
    <row r="176" spans="1:1" ht="38.25" x14ac:dyDescent="0.2">
      <c r="A176" t="s">
        <v>510</v>
      </c>
    </row>
    <row r="177" spans="1:1" ht="25.5" x14ac:dyDescent="0.2">
      <c r="A177" t="s">
        <v>511</v>
      </c>
    </row>
    <row r="178" spans="1:1" ht="25.5" x14ac:dyDescent="0.2">
      <c r="A178" t="s">
        <v>512</v>
      </c>
    </row>
    <row r="179" spans="1:1" ht="25.5" x14ac:dyDescent="0.2">
      <c r="A179" t="s">
        <v>513</v>
      </c>
    </row>
    <row r="180" spans="1:1" x14ac:dyDescent="0.2">
      <c r="A180" t="s">
        <v>514</v>
      </c>
    </row>
    <row r="181" spans="1:1" ht="255" x14ac:dyDescent="0.2">
      <c r="A181" t="s">
        <v>515</v>
      </c>
    </row>
    <row r="182" spans="1:1" ht="38.25" x14ac:dyDescent="0.2">
      <c r="A182" t="s">
        <v>516</v>
      </c>
    </row>
    <row r="183" spans="1:1" ht="76.5" x14ac:dyDescent="0.2">
      <c r="A183" t="s">
        <v>517</v>
      </c>
    </row>
    <row r="184" spans="1:1" ht="38.25" x14ac:dyDescent="0.2">
      <c r="A184" t="s">
        <v>518</v>
      </c>
    </row>
    <row r="185" spans="1:1" ht="25.5" x14ac:dyDescent="0.2">
      <c r="A185" t="s">
        <v>519</v>
      </c>
    </row>
    <row r="186" spans="1:1" ht="25.5" x14ac:dyDescent="0.2">
      <c r="A186" t="s">
        <v>520</v>
      </c>
    </row>
    <row r="187" spans="1:1" ht="25.5" x14ac:dyDescent="0.2">
      <c r="A187" t="s">
        <v>521</v>
      </c>
    </row>
    <row r="188" spans="1:1" ht="38.25" x14ac:dyDescent="0.2">
      <c r="A188" t="s">
        <v>522</v>
      </c>
    </row>
    <row r="189" spans="1:1" ht="25.5" x14ac:dyDescent="0.2">
      <c r="A189" t="s">
        <v>523</v>
      </c>
    </row>
    <row r="190" spans="1:1" ht="25.5" x14ac:dyDescent="0.2">
      <c r="A190" t="s">
        <v>524</v>
      </c>
    </row>
    <row r="191" spans="1:1" x14ac:dyDescent="0.2">
      <c r="A191" t="s">
        <v>525</v>
      </c>
    </row>
    <row r="192" spans="1:1" ht="38.25" x14ac:dyDescent="0.2">
      <c r="A192" t="s">
        <v>526</v>
      </c>
    </row>
    <row r="193" spans="1:1" ht="25.5" x14ac:dyDescent="0.2">
      <c r="A193" t="s">
        <v>527</v>
      </c>
    </row>
    <row r="194" spans="1:1" ht="25.5" x14ac:dyDescent="0.2">
      <c r="A194" t="s">
        <v>528</v>
      </c>
    </row>
    <row r="195" spans="1:1" ht="76.5" x14ac:dyDescent="0.2">
      <c r="A195" t="s">
        <v>529</v>
      </c>
    </row>
    <row r="196" spans="1:1" ht="38.25" x14ac:dyDescent="0.2">
      <c r="A196" t="s">
        <v>530</v>
      </c>
    </row>
    <row r="197" spans="1:1" ht="76.5" x14ac:dyDescent="0.2">
      <c r="A197" t="s">
        <v>531</v>
      </c>
    </row>
    <row r="198" spans="1:1" ht="38.25" x14ac:dyDescent="0.2">
      <c r="A198" t="s">
        <v>532</v>
      </c>
    </row>
    <row r="199" spans="1:1" ht="63.75" x14ac:dyDescent="0.2">
      <c r="A199" t="s">
        <v>533</v>
      </c>
    </row>
    <row r="200" spans="1:1" ht="25.5" x14ac:dyDescent="0.2">
      <c r="A200" t="s">
        <v>534</v>
      </c>
    </row>
    <row r="201" spans="1:1" ht="89.25" x14ac:dyDescent="0.2">
      <c r="A201" t="s">
        <v>535</v>
      </c>
    </row>
    <row r="202" spans="1:1" ht="38.25" x14ac:dyDescent="0.2">
      <c r="A202" t="s">
        <v>536</v>
      </c>
    </row>
    <row r="203" spans="1:1" ht="51" x14ac:dyDescent="0.2">
      <c r="A203" t="s">
        <v>537</v>
      </c>
    </row>
    <row r="204" spans="1:1" ht="25.5" x14ac:dyDescent="0.2">
      <c r="A204" t="s">
        <v>538</v>
      </c>
    </row>
    <row r="205" spans="1:1" ht="25.5" x14ac:dyDescent="0.2">
      <c r="A205" t="s">
        <v>539</v>
      </c>
    </row>
    <row r="206" spans="1:1" x14ac:dyDescent="0.2">
      <c r="A206" t="s">
        <v>540</v>
      </c>
    </row>
    <row r="207" spans="1:1" ht="89.25" x14ac:dyDescent="0.2">
      <c r="A207" t="s">
        <v>541</v>
      </c>
    </row>
    <row r="208" spans="1:1" x14ac:dyDescent="0.2">
      <c r="A208" t="s">
        <v>542</v>
      </c>
    </row>
    <row r="209" spans="1:1" ht="25.5" x14ac:dyDescent="0.2">
      <c r="A209" t="s">
        <v>543</v>
      </c>
    </row>
    <row r="210" spans="1:1" x14ac:dyDescent="0.2">
      <c r="A210" t="s">
        <v>544</v>
      </c>
    </row>
    <row r="211" spans="1:1" x14ac:dyDescent="0.2">
      <c r="A211" t="s">
        <v>545</v>
      </c>
    </row>
    <row r="212" spans="1:1" ht="25.5" x14ac:dyDescent="0.2">
      <c r="A212" t="s">
        <v>546</v>
      </c>
    </row>
    <row r="213" spans="1:1" ht="38.25" x14ac:dyDescent="0.2">
      <c r="A213" t="s">
        <v>547</v>
      </c>
    </row>
    <row r="214" spans="1:1" ht="38.25" x14ac:dyDescent="0.2">
      <c r="A214" t="s">
        <v>548</v>
      </c>
    </row>
    <row r="215" spans="1:1" ht="76.5" x14ac:dyDescent="0.2">
      <c r="A215" t="s">
        <v>549</v>
      </c>
    </row>
    <row r="216" spans="1:1" ht="25.5" x14ac:dyDescent="0.2">
      <c r="A216" t="s">
        <v>550</v>
      </c>
    </row>
    <row r="217" spans="1:1" ht="51" x14ac:dyDescent="0.2">
      <c r="A217" t="s">
        <v>551</v>
      </c>
    </row>
    <row r="218" spans="1:1" x14ac:dyDescent="0.2">
      <c r="A218" t="s">
        <v>552</v>
      </c>
    </row>
    <row r="219" spans="1:1" x14ac:dyDescent="0.2">
      <c r="A219" t="s">
        <v>553</v>
      </c>
    </row>
    <row r="220" spans="1:1" ht="38.25" x14ac:dyDescent="0.2">
      <c r="A220" t="s">
        <v>554</v>
      </c>
    </row>
    <row r="221" spans="1:1" ht="76.5" x14ac:dyDescent="0.2">
      <c r="A221" t="s">
        <v>555</v>
      </c>
    </row>
    <row r="222" spans="1:1" ht="38.25" x14ac:dyDescent="0.2">
      <c r="A222" t="s">
        <v>556</v>
      </c>
    </row>
    <row r="223" spans="1:1" ht="25.5" x14ac:dyDescent="0.2">
      <c r="A223" t="s">
        <v>557</v>
      </c>
    </row>
    <row r="224" spans="1:1" ht="38.25" x14ac:dyDescent="0.2">
      <c r="A224" t="s">
        <v>558</v>
      </c>
    </row>
    <row r="225" spans="1:1" ht="102" x14ac:dyDescent="0.2">
      <c r="A225" t="s">
        <v>559</v>
      </c>
    </row>
    <row r="226" spans="1:1" x14ac:dyDescent="0.2">
      <c r="A226" t="s">
        <v>560</v>
      </c>
    </row>
    <row r="227" spans="1:1" ht="38.25" x14ac:dyDescent="0.2">
      <c r="A227" t="s">
        <v>561</v>
      </c>
    </row>
    <row r="228" spans="1:1" ht="114.75" x14ac:dyDescent="0.2">
      <c r="A228" t="s">
        <v>562</v>
      </c>
    </row>
    <row r="229" spans="1:1" ht="25.5" x14ac:dyDescent="0.2">
      <c r="A229" t="s">
        <v>563</v>
      </c>
    </row>
    <row r="230" spans="1:1" ht="89.25" x14ac:dyDescent="0.2">
      <c r="A230" t="s">
        <v>564</v>
      </c>
    </row>
    <row r="231" spans="1:1" ht="89.25" x14ac:dyDescent="0.2">
      <c r="A231" t="s">
        <v>565</v>
      </c>
    </row>
    <row r="232" spans="1:1" ht="51" x14ac:dyDescent="0.2">
      <c r="A232" t="s">
        <v>566</v>
      </c>
    </row>
    <row r="233" spans="1:1" ht="38.25" x14ac:dyDescent="0.2">
      <c r="A233" t="s">
        <v>567</v>
      </c>
    </row>
    <row r="234" spans="1:1" ht="153" x14ac:dyDescent="0.2">
      <c r="A234" t="s">
        <v>568</v>
      </c>
    </row>
    <row r="235" spans="1:1" ht="51" x14ac:dyDescent="0.2">
      <c r="A235" t="s">
        <v>569</v>
      </c>
    </row>
    <row r="236" spans="1:1" ht="25.5" x14ac:dyDescent="0.2">
      <c r="A236" t="s">
        <v>570</v>
      </c>
    </row>
    <row r="237" spans="1:1" ht="51" x14ac:dyDescent="0.2">
      <c r="A237" t="s">
        <v>571</v>
      </c>
    </row>
    <row r="238" spans="1:1" ht="25.5" x14ac:dyDescent="0.2">
      <c r="A238" t="s">
        <v>572</v>
      </c>
    </row>
    <row r="239" spans="1:1" ht="25.5" x14ac:dyDescent="0.2">
      <c r="A239" t="s">
        <v>573</v>
      </c>
    </row>
    <row r="240" spans="1:1" ht="38.25" x14ac:dyDescent="0.2">
      <c r="A240" t="s">
        <v>574</v>
      </c>
    </row>
    <row r="241" spans="1:1" ht="63.75" x14ac:dyDescent="0.2">
      <c r="A241" t="s">
        <v>575</v>
      </c>
    </row>
    <row r="242" spans="1:1" ht="63.75" x14ac:dyDescent="0.2">
      <c r="A242" t="s">
        <v>576</v>
      </c>
    </row>
    <row r="243" spans="1:1" ht="25.5" x14ac:dyDescent="0.2">
      <c r="A243" t="s">
        <v>577</v>
      </c>
    </row>
    <row r="244" spans="1:1" ht="25.5" x14ac:dyDescent="0.2">
      <c r="A244" t="s">
        <v>578</v>
      </c>
    </row>
    <row r="245" spans="1:1" ht="25.5" x14ac:dyDescent="0.2">
      <c r="A245" t="s">
        <v>579</v>
      </c>
    </row>
    <row r="246" spans="1:1" ht="51" x14ac:dyDescent="0.2">
      <c r="A246" t="s">
        <v>580</v>
      </c>
    </row>
    <row r="247" spans="1:1" ht="38.25" x14ac:dyDescent="0.2">
      <c r="A247" t="s">
        <v>581</v>
      </c>
    </row>
    <row r="248" spans="1:1" ht="76.5" x14ac:dyDescent="0.2">
      <c r="A248" t="s">
        <v>582</v>
      </c>
    </row>
    <row r="249" spans="1:1" ht="25.5" x14ac:dyDescent="0.2">
      <c r="A249" t="s">
        <v>583</v>
      </c>
    </row>
    <row r="250" spans="1:1" x14ac:dyDescent="0.2">
      <c r="A250" t="s">
        <v>584</v>
      </c>
    </row>
    <row r="251" spans="1:1" ht="51" x14ac:dyDescent="0.2">
      <c r="A251" t="s">
        <v>585</v>
      </c>
    </row>
    <row r="252" spans="1:1" ht="102" x14ac:dyDescent="0.2">
      <c r="A252" t="s">
        <v>586</v>
      </c>
    </row>
    <row r="253" spans="1:1" ht="25.5" x14ac:dyDescent="0.2">
      <c r="A253" t="s">
        <v>587</v>
      </c>
    </row>
    <row r="254" spans="1:1" ht="102" x14ac:dyDescent="0.2">
      <c r="A254" t="s">
        <v>588</v>
      </c>
    </row>
    <row r="255" spans="1:1" ht="51" x14ac:dyDescent="0.2">
      <c r="A255" t="s">
        <v>589</v>
      </c>
    </row>
    <row r="256" spans="1:1" x14ac:dyDescent="0.2">
      <c r="A256" t="s">
        <v>590</v>
      </c>
    </row>
    <row r="257" spans="1:1" ht="51" x14ac:dyDescent="0.2">
      <c r="A257" t="s">
        <v>591</v>
      </c>
    </row>
    <row r="258" spans="1:1" ht="63.75" x14ac:dyDescent="0.2">
      <c r="A258" t="s">
        <v>592</v>
      </c>
    </row>
    <row r="259" spans="1:1" ht="114.75" x14ac:dyDescent="0.2">
      <c r="A259" t="s">
        <v>593</v>
      </c>
    </row>
    <row r="260" spans="1:1" ht="51" x14ac:dyDescent="0.2">
      <c r="A260" t="s">
        <v>594</v>
      </c>
    </row>
    <row r="261" spans="1:1" x14ac:dyDescent="0.2">
      <c r="A261" t="s">
        <v>595</v>
      </c>
    </row>
    <row r="262" spans="1:1" ht="51" x14ac:dyDescent="0.2">
      <c r="A262" t="s">
        <v>596</v>
      </c>
    </row>
    <row r="263" spans="1:1" ht="63.75" x14ac:dyDescent="0.2">
      <c r="A263" t="s">
        <v>597</v>
      </c>
    </row>
    <row r="264" spans="1:1" ht="25.5" x14ac:dyDescent="0.2">
      <c r="A264" t="s">
        <v>598</v>
      </c>
    </row>
    <row r="265" spans="1:1" ht="63.75" x14ac:dyDescent="0.2">
      <c r="A265" t="s">
        <v>599</v>
      </c>
    </row>
    <row r="266" spans="1:1" ht="51" x14ac:dyDescent="0.2">
      <c r="A266" t="s">
        <v>600</v>
      </c>
    </row>
    <row r="267" spans="1:1" ht="25.5" x14ac:dyDescent="0.2">
      <c r="A267" t="s">
        <v>601</v>
      </c>
    </row>
    <row r="268" spans="1:1" ht="38.25" x14ac:dyDescent="0.2">
      <c r="A268" t="s">
        <v>602</v>
      </c>
    </row>
    <row r="269" spans="1:1" ht="51" x14ac:dyDescent="0.2">
      <c r="A269" t="s">
        <v>603</v>
      </c>
    </row>
    <row r="270" spans="1:1" ht="38.25" x14ac:dyDescent="0.2">
      <c r="A270" t="s">
        <v>604</v>
      </c>
    </row>
    <row r="271" spans="1:1" ht="25.5" x14ac:dyDescent="0.2">
      <c r="A271" t="s">
        <v>605</v>
      </c>
    </row>
    <row r="272" spans="1:1" ht="63.75" x14ac:dyDescent="0.2">
      <c r="A272" t="s">
        <v>606</v>
      </c>
    </row>
    <row r="273" spans="1:1" ht="38.25" x14ac:dyDescent="0.2">
      <c r="A273" t="s">
        <v>607</v>
      </c>
    </row>
    <row r="274" spans="1:1" ht="51" x14ac:dyDescent="0.2">
      <c r="A274" t="s">
        <v>608</v>
      </c>
    </row>
    <row r="275" spans="1:1" ht="114.75" x14ac:dyDescent="0.2">
      <c r="A275" t="s">
        <v>609</v>
      </c>
    </row>
    <row r="276" spans="1:1" ht="38.25" x14ac:dyDescent="0.2">
      <c r="A276" t="s">
        <v>610</v>
      </c>
    </row>
    <row r="277" spans="1:1" ht="25.5" x14ac:dyDescent="0.2">
      <c r="A277" t="s">
        <v>611</v>
      </c>
    </row>
    <row r="278" spans="1:1" ht="25.5" x14ac:dyDescent="0.2">
      <c r="A278" t="s">
        <v>612</v>
      </c>
    </row>
    <row r="279" spans="1:1" ht="25.5" x14ac:dyDescent="0.2">
      <c r="A279" t="s">
        <v>613</v>
      </c>
    </row>
    <row r="280" spans="1:1" ht="51" x14ac:dyDescent="0.2">
      <c r="A280" t="s">
        <v>614</v>
      </c>
    </row>
    <row r="281" spans="1:1" ht="38.25" x14ac:dyDescent="0.2">
      <c r="A281" t="s">
        <v>615</v>
      </c>
    </row>
    <row r="282" spans="1:1" ht="229.5" x14ac:dyDescent="0.2">
      <c r="A282" t="s">
        <v>616</v>
      </c>
    </row>
    <row r="283" spans="1:1" ht="102" x14ac:dyDescent="0.2">
      <c r="A283" t="s">
        <v>617</v>
      </c>
    </row>
    <row r="284" spans="1:1" ht="25.5" x14ac:dyDescent="0.2">
      <c r="A284" t="s">
        <v>618</v>
      </c>
    </row>
    <row r="285" spans="1:1" ht="38.25" x14ac:dyDescent="0.2">
      <c r="A285" t="s">
        <v>619</v>
      </c>
    </row>
    <row r="286" spans="1:1" ht="25.5" x14ac:dyDescent="0.2">
      <c r="A286" t="s">
        <v>620</v>
      </c>
    </row>
    <row r="287" spans="1:1" ht="63.75" x14ac:dyDescent="0.2">
      <c r="A287" t="s">
        <v>621</v>
      </c>
    </row>
    <row r="288" spans="1:1" ht="25.5" x14ac:dyDescent="0.2">
      <c r="A288" t="s">
        <v>622</v>
      </c>
    </row>
    <row r="289" spans="1:1" ht="165.75" x14ac:dyDescent="0.2">
      <c r="A289" t="s">
        <v>623</v>
      </c>
    </row>
    <row r="290" spans="1:1" ht="25.5" x14ac:dyDescent="0.2">
      <c r="A290" t="s">
        <v>624</v>
      </c>
    </row>
    <row r="291" spans="1:1" ht="25.5" x14ac:dyDescent="0.2">
      <c r="A291" t="s">
        <v>625</v>
      </c>
    </row>
    <row r="292" spans="1:1" ht="38.25" x14ac:dyDescent="0.2">
      <c r="A292" t="s">
        <v>626</v>
      </c>
    </row>
    <row r="293" spans="1:1" ht="38.25" x14ac:dyDescent="0.2">
      <c r="A293" t="s">
        <v>627</v>
      </c>
    </row>
    <row r="294" spans="1:1" ht="25.5" x14ac:dyDescent="0.2">
      <c r="A294" t="s">
        <v>628</v>
      </c>
    </row>
    <row r="295" spans="1:1" ht="25.5" x14ac:dyDescent="0.2">
      <c r="A295" t="s">
        <v>629</v>
      </c>
    </row>
    <row r="296" spans="1:1" ht="38.25" x14ac:dyDescent="0.2">
      <c r="A296" t="s">
        <v>630</v>
      </c>
    </row>
    <row r="297" spans="1:1" ht="25.5" x14ac:dyDescent="0.2">
      <c r="A297" t="s">
        <v>631</v>
      </c>
    </row>
    <row r="298" spans="1:1" ht="25.5" x14ac:dyDescent="0.2">
      <c r="A298" t="s">
        <v>632</v>
      </c>
    </row>
    <row r="299" spans="1:1" ht="38.25" x14ac:dyDescent="0.2">
      <c r="A299" t="s">
        <v>633</v>
      </c>
    </row>
    <row r="300" spans="1:1" ht="25.5" x14ac:dyDescent="0.2">
      <c r="A300" t="s">
        <v>634</v>
      </c>
    </row>
    <row r="301" spans="1:1" ht="38.25" x14ac:dyDescent="0.2">
      <c r="A301" t="s">
        <v>635</v>
      </c>
    </row>
    <row r="302" spans="1:1" ht="51" x14ac:dyDescent="0.2">
      <c r="A302" t="s">
        <v>636</v>
      </c>
    </row>
    <row r="303" spans="1:1" ht="38.25" x14ac:dyDescent="0.2">
      <c r="A303" t="s">
        <v>637</v>
      </c>
    </row>
    <row r="304" spans="1:1" x14ac:dyDescent="0.2">
      <c r="A304" t="s">
        <v>638</v>
      </c>
    </row>
    <row r="305" spans="1:1" ht="38.25" x14ac:dyDescent="0.2">
      <c r="A305" t="s">
        <v>639</v>
      </c>
    </row>
    <row r="306" spans="1:1" ht="25.5" x14ac:dyDescent="0.2">
      <c r="A306" t="s">
        <v>640</v>
      </c>
    </row>
    <row r="307" spans="1:1" ht="25.5" x14ac:dyDescent="0.2">
      <c r="A307" t="s">
        <v>641</v>
      </c>
    </row>
    <row r="308" spans="1:1" ht="25.5" x14ac:dyDescent="0.2">
      <c r="A308" t="s">
        <v>642</v>
      </c>
    </row>
    <row r="309" spans="1:1" x14ac:dyDescent="0.2">
      <c r="A309" t="s">
        <v>643</v>
      </c>
    </row>
    <row r="310" spans="1:1" ht="76.5" x14ac:dyDescent="0.2">
      <c r="A310" t="s">
        <v>644</v>
      </c>
    </row>
    <row r="311" spans="1:1" x14ac:dyDescent="0.2">
      <c r="A311" t="s">
        <v>645</v>
      </c>
    </row>
    <row r="312" spans="1:1" ht="38.25" x14ac:dyDescent="0.2">
      <c r="A312" t="s">
        <v>646</v>
      </c>
    </row>
    <row r="313" spans="1:1" ht="114.75" x14ac:dyDescent="0.2">
      <c r="A313" t="s">
        <v>647</v>
      </c>
    </row>
    <row r="314" spans="1:1" x14ac:dyDescent="0.2">
      <c r="A314" t="s">
        <v>648</v>
      </c>
    </row>
    <row r="315" spans="1:1" ht="25.5" x14ac:dyDescent="0.2">
      <c r="A315" t="s">
        <v>649</v>
      </c>
    </row>
    <row r="316" spans="1:1" ht="25.5" x14ac:dyDescent="0.2">
      <c r="A316" t="s">
        <v>650</v>
      </c>
    </row>
    <row r="317" spans="1:1" ht="63.75" x14ac:dyDescent="0.2">
      <c r="A317" t="s">
        <v>651</v>
      </c>
    </row>
    <row r="318" spans="1:1" ht="38.25" x14ac:dyDescent="0.2">
      <c r="A318" t="s">
        <v>652</v>
      </c>
    </row>
    <row r="319" spans="1:1" ht="102" x14ac:dyDescent="0.2">
      <c r="A319" t="s">
        <v>653</v>
      </c>
    </row>
    <row r="320" spans="1:1" ht="38.25" x14ac:dyDescent="0.2">
      <c r="A320" t="s">
        <v>654</v>
      </c>
    </row>
    <row r="321" spans="1:1" ht="51" x14ac:dyDescent="0.2">
      <c r="A321" t="s">
        <v>655</v>
      </c>
    </row>
    <row r="322" spans="1:1" ht="25.5" x14ac:dyDescent="0.2">
      <c r="A322" t="s">
        <v>656</v>
      </c>
    </row>
    <row r="323" spans="1:1" ht="89.25" x14ac:dyDescent="0.2">
      <c r="A323" t="s">
        <v>657</v>
      </c>
    </row>
    <row r="324" spans="1:1" ht="38.25" x14ac:dyDescent="0.2">
      <c r="A324" t="s">
        <v>658</v>
      </c>
    </row>
    <row r="325" spans="1:1" x14ac:dyDescent="0.2">
      <c r="A325" t="s">
        <v>659</v>
      </c>
    </row>
    <row r="326" spans="1:1" ht="38.25" x14ac:dyDescent="0.2">
      <c r="A326" t="s">
        <v>660</v>
      </c>
    </row>
    <row r="327" spans="1:1" ht="25.5" x14ac:dyDescent="0.2">
      <c r="A327" t="s">
        <v>661</v>
      </c>
    </row>
    <row r="328" spans="1:1" ht="25.5" x14ac:dyDescent="0.2">
      <c r="A328" t="s">
        <v>662</v>
      </c>
    </row>
    <row r="329" spans="1:1" x14ac:dyDescent="0.2">
      <c r="A329" t="s">
        <v>663</v>
      </c>
    </row>
    <row r="330" spans="1:1" ht="25.5" x14ac:dyDescent="0.2">
      <c r="A330" t="s">
        <v>664</v>
      </c>
    </row>
    <row r="331" spans="1:1" x14ac:dyDescent="0.2">
      <c r="A331" t="s">
        <v>665</v>
      </c>
    </row>
    <row r="332" spans="1:1" ht="51" x14ac:dyDescent="0.2">
      <c r="A332" t="s">
        <v>666</v>
      </c>
    </row>
    <row r="333" spans="1:1" x14ac:dyDescent="0.2">
      <c r="A333" t="s">
        <v>667</v>
      </c>
    </row>
    <row r="334" spans="1:1" ht="38.25" x14ac:dyDescent="0.2">
      <c r="A334" t="s">
        <v>668</v>
      </c>
    </row>
    <row r="335" spans="1:1" x14ac:dyDescent="0.2">
      <c r="A335" t="s">
        <v>669</v>
      </c>
    </row>
    <row r="336" spans="1:1" ht="63.75" x14ac:dyDescent="0.2">
      <c r="A336" t="s">
        <v>670</v>
      </c>
    </row>
    <row r="337" spans="1:1" ht="25.5" x14ac:dyDescent="0.2">
      <c r="A337" t="s">
        <v>671</v>
      </c>
    </row>
    <row r="338" spans="1:1" ht="25.5" x14ac:dyDescent="0.2">
      <c r="A338" t="s">
        <v>672</v>
      </c>
    </row>
    <row r="339" spans="1:1" ht="76.5" x14ac:dyDescent="0.2">
      <c r="A339" t="s">
        <v>673</v>
      </c>
    </row>
    <row r="340" spans="1:1" x14ac:dyDescent="0.2">
      <c r="A340" t="s">
        <v>674</v>
      </c>
    </row>
    <row r="341" spans="1:1" x14ac:dyDescent="0.2">
      <c r="A341" t="s">
        <v>675</v>
      </c>
    </row>
    <row r="342" spans="1:1" x14ac:dyDescent="0.2">
      <c r="A342" t="s">
        <v>676</v>
      </c>
    </row>
    <row r="343" spans="1:1" x14ac:dyDescent="0.2">
      <c r="A343" t="s">
        <v>677</v>
      </c>
    </row>
    <row r="344" spans="1:1" ht="102" x14ac:dyDescent="0.2">
      <c r="A344" t="s">
        <v>678</v>
      </c>
    </row>
    <row r="345" spans="1:1" x14ac:dyDescent="0.2">
      <c r="A345" t="s">
        <v>679</v>
      </c>
    </row>
    <row r="346" spans="1:1" ht="89.25" x14ac:dyDescent="0.2">
      <c r="A346" t="s">
        <v>680</v>
      </c>
    </row>
    <row r="347" spans="1:1" ht="38.25" x14ac:dyDescent="0.2">
      <c r="A347" t="s">
        <v>681</v>
      </c>
    </row>
    <row r="348" spans="1:1" ht="89.25" x14ac:dyDescent="0.2">
      <c r="A348" t="s">
        <v>682</v>
      </c>
    </row>
    <row r="349" spans="1:1" ht="25.5" x14ac:dyDescent="0.2">
      <c r="A349" t="s">
        <v>683</v>
      </c>
    </row>
    <row r="350" spans="1:1" ht="25.5" x14ac:dyDescent="0.2">
      <c r="A350" t="s">
        <v>684</v>
      </c>
    </row>
    <row r="351" spans="1:1" ht="25.5" x14ac:dyDescent="0.2">
      <c r="A351" t="s">
        <v>685</v>
      </c>
    </row>
    <row r="352" spans="1:1" x14ac:dyDescent="0.2">
      <c r="A352" t="s">
        <v>686</v>
      </c>
    </row>
    <row r="353" spans="1:1" ht="63.75" x14ac:dyDescent="0.2">
      <c r="A353" t="s">
        <v>687</v>
      </c>
    </row>
    <row r="354" spans="1:1" x14ac:dyDescent="0.2">
      <c r="A354" t="s">
        <v>688</v>
      </c>
    </row>
    <row r="355" spans="1:1" ht="38.25" x14ac:dyDescent="0.2">
      <c r="A355" t="s">
        <v>689</v>
      </c>
    </row>
    <row r="356" spans="1:1" ht="25.5" x14ac:dyDescent="0.2">
      <c r="A356" t="s">
        <v>690</v>
      </c>
    </row>
    <row r="357" spans="1:1" ht="25.5" x14ac:dyDescent="0.2">
      <c r="A357" t="s">
        <v>691</v>
      </c>
    </row>
    <row r="358" spans="1:1" ht="38.25" x14ac:dyDescent="0.2">
      <c r="A358" t="s">
        <v>692</v>
      </c>
    </row>
    <row r="359" spans="1:1" ht="51" x14ac:dyDescent="0.2">
      <c r="A359" t="s">
        <v>693</v>
      </c>
    </row>
    <row r="360" spans="1:1" ht="25.5" x14ac:dyDescent="0.2">
      <c r="A360" t="s">
        <v>694</v>
      </c>
    </row>
    <row r="361" spans="1:1" ht="76.5" x14ac:dyDescent="0.2">
      <c r="A361" t="s">
        <v>695</v>
      </c>
    </row>
    <row r="362" spans="1:1" ht="51" x14ac:dyDescent="0.2">
      <c r="A362" t="s">
        <v>696</v>
      </c>
    </row>
    <row r="363" spans="1:1" x14ac:dyDescent="0.2">
      <c r="A363" t="s">
        <v>697</v>
      </c>
    </row>
    <row r="364" spans="1:1" x14ac:dyDescent="0.2">
      <c r="A364" t="s">
        <v>698</v>
      </c>
    </row>
    <row r="365" spans="1:1" ht="89.25" x14ac:dyDescent="0.2">
      <c r="A365" t="s">
        <v>699</v>
      </c>
    </row>
    <row r="366" spans="1:1" ht="51" x14ac:dyDescent="0.2">
      <c r="A366" t="s">
        <v>700</v>
      </c>
    </row>
    <row r="367" spans="1:1" x14ac:dyDescent="0.2">
      <c r="A367" t="s">
        <v>701</v>
      </c>
    </row>
    <row r="368" spans="1:1" ht="76.5" x14ac:dyDescent="0.2">
      <c r="A368" t="s">
        <v>702</v>
      </c>
    </row>
    <row r="369" spans="1:1" ht="51" x14ac:dyDescent="0.2">
      <c r="A369" t="s">
        <v>703</v>
      </c>
    </row>
    <row r="370" spans="1:1" x14ac:dyDescent="0.2">
      <c r="A370" t="s">
        <v>704</v>
      </c>
    </row>
    <row r="371" spans="1:1" ht="38.25" x14ac:dyDescent="0.2">
      <c r="A371" t="s">
        <v>705</v>
      </c>
    </row>
    <row r="372" spans="1:1" x14ac:dyDescent="0.2">
      <c r="A372" t="s">
        <v>706</v>
      </c>
    </row>
    <row r="373" spans="1:1" ht="242.25" x14ac:dyDescent="0.2">
      <c r="A373" t="s">
        <v>707</v>
      </c>
    </row>
    <row r="374" spans="1:1" ht="25.5" x14ac:dyDescent="0.2">
      <c r="A374" t="s">
        <v>708</v>
      </c>
    </row>
    <row r="375" spans="1:1" ht="25.5" x14ac:dyDescent="0.2">
      <c r="A375" t="s">
        <v>709</v>
      </c>
    </row>
    <row r="376" spans="1:1" x14ac:dyDescent="0.2">
      <c r="A376" t="s">
        <v>710</v>
      </c>
    </row>
    <row r="377" spans="1:1" ht="25.5" x14ac:dyDescent="0.2">
      <c r="A377" t="s">
        <v>711</v>
      </c>
    </row>
    <row r="378" spans="1:1" ht="25.5" x14ac:dyDescent="0.2">
      <c r="A378" t="s">
        <v>712</v>
      </c>
    </row>
    <row r="379" spans="1:1" ht="38.25" x14ac:dyDescent="0.2">
      <c r="A379" t="s">
        <v>713</v>
      </c>
    </row>
    <row r="380" spans="1:1" ht="38.25" x14ac:dyDescent="0.2">
      <c r="A380" t="s">
        <v>714</v>
      </c>
    </row>
    <row r="381" spans="1:1" ht="38.25" x14ac:dyDescent="0.2">
      <c r="A381" t="s">
        <v>715</v>
      </c>
    </row>
    <row r="382" spans="1:1" ht="38.25" x14ac:dyDescent="0.2">
      <c r="A382" t="s">
        <v>716</v>
      </c>
    </row>
    <row r="383" spans="1:1" ht="38.25" x14ac:dyDescent="0.2">
      <c r="A383" t="s">
        <v>717</v>
      </c>
    </row>
    <row r="384" spans="1:1" x14ac:dyDescent="0.2">
      <c r="A384" t="s">
        <v>718</v>
      </c>
    </row>
    <row r="385" spans="1:1" x14ac:dyDescent="0.2">
      <c r="A385" t="s">
        <v>719</v>
      </c>
    </row>
    <row r="386" spans="1:1" ht="25.5" x14ac:dyDescent="0.2">
      <c r="A386" t="s">
        <v>720</v>
      </c>
    </row>
    <row r="387" spans="1:1" ht="38.25" x14ac:dyDescent="0.2">
      <c r="A387" t="s">
        <v>721</v>
      </c>
    </row>
    <row r="388" spans="1:1" ht="25.5" x14ac:dyDescent="0.2">
      <c r="A388" t="s">
        <v>722</v>
      </c>
    </row>
    <row r="389" spans="1:1" ht="25.5" x14ac:dyDescent="0.2">
      <c r="A389" t="s">
        <v>723</v>
      </c>
    </row>
    <row r="390" spans="1:1" ht="38.25" x14ac:dyDescent="0.2">
      <c r="A390" t="s">
        <v>724</v>
      </c>
    </row>
    <row r="391" spans="1:1" ht="38.25" x14ac:dyDescent="0.2">
      <c r="A391" t="s">
        <v>725</v>
      </c>
    </row>
    <row r="392" spans="1:1" ht="25.5" x14ac:dyDescent="0.2">
      <c r="A392" t="s">
        <v>726</v>
      </c>
    </row>
    <row r="393" spans="1:1" ht="38.25" x14ac:dyDescent="0.2">
      <c r="A393" t="s">
        <v>727</v>
      </c>
    </row>
    <row r="394" spans="1:1" ht="76.5" x14ac:dyDescent="0.2">
      <c r="A394" t="s">
        <v>728</v>
      </c>
    </row>
    <row r="395" spans="1:1" ht="51" x14ac:dyDescent="0.2">
      <c r="A395" t="s">
        <v>729</v>
      </c>
    </row>
    <row r="396" spans="1:1" ht="51" x14ac:dyDescent="0.2">
      <c r="A396" t="s">
        <v>730</v>
      </c>
    </row>
    <row r="397" spans="1:1" ht="25.5" x14ac:dyDescent="0.2">
      <c r="A397" t="s">
        <v>731</v>
      </c>
    </row>
    <row r="398" spans="1:1" x14ac:dyDescent="0.2">
      <c r="A398" t="s">
        <v>732</v>
      </c>
    </row>
    <row r="399" spans="1:1" ht="25.5" x14ac:dyDescent="0.2">
      <c r="A399" t="s">
        <v>733</v>
      </c>
    </row>
    <row r="400" spans="1:1" x14ac:dyDescent="0.2">
      <c r="A400" t="s">
        <v>734</v>
      </c>
    </row>
    <row r="401" spans="1:1" ht="63.75" x14ac:dyDescent="0.2">
      <c r="A401" t="s">
        <v>735</v>
      </c>
    </row>
    <row r="402" spans="1:1" x14ac:dyDescent="0.2">
      <c r="A402" t="s">
        <v>736</v>
      </c>
    </row>
    <row r="403" spans="1:1" x14ac:dyDescent="0.2">
      <c r="A403" t="s">
        <v>737</v>
      </c>
    </row>
    <row r="404" spans="1:1" x14ac:dyDescent="0.2">
      <c r="A404" t="s">
        <v>738</v>
      </c>
    </row>
    <row r="405" spans="1:1" ht="63.75" x14ac:dyDescent="0.2">
      <c r="A405" t="s">
        <v>739</v>
      </c>
    </row>
    <row r="406" spans="1:1" ht="25.5" x14ac:dyDescent="0.2">
      <c r="A406" t="s">
        <v>740</v>
      </c>
    </row>
    <row r="407" spans="1:1" ht="38.25" x14ac:dyDescent="0.2">
      <c r="A407" t="s">
        <v>741</v>
      </c>
    </row>
    <row r="408" spans="1:1" ht="25.5" x14ac:dyDescent="0.2">
      <c r="A408" t="s">
        <v>742</v>
      </c>
    </row>
    <row r="409" spans="1:1" ht="25.5" x14ac:dyDescent="0.2">
      <c r="A409" t="s">
        <v>743</v>
      </c>
    </row>
    <row r="410" spans="1:1" ht="38.25" x14ac:dyDescent="0.2">
      <c r="A410" t="s">
        <v>744</v>
      </c>
    </row>
    <row r="411" spans="1:1" ht="25.5" x14ac:dyDescent="0.2">
      <c r="A411" t="s">
        <v>745</v>
      </c>
    </row>
    <row r="412" spans="1:1" ht="25.5" x14ac:dyDescent="0.2">
      <c r="A412" t="s">
        <v>746</v>
      </c>
    </row>
    <row r="413" spans="1:1" ht="25.5" x14ac:dyDescent="0.2">
      <c r="A413" t="s">
        <v>747</v>
      </c>
    </row>
    <row r="414" spans="1:1" ht="102" x14ac:dyDescent="0.2">
      <c r="A414" t="s">
        <v>748</v>
      </c>
    </row>
    <row r="415" spans="1:1" x14ac:dyDescent="0.2">
      <c r="A415" t="s">
        <v>749</v>
      </c>
    </row>
    <row r="416" spans="1:1" x14ac:dyDescent="0.2">
      <c r="A416" t="s">
        <v>749</v>
      </c>
    </row>
    <row r="417" spans="1:1" ht="25.5" x14ac:dyDescent="0.2">
      <c r="A417" t="s">
        <v>750</v>
      </c>
    </row>
    <row r="418" spans="1:1" ht="89.25" x14ac:dyDescent="0.2">
      <c r="A418" t="s">
        <v>751</v>
      </c>
    </row>
    <row r="419" spans="1:1" x14ac:dyDescent="0.2">
      <c r="A419" t="s">
        <v>752</v>
      </c>
    </row>
    <row r="420" spans="1:1" ht="25.5" x14ac:dyDescent="0.2">
      <c r="A420" t="s">
        <v>753</v>
      </c>
    </row>
    <row r="421" spans="1:1" ht="38.25" x14ac:dyDescent="0.2">
      <c r="A421" t="s">
        <v>754</v>
      </c>
    </row>
    <row r="422" spans="1:1" ht="25.5" x14ac:dyDescent="0.2">
      <c r="A422" t="s">
        <v>755</v>
      </c>
    </row>
    <row r="423" spans="1:1" ht="25.5" x14ac:dyDescent="0.2">
      <c r="A423" t="s">
        <v>756</v>
      </c>
    </row>
    <row r="424" spans="1:1" x14ac:dyDescent="0.2">
      <c r="A424" t="s">
        <v>757</v>
      </c>
    </row>
    <row r="425" spans="1:1" ht="25.5" x14ac:dyDescent="0.2">
      <c r="A425" t="s">
        <v>758</v>
      </c>
    </row>
    <row r="426" spans="1:1" ht="51" x14ac:dyDescent="0.2">
      <c r="A426" t="s">
        <v>759</v>
      </c>
    </row>
    <row r="427" spans="1:1" ht="63.75" x14ac:dyDescent="0.2">
      <c r="A427" t="s">
        <v>760</v>
      </c>
    </row>
    <row r="428" spans="1:1" ht="51" x14ac:dyDescent="0.2">
      <c r="A428" t="s">
        <v>761</v>
      </c>
    </row>
    <row r="429" spans="1:1" ht="25.5" x14ac:dyDescent="0.2">
      <c r="A429" t="s">
        <v>762</v>
      </c>
    </row>
    <row r="430" spans="1:1" ht="25.5" x14ac:dyDescent="0.2">
      <c r="A430" t="s">
        <v>763</v>
      </c>
    </row>
    <row r="431" spans="1:1" x14ac:dyDescent="0.2">
      <c r="A431" t="s">
        <v>764</v>
      </c>
    </row>
    <row r="432" spans="1:1" ht="25.5" x14ac:dyDescent="0.2">
      <c r="A432" t="s">
        <v>765</v>
      </c>
    </row>
    <row r="433" spans="1:1" x14ac:dyDescent="0.2">
      <c r="A433" t="s">
        <v>766</v>
      </c>
    </row>
    <row r="434" spans="1:1" x14ac:dyDescent="0.2">
      <c r="A434" t="s">
        <v>767</v>
      </c>
    </row>
    <row r="435" spans="1:1" x14ac:dyDescent="0.2">
      <c r="A435" t="s">
        <v>767</v>
      </c>
    </row>
    <row r="436" spans="1:1" x14ac:dyDescent="0.2">
      <c r="A436" t="s">
        <v>768</v>
      </c>
    </row>
    <row r="437" spans="1:1" x14ac:dyDescent="0.2">
      <c r="A437" t="s">
        <v>768</v>
      </c>
    </row>
    <row r="438" spans="1:1" x14ac:dyDescent="0.2">
      <c r="A438" t="s">
        <v>769</v>
      </c>
    </row>
    <row r="439" spans="1:1" x14ac:dyDescent="0.2">
      <c r="A439" t="s">
        <v>770</v>
      </c>
    </row>
    <row r="440" spans="1:1" x14ac:dyDescent="0.2">
      <c r="A440" t="s">
        <v>771</v>
      </c>
    </row>
    <row r="441" spans="1:1" ht="38.25" x14ac:dyDescent="0.2">
      <c r="A441" t="s">
        <v>772</v>
      </c>
    </row>
    <row r="442" spans="1:1" x14ac:dyDescent="0.2">
      <c r="A442" t="s">
        <v>773</v>
      </c>
    </row>
    <row r="443" spans="1:1" ht="51" x14ac:dyDescent="0.2">
      <c r="A443" t="s">
        <v>774</v>
      </c>
    </row>
    <row r="444" spans="1:1" ht="25.5" x14ac:dyDescent="0.2">
      <c r="A444" t="s">
        <v>775</v>
      </c>
    </row>
    <row r="445" spans="1:1" ht="51" x14ac:dyDescent="0.2">
      <c r="A445" t="s">
        <v>776</v>
      </c>
    </row>
    <row r="446" spans="1:1" ht="89.25" x14ac:dyDescent="0.2">
      <c r="A446" t="s">
        <v>777</v>
      </c>
    </row>
    <row r="447" spans="1:1" x14ac:dyDescent="0.2">
      <c r="A447" t="s">
        <v>778</v>
      </c>
    </row>
    <row r="448" spans="1:1" x14ac:dyDescent="0.2">
      <c r="A448" t="s">
        <v>779</v>
      </c>
    </row>
    <row r="449" spans="1:1" x14ac:dyDescent="0.2">
      <c r="A449" t="s">
        <v>780</v>
      </c>
    </row>
    <row r="450" spans="1:1" ht="25.5" x14ac:dyDescent="0.2">
      <c r="A450" t="s">
        <v>781</v>
      </c>
    </row>
    <row r="451" spans="1:1" x14ac:dyDescent="0.2">
      <c r="A451" t="s">
        <v>782</v>
      </c>
    </row>
    <row r="452" spans="1:1" ht="25.5" x14ac:dyDescent="0.2">
      <c r="A452" t="s">
        <v>783</v>
      </c>
    </row>
    <row r="453" spans="1:1" x14ac:dyDescent="0.2">
      <c r="A453" t="s">
        <v>784</v>
      </c>
    </row>
    <row r="454" spans="1:1" ht="25.5" x14ac:dyDescent="0.2">
      <c r="A454" t="s">
        <v>785</v>
      </c>
    </row>
    <row r="455" spans="1:1" ht="25.5" x14ac:dyDescent="0.2">
      <c r="A455" t="s">
        <v>786</v>
      </c>
    </row>
    <row r="456" spans="1:1" ht="25.5" x14ac:dyDescent="0.2">
      <c r="A456" t="s">
        <v>787</v>
      </c>
    </row>
    <row r="457" spans="1:1" ht="25.5" x14ac:dyDescent="0.2">
      <c r="A457" t="s">
        <v>788</v>
      </c>
    </row>
    <row r="458" spans="1:1" ht="25.5" x14ac:dyDescent="0.2">
      <c r="A458" t="s">
        <v>789</v>
      </c>
    </row>
    <row r="459" spans="1:1" ht="25.5" x14ac:dyDescent="0.2">
      <c r="A459" t="s">
        <v>790</v>
      </c>
    </row>
    <row r="460" spans="1:1" x14ac:dyDescent="0.2">
      <c r="A460" t="s">
        <v>791</v>
      </c>
    </row>
    <row r="461" spans="1:1" x14ac:dyDescent="0.2">
      <c r="A461" t="s">
        <v>791</v>
      </c>
    </row>
    <row r="462" spans="1:1" ht="38.25" x14ac:dyDescent="0.2">
      <c r="A462" t="s">
        <v>792</v>
      </c>
    </row>
    <row r="463" spans="1:1" x14ac:dyDescent="0.2">
      <c r="A463" t="s">
        <v>793</v>
      </c>
    </row>
    <row r="464" spans="1:1" ht="25.5" x14ac:dyDescent="0.2">
      <c r="A464" t="s">
        <v>794</v>
      </c>
    </row>
    <row r="465" spans="1:1" ht="25.5" x14ac:dyDescent="0.2">
      <c r="A465" t="s">
        <v>795</v>
      </c>
    </row>
    <row r="466" spans="1:1" ht="51" x14ac:dyDescent="0.2">
      <c r="A466" t="s">
        <v>796</v>
      </c>
    </row>
    <row r="467" spans="1:1" x14ac:dyDescent="0.2">
      <c r="A467" t="s">
        <v>797</v>
      </c>
    </row>
    <row r="468" spans="1:1" ht="38.25" x14ac:dyDescent="0.2">
      <c r="A468" t="s">
        <v>798</v>
      </c>
    </row>
    <row r="469" spans="1:1" ht="25.5" x14ac:dyDescent="0.2">
      <c r="A469" t="s">
        <v>799</v>
      </c>
    </row>
    <row r="470" spans="1:1" ht="25.5" x14ac:dyDescent="0.2">
      <c r="A470" t="s">
        <v>800</v>
      </c>
    </row>
    <row r="471" spans="1:1" x14ac:dyDescent="0.2">
      <c r="A471" t="s">
        <v>801</v>
      </c>
    </row>
    <row r="472" spans="1:1" ht="102" x14ac:dyDescent="0.2">
      <c r="A472" t="s">
        <v>802</v>
      </c>
    </row>
    <row r="473" spans="1:1" x14ac:dyDescent="0.2">
      <c r="A473" t="s">
        <v>803</v>
      </c>
    </row>
    <row r="474" spans="1:1" ht="25.5" x14ac:dyDescent="0.2">
      <c r="A474" t="s">
        <v>804</v>
      </c>
    </row>
    <row r="475" spans="1:1" x14ac:dyDescent="0.2">
      <c r="A475" t="s">
        <v>805</v>
      </c>
    </row>
    <row r="476" spans="1:1" x14ac:dyDescent="0.2">
      <c r="A476" t="s">
        <v>806</v>
      </c>
    </row>
    <row r="477" spans="1:1" ht="51" x14ac:dyDescent="0.2">
      <c r="A477" t="s">
        <v>807</v>
      </c>
    </row>
    <row r="478" spans="1:1" x14ac:dyDescent="0.2">
      <c r="A478" t="s">
        <v>808</v>
      </c>
    </row>
    <row r="479" spans="1:1" x14ac:dyDescent="0.2">
      <c r="A479" t="s">
        <v>809</v>
      </c>
    </row>
    <row r="480" spans="1:1" x14ac:dyDescent="0.2">
      <c r="A480" t="s">
        <v>809</v>
      </c>
    </row>
    <row r="481" spans="1:1" x14ac:dyDescent="0.2">
      <c r="A481" t="s">
        <v>809</v>
      </c>
    </row>
    <row r="482" spans="1:1" x14ac:dyDescent="0.2">
      <c r="A482" t="s">
        <v>809</v>
      </c>
    </row>
    <row r="483" spans="1:1" x14ac:dyDescent="0.2">
      <c r="A483" t="s">
        <v>809</v>
      </c>
    </row>
    <row r="484" spans="1:1" ht="25.5" x14ac:dyDescent="0.2">
      <c r="A484" t="s">
        <v>810</v>
      </c>
    </row>
    <row r="485" spans="1:1" ht="25.5" x14ac:dyDescent="0.2">
      <c r="A485" t="s">
        <v>811</v>
      </c>
    </row>
    <row r="486" spans="1:1" x14ac:dyDescent="0.2">
      <c r="A486" t="s">
        <v>812</v>
      </c>
    </row>
    <row r="487" spans="1:1" x14ac:dyDescent="0.2">
      <c r="A487" t="s">
        <v>813</v>
      </c>
    </row>
    <row r="488" spans="1:1" x14ac:dyDescent="0.2">
      <c r="A488" t="s">
        <v>814</v>
      </c>
    </row>
    <row r="489" spans="1:1" ht="25.5" x14ac:dyDescent="0.2">
      <c r="A489" t="s">
        <v>815</v>
      </c>
    </row>
    <row r="490" spans="1:1" ht="25.5" x14ac:dyDescent="0.2">
      <c r="A490" t="s">
        <v>816</v>
      </c>
    </row>
    <row r="491" spans="1:1" x14ac:dyDescent="0.2">
      <c r="A491" t="s">
        <v>817</v>
      </c>
    </row>
    <row r="492" spans="1:1" x14ac:dyDescent="0.2">
      <c r="A492" t="s">
        <v>818</v>
      </c>
    </row>
    <row r="493" spans="1:1" x14ac:dyDescent="0.2">
      <c r="A493" t="s">
        <v>819</v>
      </c>
    </row>
    <row r="494" spans="1:1" ht="51" x14ac:dyDescent="0.2">
      <c r="A494" t="s">
        <v>820</v>
      </c>
    </row>
    <row r="495" spans="1:1" x14ac:dyDescent="0.2">
      <c r="A495" t="s">
        <v>821</v>
      </c>
    </row>
    <row r="496" spans="1:1" x14ac:dyDescent="0.2">
      <c r="A496" t="s">
        <v>822</v>
      </c>
    </row>
    <row r="497" spans="1:1" ht="38.25" x14ac:dyDescent="0.2">
      <c r="A497" t="s">
        <v>823</v>
      </c>
    </row>
    <row r="498" spans="1:1" x14ac:dyDescent="0.2">
      <c r="A498" t="s">
        <v>824</v>
      </c>
    </row>
    <row r="499" spans="1:1" x14ac:dyDescent="0.2">
      <c r="A499" t="s">
        <v>825</v>
      </c>
    </row>
    <row r="500" spans="1:1" x14ac:dyDescent="0.2">
      <c r="A500" t="s">
        <v>826</v>
      </c>
    </row>
    <row r="501" spans="1:1" x14ac:dyDescent="0.2">
      <c r="A501" t="s">
        <v>827</v>
      </c>
    </row>
    <row r="502" spans="1:1" ht="38.25" x14ac:dyDescent="0.2">
      <c r="A502" t="s">
        <v>828</v>
      </c>
    </row>
    <row r="503" spans="1:1" x14ac:dyDescent="0.2">
      <c r="A503" t="s">
        <v>829</v>
      </c>
    </row>
    <row r="504" spans="1:1" ht="38.25" x14ac:dyDescent="0.2">
      <c r="A504" t="s">
        <v>830</v>
      </c>
    </row>
    <row r="505" spans="1:1" x14ac:dyDescent="0.2">
      <c r="A505" t="s">
        <v>831</v>
      </c>
    </row>
    <row r="506" spans="1:1" ht="63.75" x14ac:dyDescent="0.2">
      <c r="A506" t="s">
        <v>832</v>
      </c>
    </row>
    <row r="507" spans="1:1" x14ac:dyDescent="0.2">
      <c r="A507" t="s">
        <v>833</v>
      </c>
    </row>
    <row r="508" spans="1:1" ht="25.5" x14ac:dyDescent="0.2">
      <c r="A508" t="s">
        <v>834</v>
      </c>
    </row>
    <row r="509" spans="1:1" ht="25.5" x14ac:dyDescent="0.2">
      <c r="A509" t="s">
        <v>835</v>
      </c>
    </row>
    <row r="510" spans="1:1" ht="102" x14ac:dyDescent="0.2">
      <c r="A510" t="s">
        <v>836</v>
      </c>
    </row>
    <row r="511" spans="1:1" ht="25.5" x14ac:dyDescent="0.2">
      <c r="A511" t="s">
        <v>837</v>
      </c>
    </row>
    <row r="512" spans="1:1" ht="38.25" x14ac:dyDescent="0.2">
      <c r="A512" t="s">
        <v>838</v>
      </c>
    </row>
    <row r="513" spans="1:1" ht="25.5" x14ac:dyDescent="0.2">
      <c r="A513" t="s">
        <v>839</v>
      </c>
    </row>
    <row r="514" spans="1:1" x14ac:dyDescent="0.2">
      <c r="A514" t="s">
        <v>840</v>
      </c>
    </row>
    <row r="515" spans="1:1" x14ac:dyDescent="0.2">
      <c r="A515" t="s">
        <v>841</v>
      </c>
    </row>
    <row r="516" spans="1:1" ht="38.25" x14ac:dyDescent="0.2">
      <c r="A516" t="s">
        <v>842</v>
      </c>
    </row>
    <row r="517" spans="1:1" ht="38.25" x14ac:dyDescent="0.2">
      <c r="A517" t="s">
        <v>843</v>
      </c>
    </row>
    <row r="518" spans="1:1" x14ac:dyDescent="0.2">
      <c r="A518" t="s">
        <v>844</v>
      </c>
    </row>
    <row r="519" spans="1:1" ht="25.5" x14ac:dyDescent="0.2">
      <c r="A519" t="s">
        <v>845</v>
      </c>
    </row>
    <row r="520" spans="1:1" ht="25.5" x14ac:dyDescent="0.2">
      <c r="A520" t="s">
        <v>846</v>
      </c>
    </row>
    <row r="521" spans="1:1" ht="38.25" x14ac:dyDescent="0.2">
      <c r="A521" t="s">
        <v>847</v>
      </c>
    </row>
    <row r="522" spans="1:1" ht="25.5" x14ac:dyDescent="0.2">
      <c r="A522" t="s">
        <v>848</v>
      </c>
    </row>
    <row r="523" spans="1:1" ht="25.5" x14ac:dyDescent="0.2">
      <c r="A523" t="s">
        <v>849</v>
      </c>
    </row>
    <row r="524" spans="1:1" x14ac:dyDescent="0.2">
      <c r="A524" t="s">
        <v>850</v>
      </c>
    </row>
    <row r="525" spans="1:1" ht="51" x14ac:dyDescent="0.2">
      <c r="A525" t="s">
        <v>851</v>
      </c>
    </row>
    <row r="526" spans="1:1" ht="63.75" x14ac:dyDescent="0.2">
      <c r="A526" t="s">
        <v>852</v>
      </c>
    </row>
    <row r="527" spans="1:1" ht="25.5" x14ac:dyDescent="0.2">
      <c r="A527" t="s">
        <v>853</v>
      </c>
    </row>
    <row r="528" spans="1:1" ht="25.5" x14ac:dyDescent="0.2">
      <c r="A528" t="s">
        <v>854</v>
      </c>
    </row>
    <row r="529" spans="1:1" x14ac:dyDescent="0.2">
      <c r="A529" t="s">
        <v>855</v>
      </c>
    </row>
    <row r="530" spans="1:1" x14ac:dyDescent="0.2">
      <c r="A530" t="s">
        <v>856</v>
      </c>
    </row>
    <row r="531" spans="1:1" ht="25.5" x14ac:dyDescent="0.2">
      <c r="A531" t="s">
        <v>857</v>
      </c>
    </row>
    <row r="532" spans="1:1" ht="63.75" x14ac:dyDescent="0.2">
      <c r="A532" t="s">
        <v>858</v>
      </c>
    </row>
    <row r="533" spans="1:1" ht="25.5" x14ac:dyDescent="0.2">
      <c r="A533" t="s">
        <v>859</v>
      </c>
    </row>
    <row r="534" spans="1:1" ht="25.5" x14ac:dyDescent="0.2">
      <c r="A534" t="s">
        <v>860</v>
      </c>
    </row>
    <row r="535" spans="1:1" ht="51" x14ac:dyDescent="0.2">
      <c r="A535" t="s">
        <v>861</v>
      </c>
    </row>
    <row r="536" spans="1:1" ht="25.5" x14ac:dyDescent="0.2">
      <c r="A536" t="s">
        <v>862</v>
      </c>
    </row>
    <row r="537" spans="1:1" x14ac:dyDescent="0.2">
      <c r="A537" t="s">
        <v>863</v>
      </c>
    </row>
    <row r="538" spans="1:1" ht="25.5" x14ac:dyDescent="0.2">
      <c r="A538" t="s">
        <v>864</v>
      </c>
    </row>
    <row r="539" spans="1:1" ht="25.5" x14ac:dyDescent="0.2">
      <c r="A539" t="s">
        <v>865</v>
      </c>
    </row>
    <row r="540" spans="1:1" ht="25.5" x14ac:dyDescent="0.2">
      <c r="A540" t="s">
        <v>866</v>
      </c>
    </row>
    <row r="541" spans="1:1" ht="89.25" x14ac:dyDescent="0.2">
      <c r="A541" t="s">
        <v>867</v>
      </c>
    </row>
    <row r="542" spans="1:1" ht="25.5" x14ac:dyDescent="0.2">
      <c r="A542" t="s">
        <v>868</v>
      </c>
    </row>
    <row r="543" spans="1:1" ht="38.25" x14ac:dyDescent="0.2">
      <c r="A543" t="s">
        <v>869</v>
      </c>
    </row>
    <row r="544" spans="1:1" x14ac:dyDescent="0.2">
      <c r="A544" t="s">
        <v>870</v>
      </c>
    </row>
    <row r="545" spans="1:1" ht="38.25" x14ac:dyDescent="0.2">
      <c r="A545" t="s">
        <v>871</v>
      </c>
    </row>
    <row r="546" spans="1:1" x14ac:dyDescent="0.2">
      <c r="A546" t="s">
        <v>872</v>
      </c>
    </row>
    <row r="547" spans="1:1" ht="51" x14ac:dyDescent="0.2">
      <c r="A547" t="s">
        <v>873</v>
      </c>
    </row>
    <row r="548" spans="1:1" x14ac:dyDescent="0.2">
      <c r="A548" t="s">
        <v>874</v>
      </c>
    </row>
    <row r="549" spans="1:1" ht="63.75" x14ac:dyDescent="0.2">
      <c r="A549" t="s">
        <v>875</v>
      </c>
    </row>
    <row r="550" spans="1:1" ht="76.5" x14ac:dyDescent="0.2">
      <c r="A550" t="s">
        <v>876</v>
      </c>
    </row>
    <row r="551" spans="1:1" ht="38.25" x14ac:dyDescent="0.2">
      <c r="A551" t="s">
        <v>877</v>
      </c>
    </row>
    <row r="552" spans="1:1" ht="102" x14ac:dyDescent="0.2">
      <c r="A552" t="s">
        <v>878</v>
      </c>
    </row>
    <row r="553" spans="1:1" x14ac:dyDescent="0.2">
      <c r="A553" t="s">
        <v>879</v>
      </c>
    </row>
    <row r="554" spans="1:1" x14ac:dyDescent="0.2">
      <c r="A554" t="s">
        <v>880</v>
      </c>
    </row>
    <row r="555" spans="1:1" ht="38.25" x14ac:dyDescent="0.2">
      <c r="A555" t="s">
        <v>881</v>
      </c>
    </row>
    <row r="556" spans="1:1" ht="63.75" x14ac:dyDescent="0.2">
      <c r="A556" t="s">
        <v>882</v>
      </c>
    </row>
    <row r="557" spans="1:1" x14ac:dyDescent="0.2">
      <c r="A557" t="s">
        <v>883</v>
      </c>
    </row>
    <row r="558" spans="1:1" x14ac:dyDescent="0.2">
      <c r="A558" t="s">
        <v>884</v>
      </c>
    </row>
    <row r="559" spans="1:1" x14ac:dyDescent="0.2">
      <c r="A559" t="s">
        <v>885</v>
      </c>
    </row>
    <row r="560" spans="1:1" ht="25.5" x14ac:dyDescent="0.2">
      <c r="A560" t="s">
        <v>886</v>
      </c>
    </row>
    <row r="561" spans="1:1" ht="63.75" x14ac:dyDescent="0.2">
      <c r="A561" t="s">
        <v>887</v>
      </c>
    </row>
    <row r="562" spans="1:1" ht="89.25" x14ac:dyDescent="0.2">
      <c r="A562" t="s">
        <v>888</v>
      </c>
    </row>
    <row r="563" spans="1:1" ht="38.25" x14ac:dyDescent="0.2">
      <c r="A563" t="s">
        <v>889</v>
      </c>
    </row>
    <row r="564" spans="1:1" ht="216.75" x14ac:dyDescent="0.2">
      <c r="A564" t="s">
        <v>890</v>
      </c>
    </row>
    <row r="565" spans="1:1" ht="63.75" x14ac:dyDescent="0.2">
      <c r="A565" t="s">
        <v>891</v>
      </c>
    </row>
    <row r="566" spans="1:1" ht="89.25" x14ac:dyDescent="0.2">
      <c r="A566" t="s">
        <v>892</v>
      </c>
    </row>
    <row r="567" spans="1:1" ht="25.5" x14ac:dyDescent="0.2">
      <c r="A567" t="s">
        <v>893</v>
      </c>
    </row>
    <row r="568" spans="1:1" x14ac:dyDescent="0.2">
      <c r="A568" t="s">
        <v>894</v>
      </c>
    </row>
    <row r="569" spans="1:1" x14ac:dyDescent="0.2">
      <c r="A569" t="s">
        <v>895</v>
      </c>
    </row>
    <row r="570" spans="1:1" ht="38.25" x14ac:dyDescent="0.2">
      <c r="A570" t="s">
        <v>896</v>
      </c>
    </row>
    <row r="571" spans="1:1" ht="25.5" x14ac:dyDescent="0.2">
      <c r="A571" t="s">
        <v>897</v>
      </c>
    </row>
    <row r="572" spans="1:1" x14ac:dyDescent="0.2">
      <c r="A572" t="s">
        <v>898</v>
      </c>
    </row>
    <row r="573" spans="1:1" ht="38.25" x14ac:dyDescent="0.2">
      <c r="A573" t="s">
        <v>899</v>
      </c>
    </row>
    <row r="574" spans="1:1" ht="38.25" x14ac:dyDescent="0.2">
      <c r="A574" t="s">
        <v>900</v>
      </c>
    </row>
    <row r="575" spans="1:1" ht="51" x14ac:dyDescent="0.2">
      <c r="A575" t="s">
        <v>901</v>
      </c>
    </row>
    <row r="576" spans="1:1" ht="38.25" x14ac:dyDescent="0.2">
      <c r="A576" t="s">
        <v>902</v>
      </c>
    </row>
    <row r="577" spans="1:1" ht="38.25" x14ac:dyDescent="0.2">
      <c r="A577" t="s">
        <v>903</v>
      </c>
    </row>
    <row r="578" spans="1:1" x14ac:dyDescent="0.2">
      <c r="A578" t="s">
        <v>904</v>
      </c>
    </row>
    <row r="579" spans="1:1" ht="25.5" x14ac:dyDescent="0.2">
      <c r="A579" t="s">
        <v>905</v>
      </c>
    </row>
    <row r="580" spans="1:1" ht="25.5" x14ac:dyDescent="0.2">
      <c r="A580" t="s">
        <v>906</v>
      </c>
    </row>
    <row r="581" spans="1:1" ht="25.5" x14ac:dyDescent="0.2">
      <c r="A581" t="s">
        <v>907</v>
      </c>
    </row>
    <row r="582" spans="1:1" ht="38.25" x14ac:dyDescent="0.2">
      <c r="A582" t="s">
        <v>908</v>
      </c>
    </row>
    <row r="583" spans="1:1" ht="63.75" x14ac:dyDescent="0.2">
      <c r="A583" t="s">
        <v>909</v>
      </c>
    </row>
    <row r="584" spans="1:1" ht="165.75" x14ac:dyDescent="0.2">
      <c r="A584" t="s">
        <v>910</v>
      </c>
    </row>
    <row r="585" spans="1:1" ht="51" x14ac:dyDescent="0.2">
      <c r="A585" t="s">
        <v>911</v>
      </c>
    </row>
    <row r="586" spans="1:1" ht="51" x14ac:dyDescent="0.2">
      <c r="A586" t="s">
        <v>912</v>
      </c>
    </row>
    <row r="587" spans="1:1" ht="51" x14ac:dyDescent="0.2">
      <c r="A587" t="s">
        <v>913</v>
      </c>
    </row>
    <row r="588" spans="1:1" ht="51" x14ac:dyDescent="0.2">
      <c r="A588" t="s">
        <v>914</v>
      </c>
    </row>
    <row r="589" spans="1:1" ht="38.25" x14ac:dyDescent="0.2">
      <c r="A589" t="s">
        <v>915</v>
      </c>
    </row>
    <row r="590" spans="1:1" ht="38.25" x14ac:dyDescent="0.2">
      <c r="A590" t="s">
        <v>916</v>
      </c>
    </row>
    <row r="591" spans="1:1" x14ac:dyDescent="0.2">
      <c r="A591" t="s">
        <v>917</v>
      </c>
    </row>
    <row r="592" spans="1:1" ht="51" x14ac:dyDescent="0.2">
      <c r="A592" t="s">
        <v>918</v>
      </c>
    </row>
    <row r="593" spans="1:1" ht="63.75" x14ac:dyDescent="0.2">
      <c r="A593" t="s">
        <v>919</v>
      </c>
    </row>
    <row r="594" spans="1:1" ht="102" x14ac:dyDescent="0.2">
      <c r="A594" t="s">
        <v>920</v>
      </c>
    </row>
    <row r="595" spans="1:1" ht="25.5" x14ac:dyDescent="0.2">
      <c r="A595" t="s">
        <v>921</v>
      </c>
    </row>
    <row r="596" spans="1:1" ht="51" x14ac:dyDescent="0.2">
      <c r="A596" t="s">
        <v>922</v>
      </c>
    </row>
    <row r="597" spans="1:1" ht="25.5" x14ac:dyDescent="0.2">
      <c r="A597" t="s">
        <v>923</v>
      </c>
    </row>
    <row r="598" spans="1:1" ht="25.5" x14ac:dyDescent="0.2">
      <c r="A598" t="s">
        <v>924</v>
      </c>
    </row>
    <row r="599" spans="1:1" ht="25.5" x14ac:dyDescent="0.2">
      <c r="A599" t="s">
        <v>925</v>
      </c>
    </row>
    <row r="600" spans="1:1" ht="25.5" x14ac:dyDescent="0.2">
      <c r="A600" t="s">
        <v>926</v>
      </c>
    </row>
    <row r="601" spans="1:1" x14ac:dyDescent="0.2">
      <c r="A601" t="s">
        <v>927</v>
      </c>
    </row>
    <row r="602" spans="1:1" ht="38.25" x14ac:dyDescent="0.2">
      <c r="A602" t="s">
        <v>928</v>
      </c>
    </row>
    <row r="603" spans="1:1" ht="25.5" x14ac:dyDescent="0.2">
      <c r="A603" t="s">
        <v>929</v>
      </c>
    </row>
    <row r="604" spans="1:1" ht="25.5" x14ac:dyDescent="0.2">
      <c r="A604" t="s">
        <v>930</v>
      </c>
    </row>
    <row r="605" spans="1:1" x14ac:dyDescent="0.2">
      <c r="A605" t="s">
        <v>931</v>
      </c>
    </row>
    <row r="606" spans="1:1" x14ac:dyDescent="0.2">
      <c r="A606" t="s">
        <v>932</v>
      </c>
    </row>
    <row r="607" spans="1:1" ht="38.25" x14ac:dyDescent="0.2">
      <c r="A607" t="s">
        <v>933</v>
      </c>
    </row>
    <row r="608" spans="1:1" x14ac:dyDescent="0.2">
      <c r="A608" t="s">
        <v>934</v>
      </c>
    </row>
    <row r="609" spans="1:1" ht="38.25" x14ac:dyDescent="0.2">
      <c r="A609" t="s">
        <v>935</v>
      </c>
    </row>
    <row r="610" spans="1:1" ht="25.5" x14ac:dyDescent="0.2">
      <c r="A610" t="s">
        <v>936</v>
      </c>
    </row>
    <row r="611" spans="1:1" x14ac:dyDescent="0.2">
      <c r="A611" t="s">
        <v>937</v>
      </c>
    </row>
    <row r="612" spans="1:1" ht="38.25" x14ac:dyDescent="0.2">
      <c r="A612" t="s">
        <v>938</v>
      </c>
    </row>
    <row r="613" spans="1:1" x14ac:dyDescent="0.2">
      <c r="A613" t="s">
        <v>939</v>
      </c>
    </row>
    <row r="614" spans="1:1" x14ac:dyDescent="0.2">
      <c r="A614" t="s">
        <v>940</v>
      </c>
    </row>
    <row r="615" spans="1:1" ht="25.5" x14ac:dyDescent="0.2">
      <c r="A615" t="s">
        <v>941</v>
      </c>
    </row>
    <row r="616" spans="1:1" ht="51" x14ac:dyDescent="0.2">
      <c r="A616" t="s">
        <v>942</v>
      </c>
    </row>
    <row r="617" spans="1:1" x14ac:dyDescent="0.2">
      <c r="A617" t="s">
        <v>943</v>
      </c>
    </row>
    <row r="618" spans="1:1" ht="51" x14ac:dyDescent="0.2">
      <c r="A618" t="s">
        <v>944</v>
      </c>
    </row>
    <row r="619" spans="1:1" x14ac:dyDescent="0.2">
      <c r="A619" t="s">
        <v>945</v>
      </c>
    </row>
    <row r="620" spans="1:1" x14ac:dyDescent="0.2">
      <c r="A620" t="s">
        <v>946</v>
      </c>
    </row>
    <row r="621" spans="1:1" x14ac:dyDescent="0.2">
      <c r="A621" t="s">
        <v>947</v>
      </c>
    </row>
    <row r="622" spans="1:1" ht="25.5" x14ac:dyDescent="0.2">
      <c r="A622" t="s">
        <v>948</v>
      </c>
    </row>
    <row r="623" spans="1:1" ht="38.25" x14ac:dyDescent="0.2">
      <c r="A623" t="s">
        <v>949</v>
      </c>
    </row>
    <row r="624" spans="1:1" x14ac:dyDescent="0.2">
      <c r="A624" t="s">
        <v>950</v>
      </c>
    </row>
    <row r="625" spans="1:1" ht="25.5" x14ac:dyDescent="0.2">
      <c r="A625" t="s">
        <v>951</v>
      </c>
    </row>
    <row r="626" spans="1:1" ht="76.5" x14ac:dyDescent="0.2">
      <c r="A626" t="s">
        <v>952</v>
      </c>
    </row>
    <row r="627" spans="1:1" ht="25.5" x14ac:dyDescent="0.2">
      <c r="A627" t="s">
        <v>953</v>
      </c>
    </row>
    <row r="628" spans="1:1" x14ac:dyDescent="0.2">
      <c r="A628" t="s">
        <v>954</v>
      </c>
    </row>
    <row r="629" spans="1:1" ht="38.25" x14ac:dyDescent="0.2">
      <c r="A629" t="s">
        <v>955</v>
      </c>
    </row>
    <row r="630" spans="1:1" ht="25.5" x14ac:dyDescent="0.2">
      <c r="A630" t="s">
        <v>956</v>
      </c>
    </row>
    <row r="631" spans="1:1" ht="51" x14ac:dyDescent="0.2">
      <c r="A631" t="s">
        <v>957</v>
      </c>
    </row>
    <row r="632" spans="1:1" ht="63.75" x14ac:dyDescent="0.2">
      <c r="A632" t="s">
        <v>958</v>
      </c>
    </row>
    <row r="633" spans="1:1" ht="38.25" x14ac:dyDescent="0.2">
      <c r="A633" t="s">
        <v>959</v>
      </c>
    </row>
    <row r="634" spans="1:1" ht="38.25" x14ac:dyDescent="0.2">
      <c r="A634" t="s">
        <v>960</v>
      </c>
    </row>
    <row r="635" spans="1:1" ht="25.5" x14ac:dyDescent="0.2">
      <c r="A635" t="s">
        <v>961</v>
      </c>
    </row>
    <row r="636" spans="1:1" ht="25.5" x14ac:dyDescent="0.2">
      <c r="A636" t="s">
        <v>962</v>
      </c>
    </row>
    <row r="637" spans="1:1" x14ac:dyDescent="0.2">
      <c r="A637" t="s">
        <v>963</v>
      </c>
    </row>
    <row r="638" spans="1:1" x14ac:dyDescent="0.2">
      <c r="A638" t="s">
        <v>964</v>
      </c>
    </row>
    <row r="639" spans="1:1" x14ac:dyDescent="0.2">
      <c r="A639" t="s">
        <v>965</v>
      </c>
    </row>
    <row r="640" spans="1:1" x14ac:dyDescent="0.2">
      <c r="A640" t="s">
        <v>966</v>
      </c>
    </row>
    <row r="641" spans="1:1" ht="51" x14ac:dyDescent="0.2">
      <c r="A641" t="s">
        <v>967</v>
      </c>
    </row>
    <row r="642" spans="1:1" ht="25.5" x14ac:dyDescent="0.2">
      <c r="A642" t="s">
        <v>968</v>
      </c>
    </row>
    <row r="643" spans="1:1" ht="25.5" x14ac:dyDescent="0.2">
      <c r="A643" t="s">
        <v>969</v>
      </c>
    </row>
    <row r="644" spans="1:1" ht="38.25" x14ac:dyDescent="0.2">
      <c r="A644" t="s">
        <v>970</v>
      </c>
    </row>
    <row r="645" spans="1:1" ht="76.5" x14ac:dyDescent="0.2">
      <c r="A645" t="s">
        <v>971</v>
      </c>
    </row>
    <row r="646" spans="1:1" ht="25.5" x14ac:dyDescent="0.2">
      <c r="A646" t="s">
        <v>972</v>
      </c>
    </row>
    <row r="647" spans="1:1" ht="89.25" x14ac:dyDescent="0.2">
      <c r="A647" t="s">
        <v>973</v>
      </c>
    </row>
    <row r="648" spans="1:1" ht="38.25" x14ac:dyDescent="0.2">
      <c r="A648" t="s">
        <v>974</v>
      </c>
    </row>
    <row r="649" spans="1:1" ht="63.75" x14ac:dyDescent="0.2">
      <c r="A649" t="s">
        <v>975</v>
      </c>
    </row>
    <row r="650" spans="1:1" ht="25.5" x14ac:dyDescent="0.2">
      <c r="A650" t="s">
        <v>976</v>
      </c>
    </row>
    <row r="651" spans="1:1" ht="25.5" x14ac:dyDescent="0.2">
      <c r="A651" t="s">
        <v>977</v>
      </c>
    </row>
    <row r="652" spans="1:1" ht="25.5" x14ac:dyDescent="0.2">
      <c r="A652" t="s">
        <v>978</v>
      </c>
    </row>
    <row r="653" spans="1:1" ht="38.25" x14ac:dyDescent="0.2">
      <c r="A653" t="s">
        <v>979</v>
      </c>
    </row>
    <row r="654" spans="1:1" ht="51" x14ac:dyDescent="0.2">
      <c r="A654" t="s">
        <v>980</v>
      </c>
    </row>
    <row r="655" spans="1:1" x14ac:dyDescent="0.2">
      <c r="A655" t="s">
        <v>981</v>
      </c>
    </row>
    <row r="656" spans="1:1" ht="25.5" x14ac:dyDescent="0.2">
      <c r="A656" t="s">
        <v>982</v>
      </c>
    </row>
    <row r="657" spans="1:1" ht="255" x14ac:dyDescent="0.2">
      <c r="A657" t="s">
        <v>983</v>
      </c>
    </row>
    <row r="658" spans="1:1" ht="76.5" x14ac:dyDescent="0.2">
      <c r="A658" t="s">
        <v>984</v>
      </c>
    </row>
    <row r="659" spans="1:1" ht="38.25" x14ac:dyDescent="0.2">
      <c r="A659" t="s">
        <v>985</v>
      </c>
    </row>
    <row r="660" spans="1:1" ht="25.5" x14ac:dyDescent="0.2">
      <c r="A660" t="s">
        <v>986</v>
      </c>
    </row>
    <row r="661" spans="1:1" ht="38.25" x14ac:dyDescent="0.2">
      <c r="A661" t="s">
        <v>987</v>
      </c>
    </row>
    <row r="662" spans="1:1" ht="38.25" x14ac:dyDescent="0.2">
      <c r="A662" t="s">
        <v>988</v>
      </c>
    </row>
    <row r="663" spans="1:1" ht="76.5" x14ac:dyDescent="0.2">
      <c r="A663" t="s">
        <v>989</v>
      </c>
    </row>
    <row r="664" spans="1:1" ht="25.5" x14ac:dyDescent="0.2">
      <c r="A664" t="s">
        <v>990</v>
      </c>
    </row>
    <row r="665" spans="1:1" ht="38.25" x14ac:dyDescent="0.2">
      <c r="A665" t="s">
        <v>991</v>
      </c>
    </row>
    <row r="666" spans="1:1" ht="38.25" x14ac:dyDescent="0.2">
      <c r="A666" t="s">
        <v>992</v>
      </c>
    </row>
    <row r="667" spans="1:1" x14ac:dyDescent="0.2">
      <c r="A667" t="s">
        <v>993</v>
      </c>
    </row>
    <row r="668" spans="1:1" x14ac:dyDescent="0.2">
      <c r="A668" t="s">
        <v>994</v>
      </c>
    </row>
    <row r="669" spans="1:1" ht="38.25" x14ac:dyDescent="0.2">
      <c r="A669" t="s">
        <v>995</v>
      </c>
    </row>
    <row r="670" spans="1:1" ht="127.5" x14ac:dyDescent="0.2">
      <c r="A670" t="s">
        <v>996</v>
      </c>
    </row>
    <row r="671" spans="1:1" ht="25.5" x14ac:dyDescent="0.2">
      <c r="A671" t="s">
        <v>997</v>
      </c>
    </row>
    <row r="672" spans="1:1" x14ac:dyDescent="0.2">
      <c r="A672" t="s">
        <v>998</v>
      </c>
    </row>
    <row r="673" spans="1:1" ht="25.5" x14ac:dyDescent="0.2">
      <c r="A673" t="s">
        <v>999</v>
      </c>
    </row>
    <row r="674" spans="1:1" ht="25.5" x14ac:dyDescent="0.2">
      <c r="A674" t="s">
        <v>1000</v>
      </c>
    </row>
    <row r="675" spans="1:1" x14ac:dyDescent="0.2">
      <c r="A675" t="s">
        <v>1001</v>
      </c>
    </row>
    <row r="676" spans="1:1" ht="51" x14ac:dyDescent="0.2">
      <c r="A676" t="s">
        <v>1002</v>
      </c>
    </row>
    <row r="677" spans="1:1" ht="38.25" x14ac:dyDescent="0.2">
      <c r="A677" t="s">
        <v>1003</v>
      </c>
    </row>
    <row r="678" spans="1:1" x14ac:dyDescent="0.2">
      <c r="A678" t="s">
        <v>1004</v>
      </c>
    </row>
    <row r="679" spans="1:1" ht="25.5" x14ac:dyDescent="0.2">
      <c r="A679" t="s">
        <v>1005</v>
      </c>
    </row>
    <row r="680" spans="1:1" ht="76.5" x14ac:dyDescent="0.2">
      <c r="A680" t="s">
        <v>1006</v>
      </c>
    </row>
    <row r="681" spans="1:1" ht="63.75" x14ac:dyDescent="0.2">
      <c r="A681" t="s">
        <v>1007</v>
      </c>
    </row>
    <row r="682" spans="1:1" ht="76.5" x14ac:dyDescent="0.2">
      <c r="A682" t="s">
        <v>1008</v>
      </c>
    </row>
    <row r="683" spans="1:1" ht="127.5" x14ac:dyDescent="0.2">
      <c r="A683" t="s">
        <v>1009</v>
      </c>
    </row>
    <row r="684" spans="1:1" ht="63.75" x14ac:dyDescent="0.2">
      <c r="A684" t="s">
        <v>1010</v>
      </c>
    </row>
    <row r="685" spans="1:1" ht="51" x14ac:dyDescent="0.2">
      <c r="A685" t="s">
        <v>1011</v>
      </c>
    </row>
    <row r="686" spans="1:1" x14ac:dyDescent="0.2">
      <c r="A686" t="s">
        <v>1012</v>
      </c>
    </row>
    <row r="687" spans="1:1" x14ac:dyDescent="0.2">
      <c r="A687" t="s">
        <v>1013</v>
      </c>
    </row>
    <row r="688" spans="1:1" ht="89.25" x14ac:dyDescent="0.2">
      <c r="A688" t="s">
        <v>1014</v>
      </c>
    </row>
    <row r="689" spans="1:1" ht="76.5" x14ac:dyDescent="0.2">
      <c r="A689" t="s">
        <v>1015</v>
      </c>
    </row>
    <row r="690" spans="1:1" ht="38.25" x14ac:dyDescent="0.2">
      <c r="A690" t="s">
        <v>1016</v>
      </c>
    </row>
    <row r="691" spans="1:1" x14ac:dyDescent="0.2">
      <c r="A691" t="s">
        <v>1017</v>
      </c>
    </row>
    <row r="692" spans="1:1" ht="25.5" x14ac:dyDescent="0.2">
      <c r="A692" t="s">
        <v>1018</v>
      </c>
    </row>
    <row r="693" spans="1:1" ht="38.25" x14ac:dyDescent="0.2">
      <c r="A693" t="s">
        <v>1019</v>
      </c>
    </row>
    <row r="694" spans="1:1" ht="63.75" x14ac:dyDescent="0.2">
      <c r="A694" t="s">
        <v>1020</v>
      </c>
    </row>
    <row r="695" spans="1:1" ht="25.5" x14ac:dyDescent="0.2">
      <c r="A695" t="s">
        <v>1021</v>
      </c>
    </row>
    <row r="696" spans="1:1" ht="89.25" x14ac:dyDescent="0.2">
      <c r="A696" t="s">
        <v>1022</v>
      </c>
    </row>
    <row r="697" spans="1:1" ht="25.5" x14ac:dyDescent="0.2">
      <c r="A697" t="s">
        <v>1023</v>
      </c>
    </row>
    <row r="698" spans="1:1" ht="25.5" x14ac:dyDescent="0.2">
      <c r="A698" t="s">
        <v>1024</v>
      </c>
    </row>
    <row r="699" spans="1:1" ht="89.25" x14ac:dyDescent="0.2">
      <c r="A699" t="s">
        <v>1025</v>
      </c>
    </row>
    <row r="700" spans="1:1" ht="51" x14ac:dyDescent="0.2">
      <c r="A700" t="s">
        <v>1026</v>
      </c>
    </row>
    <row r="701" spans="1:1" x14ac:dyDescent="0.2">
      <c r="A701" t="s">
        <v>1027</v>
      </c>
    </row>
    <row r="702" spans="1:1" ht="25.5" x14ac:dyDescent="0.2">
      <c r="A702" t="s">
        <v>1028</v>
      </c>
    </row>
    <row r="703" spans="1:1" x14ac:dyDescent="0.2">
      <c r="A703" t="s">
        <v>1029</v>
      </c>
    </row>
    <row r="704" spans="1:1" ht="25.5" x14ac:dyDescent="0.2">
      <c r="A704" t="s">
        <v>1030</v>
      </c>
    </row>
    <row r="705" spans="1:1" ht="102" x14ac:dyDescent="0.2">
      <c r="A705" t="s">
        <v>1031</v>
      </c>
    </row>
    <row r="706" spans="1:1" ht="25.5" x14ac:dyDescent="0.2">
      <c r="A706" t="s">
        <v>1032</v>
      </c>
    </row>
    <row r="707" spans="1:1" ht="25.5" x14ac:dyDescent="0.2">
      <c r="A707" t="s">
        <v>1033</v>
      </c>
    </row>
    <row r="708" spans="1:1" ht="51" x14ac:dyDescent="0.2">
      <c r="A708" t="s">
        <v>1034</v>
      </c>
    </row>
    <row r="709" spans="1:1" x14ac:dyDescent="0.2">
      <c r="A709" t="s">
        <v>1035</v>
      </c>
    </row>
    <row r="710" spans="1:1" ht="38.25" x14ac:dyDescent="0.2">
      <c r="A710" t="s">
        <v>1036</v>
      </c>
    </row>
    <row r="711" spans="1:1" ht="63.75" x14ac:dyDescent="0.2">
      <c r="A711" t="s">
        <v>1037</v>
      </c>
    </row>
    <row r="712" spans="1:1" ht="25.5" x14ac:dyDescent="0.2">
      <c r="A712" t="s">
        <v>1038</v>
      </c>
    </row>
    <row r="713" spans="1:1" ht="229.5" x14ac:dyDescent="0.2">
      <c r="A713" t="s">
        <v>1039</v>
      </c>
    </row>
    <row r="714" spans="1:1" ht="38.25" x14ac:dyDescent="0.2">
      <c r="A714" t="s">
        <v>1040</v>
      </c>
    </row>
    <row r="715" spans="1:1" ht="114.75" x14ac:dyDescent="0.2">
      <c r="A715" t="s">
        <v>1041</v>
      </c>
    </row>
    <row r="716" spans="1:1" ht="38.25" x14ac:dyDescent="0.2">
      <c r="A716" t="s">
        <v>1042</v>
      </c>
    </row>
    <row r="717" spans="1:1" x14ac:dyDescent="0.2">
      <c r="A717" t="s">
        <v>1043</v>
      </c>
    </row>
    <row r="718" spans="1:1" x14ac:dyDescent="0.2">
      <c r="A718" t="s">
        <v>1044</v>
      </c>
    </row>
    <row r="719" spans="1:1" ht="25.5" x14ac:dyDescent="0.2">
      <c r="A719" t="s">
        <v>1045</v>
      </c>
    </row>
    <row r="720" spans="1:1" ht="102" x14ac:dyDescent="0.2">
      <c r="A720" t="s">
        <v>1046</v>
      </c>
    </row>
    <row r="721" spans="1:1" ht="38.25" x14ac:dyDescent="0.2">
      <c r="A721" t="s">
        <v>1047</v>
      </c>
    </row>
    <row r="722" spans="1:1" ht="38.25" x14ac:dyDescent="0.2">
      <c r="A722" t="s">
        <v>1048</v>
      </c>
    </row>
    <row r="723" spans="1:1" ht="38.25" x14ac:dyDescent="0.2">
      <c r="A723" t="s">
        <v>1049</v>
      </c>
    </row>
    <row r="724" spans="1:1" ht="63.75" x14ac:dyDescent="0.2">
      <c r="A724" t="s">
        <v>1050</v>
      </c>
    </row>
    <row r="725" spans="1:1" ht="63.75" x14ac:dyDescent="0.2">
      <c r="A725" t="s">
        <v>1051</v>
      </c>
    </row>
    <row r="726" spans="1:1" ht="127.5" x14ac:dyDescent="0.2">
      <c r="A726" t="s">
        <v>1052</v>
      </c>
    </row>
    <row r="727" spans="1:1" ht="25.5" x14ac:dyDescent="0.2">
      <c r="A727" t="s">
        <v>1053</v>
      </c>
    </row>
    <row r="728" spans="1:1" ht="38.25" x14ac:dyDescent="0.2">
      <c r="A728" t="s">
        <v>1054</v>
      </c>
    </row>
    <row r="729" spans="1:1" ht="25.5" x14ac:dyDescent="0.2">
      <c r="A729" t="s">
        <v>1055</v>
      </c>
    </row>
    <row r="730" spans="1:1" x14ac:dyDescent="0.2">
      <c r="A730" t="s">
        <v>1056</v>
      </c>
    </row>
    <row r="731" spans="1:1" ht="63.75" x14ac:dyDescent="0.2">
      <c r="A731" t="s">
        <v>1057</v>
      </c>
    </row>
    <row r="732" spans="1:1" ht="25.5" x14ac:dyDescent="0.2">
      <c r="A732" t="s">
        <v>1058</v>
      </c>
    </row>
    <row r="733" spans="1:1" x14ac:dyDescent="0.2">
      <c r="A733" t="s">
        <v>1059</v>
      </c>
    </row>
    <row r="734" spans="1:1" ht="38.25" x14ac:dyDescent="0.2">
      <c r="A734" t="s">
        <v>1060</v>
      </c>
    </row>
    <row r="735" spans="1:1" ht="165.75" x14ac:dyDescent="0.2">
      <c r="A735" t="s">
        <v>1061</v>
      </c>
    </row>
    <row r="736" spans="1:1" x14ac:dyDescent="0.2">
      <c r="A736" t="s">
        <v>1062</v>
      </c>
    </row>
    <row r="737" spans="1:1" ht="63.75" x14ac:dyDescent="0.2">
      <c r="A737" t="s">
        <v>1063</v>
      </c>
    </row>
    <row r="738" spans="1:1" ht="25.5" x14ac:dyDescent="0.2">
      <c r="A738" t="s">
        <v>1064</v>
      </c>
    </row>
    <row r="739" spans="1:1" ht="51" x14ac:dyDescent="0.2">
      <c r="A739" t="s">
        <v>1065</v>
      </c>
    </row>
    <row r="740" spans="1:1" ht="102" x14ac:dyDescent="0.2">
      <c r="A740" t="s">
        <v>1066</v>
      </c>
    </row>
    <row r="741" spans="1:1" ht="25.5" x14ac:dyDescent="0.2">
      <c r="A741" t="s">
        <v>1067</v>
      </c>
    </row>
    <row r="742" spans="1:1" ht="51" x14ac:dyDescent="0.2">
      <c r="A742" t="s">
        <v>1068</v>
      </c>
    </row>
    <row r="743" spans="1:1" ht="25.5" x14ac:dyDescent="0.2">
      <c r="A743" t="s">
        <v>1069</v>
      </c>
    </row>
    <row r="744" spans="1:1" ht="25.5" x14ac:dyDescent="0.2">
      <c r="A744" t="s">
        <v>1070</v>
      </c>
    </row>
    <row r="745" spans="1:1" x14ac:dyDescent="0.2">
      <c r="A745" t="s">
        <v>1071</v>
      </c>
    </row>
    <row r="746" spans="1:1" ht="25.5" x14ac:dyDescent="0.2">
      <c r="A746" t="s">
        <v>1072</v>
      </c>
    </row>
    <row r="747" spans="1:1" x14ac:dyDescent="0.2">
      <c r="A747" t="s">
        <v>1073</v>
      </c>
    </row>
    <row r="748" spans="1:1" ht="38.25" x14ac:dyDescent="0.2">
      <c r="A748" t="s">
        <v>1074</v>
      </c>
    </row>
    <row r="749" spans="1:1" ht="89.25" x14ac:dyDescent="0.2">
      <c r="A749" t="s">
        <v>1075</v>
      </c>
    </row>
    <row r="750" spans="1:1" x14ac:dyDescent="0.2">
      <c r="A750" t="s">
        <v>1076</v>
      </c>
    </row>
    <row r="751" spans="1:1" ht="63.75" x14ac:dyDescent="0.2">
      <c r="A751" t="s">
        <v>1077</v>
      </c>
    </row>
    <row r="752" spans="1:1" ht="51" x14ac:dyDescent="0.2">
      <c r="A752" t="s">
        <v>1078</v>
      </c>
    </row>
    <row r="753" spans="1:1" ht="38.25" x14ac:dyDescent="0.2">
      <c r="A753" t="s">
        <v>1079</v>
      </c>
    </row>
    <row r="754" spans="1:1" x14ac:dyDescent="0.2">
      <c r="A754" t="s">
        <v>1080</v>
      </c>
    </row>
    <row r="755" spans="1:1" ht="38.25" x14ac:dyDescent="0.2">
      <c r="A755" t="s">
        <v>1081</v>
      </c>
    </row>
    <row r="756" spans="1:1" ht="25.5" x14ac:dyDescent="0.2">
      <c r="A756" t="s">
        <v>1082</v>
      </c>
    </row>
    <row r="757" spans="1:1" ht="89.25" x14ac:dyDescent="0.2">
      <c r="A757" t="s">
        <v>1083</v>
      </c>
    </row>
    <row r="758" spans="1:1" ht="25.5" x14ac:dyDescent="0.2">
      <c r="A758" t="s">
        <v>1084</v>
      </c>
    </row>
    <row r="759" spans="1:1" ht="38.25" x14ac:dyDescent="0.2">
      <c r="A759" t="s">
        <v>1085</v>
      </c>
    </row>
    <row r="760" spans="1:1" ht="38.25" x14ac:dyDescent="0.2">
      <c r="A760" t="s">
        <v>1086</v>
      </c>
    </row>
    <row r="761" spans="1:1" ht="25.5" x14ac:dyDescent="0.2">
      <c r="A761" t="s">
        <v>1087</v>
      </c>
    </row>
    <row r="762" spans="1:1" ht="25.5" x14ac:dyDescent="0.2">
      <c r="A762" t="s">
        <v>1088</v>
      </c>
    </row>
    <row r="763" spans="1:1" ht="51" x14ac:dyDescent="0.2">
      <c r="A763" t="s">
        <v>1089</v>
      </c>
    </row>
    <row r="764" spans="1:1" ht="63.75" x14ac:dyDescent="0.2">
      <c r="A764" t="s">
        <v>1090</v>
      </c>
    </row>
    <row r="765" spans="1:1" x14ac:dyDescent="0.2">
      <c r="A765" t="s">
        <v>1091</v>
      </c>
    </row>
    <row r="766" spans="1:1" ht="51" x14ac:dyDescent="0.2">
      <c r="A766" t="s">
        <v>1092</v>
      </c>
    </row>
    <row r="767" spans="1:1" x14ac:dyDescent="0.2">
      <c r="A767" t="s">
        <v>1093</v>
      </c>
    </row>
    <row r="768" spans="1:1" ht="38.25" x14ac:dyDescent="0.2">
      <c r="A768" t="s">
        <v>1094</v>
      </c>
    </row>
    <row r="769" spans="1:1" ht="25.5" x14ac:dyDescent="0.2">
      <c r="A769" t="s">
        <v>1095</v>
      </c>
    </row>
    <row r="770" spans="1:1" x14ac:dyDescent="0.2">
      <c r="A770" t="s">
        <v>1096</v>
      </c>
    </row>
    <row r="771" spans="1:1" ht="25.5" x14ac:dyDescent="0.2">
      <c r="A771" t="s">
        <v>1097</v>
      </c>
    </row>
    <row r="772" spans="1:1" ht="25.5" x14ac:dyDescent="0.2">
      <c r="A772" t="s">
        <v>1098</v>
      </c>
    </row>
    <row r="773" spans="1:1" x14ac:dyDescent="0.2">
      <c r="A773" t="s">
        <v>1099</v>
      </c>
    </row>
    <row r="774" spans="1:1" ht="25.5" x14ac:dyDescent="0.2">
      <c r="A774" t="s">
        <v>1100</v>
      </c>
    </row>
    <row r="775" spans="1:1" ht="63.75" x14ac:dyDescent="0.2">
      <c r="A775" t="s">
        <v>1101</v>
      </c>
    </row>
    <row r="776" spans="1:1" ht="51" x14ac:dyDescent="0.2">
      <c r="A776" t="s">
        <v>1102</v>
      </c>
    </row>
    <row r="777" spans="1:1" ht="25.5" x14ac:dyDescent="0.2">
      <c r="A777" t="s">
        <v>1103</v>
      </c>
    </row>
    <row r="778" spans="1:1" ht="25.5" x14ac:dyDescent="0.2">
      <c r="A778" t="s">
        <v>1104</v>
      </c>
    </row>
    <row r="779" spans="1:1" ht="38.25" x14ac:dyDescent="0.2">
      <c r="A779" t="s">
        <v>1105</v>
      </c>
    </row>
    <row r="780" spans="1:1" ht="51" x14ac:dyDescent="0.2">
      <c r="A780" t="s">
        <v>1106</v>
      </c>
    </row>
    <row r="781" spans="1:1" ht="38.25" x14ac:dyDescent="0.2">
      <c r="A781" t="s">
        <v>1107</v>
      </c>
    </row>
    <row r="782" spans="1:1" ht="25.5" x14ac:dyDescent="0.2">
      <c r="A782" t="s">
        <v>1108</v>
      </c>
    </row>
    <row r="783" spans="1:1" x14ac:dyDescent="0.2">
      <c r="A783" t="s">
        <v>1109</v>
      </c>
    </row>
    <row r="784" spans="1:1" ht="25.5" x14ac:dyDescent="0.2">
      <c r="A784" t="s">
        <v>1110</v>
      </c>
    </row>
    <row r="785" spans="1:1" ht="51" x14ac:dyDescent="0.2">
      <c r="A785" t="s">
        <v>1111</v>
      </c>
    </row>
    <row r="786" spans="1:1" ht="63.75" x14ac:dyDescent="0.2">
      <c r="A786" t="s">
        <v>1112</v>
      </c>
    </row>
    <row r="787" spans="1:1" ht="25.5" x14ac:dyDescent="0.2">
      <c r="A787" t="s">
        <v>1113</v>
      </c>
    </row>
    <row r="788" spans="1:1" x14ac:dyDescent="0.2">
      <c r="A788" t="s">
        <v>1114</v>
      </c>
    </row>
    <row r="789" spans="1:1" x14ac:dyDescent="0.2">
      <c r="A789" t="s">
        <v>1115</v>
      </c>
    </row>
    <row r="790" spans="1:1" ht="38.25" x14ac:dyDescent="0.2">
      <c r="A790" t="s">
        <v>1116</v>
      </c>
    </row>
    <row r="791" spans="1:1" x14ac:dyDescent="0.2">
      <c r="A791" t="s">
        <v>1117</v>
      </c>
    </row>
    <row r="792" spans="1:1" ht="76.5" x14ac:dyDescent="0.2">
      <c r="A792" t="s">
        <v>1118</v>
      </c>
    </row>
    <row r="793" spans="1:1" ht="25.5" x14ac:dyDescent="0.2">
      <c r="A793" t="s">
        <v>1119</v>
      </c>
    </row>
    <row r="794" spans="1:1" ht="25.5" x14ac:dyDescent="0.2">
      <c r="A794" t="s">
        <v>1120</v>
      </c>
    </row>
    <row r="795" spans="1:1" x14ac:dyDescent="0.2">
      <c r="A795" t="s">
        <v>1121</v>
      </c>
    </row>
    <row r="796" spans="1:1" ht="38.25" x14ac:dyDescent="0.2">
      <c r="A796" t="s">
        <v>1122</v>
      </c>
    </row>
    <row r="797" spans="1:1" ht="89.25" x14ac:dyDescent="0.2">
      <c r="A797" t="s">
        <v>1123</v>
      </c>
    </row>
    <row r="798" spans="1:1" ht="38.25" x14ac:dyDescent="0.2">
      <c r="A798" t="s">
        <v>1124</v>
      </c>
    </row>
    <row r="799" spans="1:1" ht="38.25" x14ac:dyDescent="0.2">
      <c r="A799" t="s">
        <v>1125</v>
      </c>
    </row>
    <row r="800" spans="1:1" ht="38.25" x14ac:dyDescent="0.2">
      <c r="A800" t="s">
        <v>1126</v>
      </c>
    </row>
    <row r="801" spans="1:1" x14ac:dyDescent="0.2">
      <c r="A801" t="s">
        <v>1127</v>
      </c>
    </row>
    <row r="802" spans="1:1" ht="25.5" x14ac:dyDescent="0.2">
      <c r="A802" t="s">
        <v>1128</v>
      </c>
    </row>
    <row r="803" spans="1:1" x14ac:dyDescent="0.2">
      <c r="A803" t="s">
        <v>1129</v>
      </c>
    </row>
    <row r="804" spans="1:1" x14ac:dyDescent="0.2">
      <c r="A804" t="s">
        <v>1130</v>
      </c>
    </row>
    <row r="805" spans="1:1" ht="38.25" x14ac:dyDescent="0.2">
      <c r="A805" t="s">
        <v>1131</v>
      </c>
    </row>
    <row r="806" spans="1:1" x14ac:dyDescent="0.2">
      <c r="A806" t="s">
        <v>1132</v>
      </c>
    </row>
    <row r="807" spans="1:1" ht="51" x14ac:dyDescent="0.2">
      <c r="A807" t="s">
        <v>1133</v>
      </c>
    </row>
    <row r="808" spans="1:1" ht="89.25" x14ac:dyDescent="0.2">
      <c r="A808" t="s">
        <v>1134</v>
      </c>
    </row>
    <row r="809" spans="1:1" x14ac:dyDescent="0.2">
      <c r="A809" t="s">
        <v>1135</v>
      </c>
    </row>
    <row r="810" spans="1:1" ht="76.5" x14ac:dyDescent="0.2">
      <c r="A810" t="s">
        <v>1136</v>
      </c>
    </row>
    <row r="811" spans="1:1" ht="51" x14ac:dyDescent="0.2">
      <c r="A811" t="s">
        <v>1137</v>
      </c>
    </row>
    <row r="812" spans="1:1" ht="38.25" x14ac:dyDescent="0.2">
      <c r="A812" t="s">
        <v>1138</v>
      </c>
    </row>
    <row r="813" spans="1:1" ht="51" x14ac:dyDescent="0.2">
      <c r="A813" t="s">
        <v>1139</v>
      </c>
    </row>
    <row r="814" spans="1:1" ht="51" x14ac:dyDescent="0.2">
      <c r="A814" t="s">
        <v>1140</v>
      </c>
    </row>
    <row r="815" spans="1:1" ht="38.25" x14ac:dyDescent="0.2">
      <c r="A815" t="s">
        <v>1141</v>
      </c>
    </row>
    <row r="816" spans="1:1" ht="127.5" x14ac:dyDescent="0.2">
      <c r="A816" t="s">
        <v>1142</v>
      </c>
    </row>
    <row r="817" spans="1:1" ht="38.25" x14ac:dyDescent="0.2">
      <c r="A817" t="s">
        <v>1143</v>
      </c>
    </row>
    <row r="818" spans="1:1" x14ac:dyDescent="0.2">
      <c r="A818" t="s">
        <v>1144</v>
      </c>
    </row>
    <row r="819" spans="1:1" x14ac:dyDescent="0.2">
      <c r="A819" t="s">
        <v>1145</v>
      </c>
    </row>
    <row r="820" spans="1:1" ht="25.5" x14ac:dyDescent="0.2">
      <c r="A820" t="s">
        <v>1146</v>
      </c>
    </row>
    <row r="821" spans="1:1" ht="38.25" x14ac:dyDescent="0.2">
      <c r="A821" t="s">
        <v>1147</v>
      </c>
    </row>
    <row r="822" spans="1:1" x14ac:dyDescent="0.2">
      <c r="A822" t="s">
        <v>1148</v>
      </c>
    </row>
    <row r="823" spans="1:1" ht="76.5" x14ac:dyDescent="0.2">
      <c r="A823" t="s">
        <v>1149</v>
      </c>
    </row>
    <row r="824" spans="1:1" ht="38.25" x14ac:dyDescent="0.2">
      <c r="A824" t="s">
        <v>1150</v>
      </c>
    </row>
    <row r="825" spans="1:1" x14ac:dyDescent="0.2">
      <c r="A825" t="s">
        <v>1151</v>
      </c>
    </row>
    <row r="826" spans="1:1" ht="25.5" x14ac:dyDescent="0.2">
      <c r="A826" t="s">
        <v>1152</v>
      </c>
    </row>
    <row r="827" spans="1:1" ht="38.25" x14ac:dyDescent="0.2">
      <c r="A827" t="s">
        <v>1153</v>
      </c>
    </row>
    <row r="828" spans="1:1" x14ac:dyDescent="0.2">
      <c r="A828" t="s">
        <v>1154</v>
      </c>
    </row>
    <row r="829" spans="1:1" x14ac:dyDescent="0.2">
      <c r="A829" t="s">
        <v>1155</v>
      </c>
    </row>
    <row r="830" spans="1:1" x14ac:dyDescent="0.2">
      <c r="A830" t="s">
        <v>1156</v>
      </c>
    </row>
    <row r="831" spans="1:1" x14ac:dyDescent="0.2">
      <c r="A831" t="s">
        <v>1157</v>
      </c>
    </row>
    <row r="832" spans="1:1" ht="51" x14ac:dyDescent="0.2">
      <c r="A832" t="s">
        <v>1158</v>
      </c>
    </row>
    <row r="833" spans="1:1" ht="63.75" x14ac:dyDescent="0.2">
      <c r="A833" t="s">
        <v>1159</v>
      </c>
    </row>
    <row r="834" spans="1:1" ht="38.25" x14ac:dyDescent="0.2">
      <c r="A834" t="s">
        <v>1160</v>
      </c>
    </row>
    <row r="835" spans="1:1" ht="38.25" x14ac:dyDescent="0.2">
      <c r="A835" t="s">
        <v>1161</v>
      </c>
    </row>
    <row r="836" spans="1:1" ht="51" x14ac:dyDescent="0.2">
      <c r="A836" t="s">
        <v>1162</v>
      </c>
    </row>
    <row r="837" spans="1:1" x14ac:dyDescent="0.2">
      <c r="A837" t="s">
        <v>1163</v>
      </c>
    </row>
    <row r="838" spans="1:1" ht="38.25" x14ac:dyDescent="0.2">
      <c r="A838" t="s">
        <v>1164</v>
      </c>
    </row>
    <row r="839" spans="1:1" ht="25.5" x14ac:dyDescent="0.2">
      <c r="A839" t="s">
        <v>1165</v>
      </c>
    </row>
    <row r="840" spans="1:1" ht="38.25" x14ac:dyDescent="0.2">
      <c r="A840" t="s">
        <v>1166</v>
      </c>
    </row>
    <row r="841" spans="1:1" ht="63.75" x14ac:dyDescent="0.2">
      <c r="A841" t="s">
        <v>1167</v>
      </c>
    </row>
    <row r="842" spans="1:1" ht="25.5" x14ac:dyDescent="0.2">
      <c r="A842" t="s">
        <v>1168</v>
      </c>
    </row>
    <row r="843" spans="1:1" ht="25.5" x14ac:dyDescent="0.2">
      <c r="A843" t="s">
        <v>1169</v>
      </c>
    </row>
    <row r="844" spans="1:1" ht="38.25" x14ac:dyDescent="0.2">
      <c r="A844" t="s">
        <v>1170</v>
      </c>
    </row>
    <row r="845" spans="1:1" ht="63.75" x14ac:dyDescent="0.2">
      <c r="A845" t="s">
        <v>1171</v>
      </c>
    </row>
  </sheetData>
  <mergeCells count="12">
    <mergeCell ref="A5:A6"/>
    <mergeCell ref="A7:A8"/>
    <mergeCell ref="A1:AM1"/>
    <mergeCell ref="A2:A3"/>
    <mergeCell ref="C2:E2"/>
    <mergeCell ref="F2:I2"/>
    <mergeCell ref="J2:U2"/>
    <mergeCell ref="V2:X2"/>
    <mergeCell ref="Y2:Z2"/>
    <mergeCell ref="AA2:AD2"/>
    <mergeCell ref="AE2:AH2"/>
    <mergeCell ref="AI2:AM2"/>
  </mergeCells>
  <hyperlinks>
    <hyperlink ref="A10" location="'Index'!B20" display="Return to index" xr:uid="{48E3DD64-EC5D-42B6-B8D4-AA8DBC032260}"/>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13BF-2B7C-4D3A-8A95-593C9BB0380F}">
  <dimension ref="A1:AM20"/>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1175</v>
      </c>
      <c r="B4" s="37">
        <v>841</v>
      </c>
      <c r="C4" s="51">
        <v>202</v>
      </c>
      <c r="D4" s="37">
        <v>616</v>
      </c>
      <c r="E4" s="37">
        <v>23</v>
      </c>
      <c r="F4" s="51">
        <v>0</v>
      </c>
      <c r="G4" s="37">
        <v>0</v>
      </c>
      <c r="H4" s="37">
        <v>0</v>
      </c>
      <c r="I4" s="37">
        <v>841</v>
      </c>
      <c r="J4" s="51">
        <v>0</v>
      </c>
      <c r="K4" s="37">
        <v>0</v>
      </c>
      <c r="L4" s="37">
        <v>50</v>
      </c>
      <c r="M4" s="37">
        <v>127</v>
      </c>
      <c r="N4" s="37">
        <v>80</v>
      </c>
      <c r="O4" s="37">
        <v>70</v>
      </c>
      <c r="P4" s="37">
        <v>95</v>
      </c>
      <c r="Q4" s="37">
        <v>0</v>
      </c>
      <c r="R4" s="37">
        <v>68</v>
      </c>
      <c r="S4" s="37">
        <v>127</v>
      </c>
      <c r="T4" s="37">
        <v>150</v>
      </c>
      <c r="U4" s="37">
        <v>74</v>
      </c>
      <c r="V4" s="51">
        <v>435</v>
      </c>
      <c r="W4" s="37">
        <v>216</v>
      </c>
      <c r="X4" s="37">
        <v>179</v>
      </c>
      <c r="Y4" s="51">
        <v>161</v>
      </c>
      <c r="Z4" s="37">
        <v>680</v>
      </c>
      <c r="AA4" s="51">
        <v>154</v>
      </c>
      <c r="AB4" s="37">
        <v>239</v>
      </c>
      <c r="AC4" s="37">
        <v>258</v>
      </c>
      <c r="AD4" s="37">
        <v>190</v>
      </c>
      <c r="AE4" s="51">
        <v>180</v>
      </c>
      <c r="AF4" s="37">
        <v>335</v>
      </c>
      <c r="AG4" s="37">
        <v>319</v>
      </c>
      <c r="AH4" s="37">
        <v>515</v>
      </c>
      <c r="AI4" s="51">
        <v>495</v>
      </c>
      <c r="AJ4" s="37">
        <v>53</v>
      </c>
      <c r="AK4" s="37">
        <v>9</v>
      </c>
      <c r="AL4" s="37">
        <v>305</v>
      </c>
      <c r="AM4" s="52">
        <v>530</v>
      </c>
    </row>
    <row r="5" spans="1:39" ht="14.1" customHeight="1" x14ac:dyDescent="0.2">
      <c r="A5" s="80" t="s">
        <v>110</v>
      </c>
      <c r="B5" s="40">
        <v>0.32223543400713439</v>
      </c>
      <c r="C5" s="38">
        <v>0.30198019801980197</v>
      </c>
      <c r="D5" s="38">
        <v>0.32954545454545453</v>
      </c>
      <c r="E5" s="38">
        <v>0.30434782608695654</v>
      </c>
      <c r="F5" s="46">
        <v>0</v>
      </c>
      <c r="G5" s="38">
        <v>0</v>
      </c>
      <c r="H5" s="38">
        <v>0</v>
      </c>
      <c r="I5" s="38">
        <v>0.32223543400713439</v>
      </c>
      <c r="J5" s="46">
        <v>0</v>
      </c>
      <c r="K5" s="38">
        <v>0</v>
      </c>
      <c r="L5" s="38">
        <v>0.32</v>
      </c>
      <c r="M5" s="38">
        <v>0.33858267716535428</v>
      </c>
      <c r="N5" s="38">
        <v>0.32500000000000001</v>
      </c>
      <c r="O5" s="38">
        <v>0.21428571428571427</v>
      </c>
      <c r="P5" s="38">
        <v>0.29473684210526319</v>
      </c>
      <c r="Q5" s="38">
        <v>0</v>
      </c>
      <c r="R5" s="38">
        <v>0.3529411764705882</v>
      </c>
      <c r="S5" s="38">
        <v>0.32283464566929143</v>
      </c>
      <c r="T5" s="38">
        <v>0.3</v>
      </c>
      <c r="U5" s="38">
        <v>0.44594594594594605</v>
      </c>
      <c r="V5" s="46">
        <v>0.30804597701149428</v>
      </c>
      <c r="W5" s="38">
        <v>0.27314814814814814</v>
      </c>
      <c r="X5" s="38">
        <v>0.40782122905027934</v>
      </c>
      <c r="Y5" s="46">
        <v>0.44099378881987578</v>
      </c>
      <c r="Z5" s="38">
        <v>0.29411764705882354</v>
      </c>
      <c r="AA5" s="46">
        <v>0.31168831168831168</v>
      </c>
      <c r="AB5" s="38">
        <v>0.28870292887029292</v>
      </c>
      <c r="AC5" s="38">
        <v>0.32558139534883723</v>
      </c>
      <c r="AD5" s="38">
        <v>0.36842105263157898</v>
      </c>
      <c r="AE5" s="46">
        <v>0.36111111111111116</v>
      </c>
      <c r="AF5" s="38">
        <v>0.31044776119402984</v>
      </c>
      <c r="AG5" s="38">
        <v>0.31347962382445138</v>
      </c>
      <c r="AH5" s="38">
        <v>0.32815533980582529</v>
      </c>
      <c r="AI5" s="46">
        <v>0.32525252525252524</v>
      </c>
      <c r="AJ5" s="38">
        <v>0.37735849056603776</v>
      </c>
      <c r="AK5" s="38">
        <v>0.7777777777777779</v>
      </c>
      <c r="AL5" s="38">
        <v>0.29836065573770493</v>
      </c>
      <c r="AM5" s="40">
        <v>0.330188679245283</v>
      </c>
    </row>
    <row r="6" spans="1:39" ht="14.1" customHeight="1" x14ac:dyDescent="0.2">
      <c r="A6" s="78"/>
      <c r="B6" s="41">
        <v>271</v>
      </c>
      <c r="C6" s="30">
        <v>61</v>
      </c>
      <c r="D6" s="30">
        <v>203</v>
      </c>
      <c r="E6" s="30">
        <v>7</v>
      </c>
      <c r="F6" s="47">
        <v>0</v>
      </c>
      <c r="G6" s="30">
        <v>0</v>
      </c>
      <c r="H6" s="30">
        <v>0</v>
      </c>
      <c r="I6" s="30">
        <v>271</v>
      </c>
      <c r="J6" s="47">
        <v>0</v>
      </c>
      <c r="K6" s="30">
        <v>0</v>
      </c>
      <c r="L6" s="30">
        <v>16</v>
      </c>
      <c r="M6" s="30">
        <v>43</v>
      </c>
      <c r="N6" s="30">
        <v>26</v>
      </c>
      <c r="O6" s="30">
        <v>15</v>
      </c>
      <c r="P6" s="30">
        <v>28</v>
      </c>
      <c r="Q6" s="30">
        <v>0</v>
      </c>
      <c r="R6" s="30">
        <v>24</v>
      </c>
      <c r="S6" s="30">
        <v>41</v>
      </c>
      <c r="T6" s="30">
        <v>45</v>
      </c>
      <c r="U6" s="30">
        <v>33</v>
      </c>
      <c r="V6" s="47">
        <v>134</v>
      </c>
      <c r="W6" s="30">
        <v>59</v>
      </c>
      <c r="X6" s="30">
        <v>73</v>
      </c>
      <c r="Y6" s="47">
        <v>71</v>
      </c>
      <c r="Z6" s="30">
        <v>200</v>
      </c>
      <c r="AA6" s="47">
        <v>48</v>
      </c>
      <c r="AB6" s="30">
        <v>69</v>
      </c>
      <c r="AC6" s="30">
        <v>84</v>
      </c>
      <c r="AD6" s="30">
        <v>70</v>
      </c>
      <c r="AE6" s="47">
        <v>65</v>
      </c>
      <c r="AF6" s="30">
        <v>104</v>
      </c>
      <c r="AG6" s="30">
        <v>100</v>
      </c>
      <c r="AH6" s="30">
        <v>169</v>
      </c>
      <c r="AI6" s="47">
        <v>161</v>
      </c>
      <c r="AJ6" s="30">
        <v>20</v>
      </c>
      <c r="AK6" s="30">
        <v>7</v>
      </c>
      <c r="AL6" s="30">
        <v>91</v>
      </c>
      <c r="AM6" s="41">
        <v>175</v>
      </c>
    </row>
    <row r="7" spans="1:39" ht="14.1" customHeight="1" x14ac:dyDescent="0.2">
      <c r="A7" s="77" t="s">
        <v>111</v>
      </c>
      <c r="B7" s="42">
        <v>7.3721759809750306E-2</v>
      </c>
      <c r="C7" s="2">
        <v>4.9504950495049507E-2</v>
      </c>
      <c r="D7" s="2">
        <v>8.2792207792207792E-2</v>
      </c>
      <c r="E7" s="2">
        <v>4.3478260869565223E-2</v>
      </c>
      <c r="F7" s="48">
        <v>0</v>
      </c>
      <c r="G7" s="2">
        <v>0</v>
      </c>
      <c r="H7" s="2">
        <v>0</v>
      </c>
      <c r="I7" s="2">
        <v>7.3721759809750306E-2</v>
      </c>
      <c r="J7" s="48">
        <v>0</v>
      </c>
      <c r="K7" s="2">
        <v>0</v>
      </c>
      <c r="L7" s="2">
        <v>0.16</v>
      </c>
      <c r="M7" s="2">
        <v>2.3622047244094488E-2</v>
      </c>
      <c r="N7" s="2">
        <v>0.15</v>
      </c>
      <c r="O7" s="2">
        <v>7.1428571428571425E-2</v>
      </c>
      <c r="P7" s="2">
        <v>6.3157894736842107E-2</v>
      </c>
      <c r="Q7" s="2">
        <v>0</v>
      </c>
      <c r="R7" s="2">
        <v>7.3529411764705885E-2</v>
      </c>
      <c r="S7" s="2">
        <v>7.086614173228345E-2</v>
      </c>
      <c r="T7" s="2">
        <v>7.3333333333333334E-2</v>
      </c>
      <c r="U7" s="2">
        <v>4.0540540540540543E-2</v>
      </c>
      <c r="V7" s="48">
        <v>6.4367816091954036E-2</v>
      </c>
      <c r="W7" s="2">
        <v>7.8703703703703706E-2</v>
      </c>
      <c r="X7" s="2">
        <v>9.4972067039106156E-2</v>
      </c>
      <c r="Y7" s="48">
        <v>7.4534161490683232E-2</v>
      </c>
      <c r="Z7" s="2">
        <v>7.3529411764705885E-2</v>
      </c>
      <c r="AA7" s="48">
        <v>3.896103896103896E-2</v>
      </c>
      <c r="AB7" s="2">
        <v>6.2761506276150639E-2</v>
      </c>
      <c r="AC7" s="2">
        <v>8.9147286821705418E-2</v>
      </c>
      <c r="AD7" s="2">
        <v>9.4736842105263147E-2</v>
      </c>
      <c r="AE7" s="48">
        <v>5.5555555555555552E-2</v>
      </c>
      <c r="AF7" s="2">
        <v>6.8656716417910435E-2</v>
      </c>
      <c r="AG7" s="2">
        <v>9.0909090909090912E-2</v>
      </c>
      <c r="AH7" s="2">
        <v>6.4077669902912623E-2</v>
      </c>
      <c r="AI7" s="48">
        <v>7.8787878787878796E-2</v>
      </c>
      <c r="AJ7" s="2">
        <v>3.7735849056603779E-2</v>
      </c>
      <c r="AK7" s="2">
        <v>0</v>
      </c>
      <c r="AL7" s="2">
        <v>7.2131147540983598E-2</v>
      </c>
      <c r="AM7" s="42">
        <v>7.5471698113207544E-2</v>
      </c>
    </row>
    <row r="8" spans="1:39" ht="14.1" customHeight="1" x14ac:dyDescent="0.2">
      <c r="A8" s="77"/>
      <c r="B8" s="43">
        <v>62</v>
      </c>
      <c r="C8" s="3">
        <v>10</v>
      </c>
      <c r="D8" s="3">
        <v>51</v>
      </c>
      <c r="E8" s="3">
        <v>1</v>
      </c>
      <c r="F8" s="49">
        <v>0</v>
      </c>
      <c r="G8" s="3">
        <v>0</v>
      </c>
      <c r="H8" s="3">
        <v>0</v>
      </c>
      <c r="I8" s="3">
        <v>62</v>
      </c>
      <c r="J8" s="49">
        <v>0</v>
      </c>
      <c r="K8" s="3">
        <v>0</v>
      </c>
      <c r="L8" s="3">
        <v>8</v>
      </c>
      <c r="M8" s="3">
        <v>3</v>
      </c>
      <c r="N8" s="3">
        <v>12</v>
      </c>
      <c r="O8" s="3">
        <v>5</v>
      </c>
      <c r="P8" s="3">
        <v>6</v>
      </c>
      <c r="Q8" s="3">
        <v>0</v>
      </c>
      <c r="R8" s="3">
        <v>5</v>
      </c>
      <c r="S8" s="3">
        <v>9</v>
      </c>
      <c r="T8" s="3">
        <v>11</v>
      </c>
      <c r="U8" s="3">
        <v>3</v>
      </c>
      <c r="V8" s="49">
        <v>28</v>
      </c>
      <c r="W8" s="3">
        <v>17</v>
      </c>
      <c r="X8" s="3">
        <v>17</v>
      </c>
      <c r="Y8" s="49">
        <v>12</v>
      </c>
      <c r="Z8" s="3">
        <v>50</v>
      </c>
      <c r="AA8" s="49">
        <v>6</v>
      </c>
      <c r="AB8" s="3">
        <v>15</v>
      </c>
      <c r="AC8" s="3">
        <v>23</v>
      </c>
      <c r="AD8" s="3">
        <v>18</v>
      </c>
      <c r="AE8" s="49">
        <v>10</v>
      </c>
      <c r="AF8" s="3">
        <v>23</v>
      </c>
      <c r="AG8" s="3">
        <v>29</v>
      </c>
      <c r="AH8" s="3">
        <v>33</v>
      </c>
      <c r="AI8" s="49">
        <v>39</v>
      </c>
      <c r="AJ8" s="3">
        <v>2</v>
      </c>
      <c r="AK8" s="3">
        <v>0</v>
      </c>
      <c r="AL8" s="3">
        <v>22</v>
      </c>
      <c r="AM8" s="43">
        <v>40</v>
      </c>
    </row>
    <row r="9" spans="1:39" ht="14.1" customHeight="1" x14ac:dyDescent="0.2">
      <c r="A9" s="78" t="s">
        <v>112</v>
      </c>
      <c r="B9" s="44">
        <v>0.26634958382877533</v>
      </c>
      <c r="C9" s="29">
        <v>0.31188118811881188</v>
      </c>
      <c r="D9" s="29">
        <v>0.25324675324675328</v>
      </c>
      <c r="E9" s="29">
        <v>0.21739130434782608</v>
      </c>
      <c r="F9" s="50">
        <v>0</v>
      </c>
      <c r="G9" s="29">
        <v>0</v>
      </c>
      <c r="H9" s="29">
        <v>0</v>
      </c>
      <c r="I9" s="29">
        <v>0.26634958382877533</v>
      </c>
      <c r="J9" s="50">
        <v>0</v>
      </c>
      <c r="K9" s="29">
        <v>0</v>
      </c>
      <c r="L9" s="29">
        <v>0.14000000000000001</v>
      </c>
      <c r="M9" s="29">
        <v>0.37007874015748032</v>
      </c>
      <c r="N9" s="29">
        <v>0.23749999999999999</v>
      </c>
      <c r="O9" s="29">
        <v>0.27142857142857141</v>
      </c>
      <c r="P9" s="29">
        <v>0.25263157894736843</v>
      </c>
      <c r="Q9" s="29">
        <v>0</v>
      </c>
      <c r="R9" s="29">
        <v>0.22058823529411764</v>
      </c>
      <c r="S9" s="29">
        <v>0.32283464566929143</v>
      </c>
      <c r="T9" s="29">
        <v>0.23333333333333336</v>
      </c>
      <c r="U9" s="29">
        <v>0.22972972972972974</v>
      </c>
      <c r="V9" s="50">
        <v>0.31034482758620691</v>
      </c>
      <c r="W9" s="29">
        <v>0.2592592592592593</v>
      </c>
      <c r="X9" s="29">
        <v>0.16759776536312848</v>
      </c>
      <c r="Y9" s="50">
        <v>0.20496894409937891</v>
      </c>
      <c r="Z9" s="29">
        <v>0.28088235294117647</v>
      </c>
      <c r="AA9" s="50">
        <v>0.33116883116883117</v>
      </c>
      <c r="AB9" s="29">
        <v>0.30125523012552302</v>
      </c>
      <c r="AC9" s="29">
        <v>0.28294573643410847</v>
      </c>
      <c r="AD9" s="29">
        <v>0.14736842105263159</v>
      </c>
      <c r="AE9" s="50">
        <v>0.3222222222222223</v>
      </c>
      <c r="AF9" s="29">
        <v>0.27164179104477609</v>
      </c>
      <c r="AG9" s="29">
        <v>0.2288401253918495</v>
      </c>
      <c r="AH9" s="29">
        <v>0.28932038834951451</v>
      </c>
      <c r="AI9" s="50">
        <v>0.27676767676767677</v>
      </c>
      <c r="AJ9" s="29">
        <v>0.33962264150943389</v>
      </c>
      <c r="AK9" s="29">
        <v>0</v>
      </c>
      <c r="AL9" s="29">
        <v>0.25245901639344265</v>
      </c>
      <c r="AM9" s="44">
        <v>0.27735849056603773</v>
      </c>
    </row>
    <row r="10" spans="1:39" ht="14.1" customHeight="1" x14ac:dyDescent="0.2">
      <c r="A10" s="78"/>
      <c r="B10" s="41">
        <v>224</v>
      </c>
      <c r="C10" s="30">
        <v>63</v>
      </c>
      <c r="D10" s="30">
        <v>156</v>
      </c>
      <c r="E10" s="30">
        <v>5</v>
      </c>
      <c r="F10" s="47">
        <v>0</v>
      </c>
      <c r="G10" s="30">
        <v>0</v>
      </c>
      <c r="H10" s="30">
        <v>0</v>
      </c>
      <c r="I10" s="30">
        <v>224</v>
      </c>
      <c r="J10" s="47">
        <v>0</v>
      </c>
      <c r="K10" s="30">
        <v>0</v>
      </c>
      <c r="L10" s="30">
        <v>7</v>
      </c>
      <c r="M10" s="30">
        <v>47</v>
      </c>
      <c r="N10" s="30">
        <v>19</v>
      </c>
      <c r="O10" s="30">
        <v>19</v>
      </c>
      <c r="P10" s="30">
        <v>24</v>
      </c>
      <c r="Q10" s="30">
        <v>0</v>
      </c>
      <c r="R10" s="30">
        <v>15</v>
      </c>
      <c r="S10" s="30">
        <v>41</v>
      </c>
      <c r="T10" s="30">
        <v>35</v>
      </c>
      <c r="U10" s="30">
        <v>17</v>
      </c>
      <c r="V10" s="47">
        <v>135</v>
      </c>
      <c r="W10" s="30">
        <v>56</v>
      </c>
      <c r="X10" s="30">
        <v>30</v>
      </c>
      <c r="Y10" s="47">
        <v>33</v>
      </c>
      <c r="Z10" s="30">
        <v>191</v>
      </c>
      <c r="AA10" s="47">
        <v>51</v>
      </c>
      <c r="AB10" s="30">
        <v>72</v>
      </c>
      <c r="AC10" s="30">
        <v>73</v>
      </c>
      <c r="AD10" s="30">
        <v>28</v>
      </c>
      <c r="AE10" s="47">
        <v>58</v>
      </c>
      <c r="AF10" s="30">
        <v>91</v>
      </c>
      <c r="AG10" s="30">
        <v>73</v>
      </c>
      <c r="AH10" s="30">
        <v>149</v>
      </c>
      <c r="AI10" s="47">
        <v>137</v>
      </c>
      <c r="AJ10" s="30">
        <v>18</v>
      </c>
      <c r="AK10" s="30">
        <v>0</v>
      </c>
      <c r="AL10" s="30">
        <v>77</v>
      </c>
      <c r="AM10" s="41">
        <v>147</v>
      </c>
    </row>
    <row r="11" spans="1:39" ht="14.1" customHeight="1" x14ac:dyDescent="0.2">
      <c r="A11" s="77" t="s">
        <v>35</v>
      </c>
      <c r="B11" s="42">
        <v>0.27824019024970276</v>
      </c>
      <c r="C11" s="2">
        <v>0.23762376237623759</v>
      </c>
      <c r="D11" s="2">
        <v>0.28896103896103897</v>
      </c>
      <c r="E11" s="2">
        <v>0.34782608695652178</v>
      </c>
      <c r="F11" s="48">
        <v>0</v>
      </c>
      <c r="G11" s="2">
        <v>0</v>
      </c>
      <c r="H11" s="2">
        <v>0</v>
      </c>
      <c r="I11" s="2">
        <v>0.27824019024970276</v>
      </c>
      <c r="J11" s="48">
        <v>0</v>
      </c>
      <c r="K11" s="2">
        <v>0</v>
      </c>
      <c r="L11" s="2">
        <v>0.32</v>
      </c>
      <c r="M11" s="2">
        <v>0.22047244094488191</v>
      </c>
      <c r="N11" s="2">
        <v>0.25</v>
      </c>
      <c r="O11" s="2">
        <v>0.34285714285714286</v>
      </c>
      <c r="P11" s="2">
        <v>0.33684210526315789</v>
      </c>
      <c r="Q11" s="2">
        <v>0</v>
      </c>
      <c r="R11" s="2">
        <v>0.30882352941176472</v>
      </c>
      <c r="S11" s="2">
        <v>0.20472440944881889</v>
      </c>
      <c r="T11" s="2">
        <v>0.32666666666666672</v>
      </c>
      <c r="U11" s="2">
        <v>0.24324324324324323</v>
      </c>
      <c r="V11" s="48">
        <v>0.27586206896551724</v>
      </c>
      <c r="W11" s="2">
        <v>0.33796296296296297</v>
      </c>
      <c r="X11" s="2">
        <v>0.21787709497206706</v>
      </c>
      <c r="Y11" s="48">
        <v>0.22981366459627328</v>
      </c>
      <c r="Z11" s="2">
        <v>0.28970588235294115</v>
      </c>
      <c r="AA11" s="48">
        <v>0.24025974025974026</v>
      </c>
      <c r="AB11" s="2">
        <v>0.27196652719665271</v>
      </c>
      <c r="AC11" s="2">
        <v>0.27519379844961239</v>
      </c>
      <c r="AD11" s="2">
        <v>0.32105263157894731</v>
      </c>
      <c r="AE11" s="48">
        <v>0.21111111111111111</v>
      </c>
      <c r="AF11" s="2">
        <v>0.27761194029850744</v>
      </c>
      <c r="AG11" s="2">
        <v>0.31347962382445138</v>
      </c>
      <c r="AH11" s="2">
        <v>0.25436893203883498</v>
      </c>
      <c r="AI11" s="48">
        <v>0.2686868686868687</v>
      </c>
      <c r="AJ11" s="2">
        <v>0.15094339622641512</v>
      </c>
      <c r="AK11" s="2">
        <v>0.22222222222222224</v>
      </c>
      <c r="AL11" s="2">
        <v>0.30819672131147541</v>
      </c>
      <c r="AM11" s="42">
        <v>0.26226415094339628</v>
      </c>
    </row>
    <row r="12" spans="1:39" ht="14.1" customHeight="1" x14ac:dyDescent="0.2">
      <c r="A12" s="77"/>
      <c r="B12" s="43">
        <v>234</v>
      </c>
      <c r="C12" s="3">
        <v>48</v>
      </c>
      <c r="D12" s="3">
        <v>178</v>
      </c>
      <c r="E12" s="3">
        <v>8</v>
      </c>
      <c r="F12" s="49">
        <v>0</v>
      </c>
      <c r="G12" s="3">
        <v>0</v>
      </c>
      <c r="H12" s="3">
        <v>0</v>
      </c>
      <c r="I12" s="3">
        <v>234</v>
      </c>
      <c r="J12" s="49">
        <v>0</v>
      </c>
      <c r="K12" s="3">
        <v>0</v>
      </c>
      <c r="L12" s="3">
        <v>16</v>
      </c>
      <c r="M12" s="3">
        <v>28</v>
      </c>
      <c r="N12" s="3">
        <v>20</v>
      </c>
      <c r="O12" s="3">
        <v>24</v>
      </c>
      <c r="P12" s="3">
        <v>32</v>
      </c>
      <c r="Q12" s="3">
        <v>0</v>
      </c>
      <c r="R12" s="3">
        <v>21</v>
      </c>
      <c r="S12" s="3">
        <v>26</v>
      </c>
      <c r="T12" s="3">
        <v>49</v>
      </c>
      <c r="U12" s="3">
        <v>18</v>
      </c>
      <c r="V12" s="49">
        <v>120</v>
      </c>
      <c r="W12" s="3">
        <v>73</v>
      </c>
      <c r="X12" s="3">
        <v>39</v>
      </c>
      <c r="Y12" s="49">
        <v>37</v>
      </c>
      <c r="Z12" s="3">
        <v>197</v>
      </c>
      <c r="AA12" s="49">
        <v>37</v>
      </c>
      <c r="AB12" s="3">
        <v>65</v>
      </c>
      <c r="AC12" s="3">
        <v>71</v>
      </c>
      <c r="AD12" s="3">
        <v>61</v>
      </c>
      <c r="AE12" s="49">
        <v>38</v>
      </c>
      <c r="AF12" s="3">
        <v>93</v>
      </c>
      <c r="AG12" s="3">
        <v>100</v>
      </c>
      <c r="AH12" s="3">
        <v>131</v>
      </c>
      <c r="AI12" s="49">
        <v>133</v>
      </c>
      <c r="AJ12" s="3">
        <v>8</v>
      </c>
      <c r="AK12" s="3">
        <v>2</v>
      </c>
      <c r="AL12" s="3">
        <v>94</v>
      </c>
      <c r="AM12" s="43">
        <v>139</v>
      </c>
    </row>
    <row r="13" spans="1:39" ht="14.1" customHeight="1" x14ac:dyDescent="0.2">
      <c r="A13" s="78" t="s">
        <v>113</v>
      </c>
      <c r="B13" s="44">
        <v>5.1129607609988109E-2</v>
      </c>
      <c r="C13" s="29">
        <v>8.9108910891089105E-2</v>
      </c>
      <c r="D13" s="29">
        <v>3.7337662337662336E-2</v>
      </c>
      <c r="E13" s="29">
        <v>8.6956521739130446E-2</v>
      </c>
      <c r="F13" s="50">
        <v>0</v>
      </c>
      <c r="G13" s="29">
        <v>0</v>
      </c>
      <c r="H13" s="29">
        <v>0</v>
      </c>
      <c r="I13" s="29">
        <v>5.1129607609988109E-2</v>
      </c>
      <c r="J13" s="50">
        <v>0</v>
      </c>
      <c r="K13" s="29">
        <v>0</v>
      </c>
      <c r="L13" s="29">
        <v>5.9999999999999991E-2</v>
      </c>
      <c r="M13" s="29">
        <v>4.7244094488188976E-2</v>
      </c>
      <c r="N13" s="29">
        <v>2.5000000000000001E-2</v>
      </c>
      <c r="O13" s="29">
        <v>8.5714285714285715E-2</v>
      </c>
      <c r="P13" s="29">
        <v>5.2631578947368425E-2</v>
      </c>
      <c r="Q13" s="29">
        <v>0</v>
      </c>
      <c r="R13" s="29">
        <v>4.4117647058823525E-2</v>
      </c>
      <c r="S13" s="29">
        <v>5.5118110236220479E-2</v>
      </c>
      <c r="T13" s="29">
        <v>0.06</v>
      </c>
      <c r="U13" s="29">
        <v>2.7027027027027032E-2</v>
      </c>
      <c r="V13" s="50">
        <v>3.6781609195402305E-2</v>
      </c>
      <c r="W13" s="29">
        <v>3.2407407407407413E-2</v>
      </c>
      <c r="X13" s="29">
        <v>0.10614525139664804</v>
      </c>
      <c r="Y13" s="50">
        <v>4.3478260869565223E-2</v>
      </c>
      <c r="Z13" s="29">
        <v>5.2941176470588228E-2</v>
      </c>
      <c r="AA13" s="50">
        <v>5.1948051948051945E-2</v>
      </c>
      <c r="AB13" s="29">
        <v>7.112970711297073E-2</v>
      </c>
      <c r="AC13" s="29">
        <v>2.3255813953488368E-2</v>
      </c>
      <c r="AD13" s="29">
        <v>6.3157894736842107E-2</v>
      </c>
      <c r="AE13" s="50">
        <v>0.05</v>
      </c>
      <c r="AF13" s="29">
        <v>5.9701492537313425E-2</v>
      </c>
      <c r="AG13" s="29">
        <v>4.3887147335423204E-2</v>
      </c>
      <c r="AH13" s="29">
        <v>5.631067961165049E-2</v>
      </c>
      <c r="AI13" s="50">
        <v>4.6464646464646459E-2</v>
      </c>
      <c r="AJ13" s="29">
        <v>9.4339622641509441E-2</v>
      </c>
      <c r="AK13" s="29">
        <v>0</v>
      </c>
      <c r="AL13" s="29">
        <v>5.245901639344263E-2</v>
      </c>
      <c r="AM13" s="44">
        <v>5.0943396226415097E-2</v>
      </c>
    </row>
    <row r="14" spans="1:39" ht="14.1" customHeight="1" x14ac:dyDescent="0.2">
      <c r="A14" s="78"/>
      <c r="B14" s="41">
        <v>43</v>
      </c>
      <c r="C14" s="30">
        <v>18</v>
      </c>
      <c r="D14" s="30">
        <v>23</v>
      </c>
      <c r="E14" s="30">
        <v>2</v>
      </c>
      <c r="F14" s="47">
        <v>0</v>
      </c>
      <c r="G14" s="30">
        <v>0</v>
      </c>
      <c r="H14" s="30">
        <v>0</v>
      </c>
      <c r="I14" s="30">
        <v>43</v>
      </c>
      <c r="J14" s="47">
        <v>0</v>
      </c>
      <c r="K14" s="30">
        <v>0</v>
      </c>
      <c r="L14" s="30">
        <v>3</v>
      </c>
      <c r="M14" s="30">
        <v>6</v>
      </c>
      <c r="N14" s="30">
        <v>2</v>
      </c>
      <c r="O14" s="30">
        <v>6</v>
      </c>
      <c r="P14" s="30">
        <v>5</v>
      </c>
      <c r="Q14" s="30">
        <v>0</v>
      </c>
      <c r="R14" s="30">
        <v>3</v>
      </c>
      <c r="S14" s="30">
        <v>7</v>
      </c>
      <c r="T14" s="30">
        <v>9</v>
      </c>
      <c r="U14" s="30">
        <v>2</v>
      </c>
      <c r="V14" s="47">
        <v>16</v>
      </c>
      <c r="W14" s="30">
        <v>7</v>
      </c>
      <c r="X14" s="30">
        <v>19</v>
      </c>
      <c r="Y14" s="47">
        <v>7</v>
      </c>
      <c r="Z14" s="30">
        <v>36</v>
      </c>
      <c r="AA14" s="47">
        <v>8</v>
      </c>
      <c r="AB14" s="30">
        <v>17</v>
      </c>
      <c r="AC14" s="30">
        <v>6</v>
      </c>
      <c r="AD14" s="30">
        <v>12</v>
      </c>
      <c r="AE14" s="47">
        <v>9</v>
      </c>
      <c r="AF14" s="30">
        <v>20</v>
      </c>
      <c r="AG14" s="30">
        <v>14</v>
      </c>
      <c r="AH14" s="30">
        <v>29</v>
      </c>
      <c r="AI14" s="47">
        <v>23</v>
      </c>
      <c r="AJ14" s="30">
        <v>5</v>
      </c>
      <c r="AK14" s="30">
        <v>0</v>
      </c>
      <c r="AL14" s="30">
        <v>16</v>
      </c>
      <c r="AM14" s="41">
        <v>27</v>
      </c>
    </row>
    <row r="15" spans="1:39" ht="14.1" customHeight="1" x14ac:dyDescent="0.2">
      <c r="A15" s="77" t="s">
        <v>46</v>
      </c>
      <c r="B15" s="42">
        <v>8.323424494649229E-3</v>
      </c>
      <c r="C15" s="2">
        <v>9.9009900990099011E-3</v>
      </c>
      <c r="D15" s="2">
        <v>8.1168831168831161E-3</v>
      </c>
      <c r="E15" s="2">
        <v>0</v>
      </c>
      <c r="F15" s="48">
        <v>0</v>
      </c>
      <c r="G15" s="2">
        <v>0</v>
      </c>
      <c r="H15" s="2">
        <v>0</v>
      </c>
      <c r="I15" s="2">
        <v>8.323424494649229E-3</v>
      </c>
      <c r="J15" s="48">
        <v>0</v>
      </c>
      <c r="K15" s="2">
        <v>0</v>
      </c>
      <c r="L15" s="2">
        <v>0</v>
      </c>
      <c r="M15" s="2">
        <v>0</v>
      </c>
      <c r="N15" s="2">
        <v>1.2500000000000001E-2</v>
      </c>
      <c r="O15" s="2">
        <v>1.4285714285714285E-2</v>
      </c>
      <c r="P15" s="2">
        <v>0</v>
      </c>
      <c r="Q15" s="2">
        <v>0</v>
      </c>
      <c r="R15" s="2">
        <v>0</v>
      </c>
      <c r="S15" s="2">
        <v>2.3622047244094488E-2</v>
      </c>
      <c r="T15" s="2">
        <v>6.6666666666666671E-3</v>
      </c>
      <c r="U15" s="2">
        <v>1.3513513513513516E-2</v>
      </c>
      <c r="V15" s="48">
        <v>4.5977011494252882E-3</v>
      </c>
      <c r="W15" s="2">
        <v>1.8518518518518521E-2</v>
      </c>
      <c r="X15" s="2">
        <v>5.5865921787709508E-3</v>
      </c>
      <c r="Y15" s="48">
        <v>6.2111801242236029E-3</v>
      </c>
      <c r="Z15" s="2">
        <v>8.823529411764704E-3</v>
      </c>
      <c r="AA15" s="48">
        <v>2.5974025974025972E-2</v>
      </c>
      <c r="AB15" s="2">
        <v>4.1841004184100423E-3</v>
      </c>
      <c r="AC15" s="2">
        <v>3.8759689922480624E-3</v>
      </c>
      <c r="AD15" s="2">
        <v>5.263157894736842E-3</v>
      </c>
      <c r="AE15" s="48">
        <v>0</v>
      </c>
      <c r="AF15" s="2">
        <v>1.1940298507462685E-2</v>
      </c>
      <c r="AG15" s="2">
        <v>9.4043887147335411E-3</v>
      </c>
      <c r="AH15" s="2">
        <v>7.7669902912621356E-3</v>
      </c>
      <c r="AI15" s="48">
        <v>4.0404040404040413E-3</v>
      </c>
      <c r="AJ15" s="2">
        <v>0</v>
      </c>
      <c r="AK15" s="2">
        <v>0</v>
      </c>
      <c r="AL15" s="2">
        <v>1.6393442622950821E-2</v>
      </c>
      <c r="AM15" s="42">
        <v>3.7735849056603778E-3</v>
      </c>
    </row>
    <row r="16" spans="1:39" ht="14.1" customHeight="1" x14ac:dyDescent="0.2">
      <c r="A16" s="77"/>
      <c r="B16" s="43">
        <v>7</v>
      </c>
      <c r="C16" s="3">
        <v>2</v>
      </c>
      <c r="D16" s="3">
        <v>5</v>
      </c>
      <c r="E16" s="3">
        <v>0</v>
      </c>
      <c r="F16" s="49">
        <v>0</v>
      </c>
      <c r="G16" s="3">
        <v>0</v>
      </c>
      <c r="H16" s="3">
        <v>0</v>
      </c>
      <c r="I16" s="3">
        <v>7</v>
      </c>
      <c r="J16" s="49">
        <v>0</v>
      </c>
      <c r="K16" s="3">
        <v>0</v>
      </c>
      <c r="L16" s="3">
        <v>0</v>
      </c>
      <c r="M16" s="3">
        <v>0</v>
      </c>
      <c r="N16" s="3">
        <v>1</v>
      </c>
      <c r="O16" s="3">
        <v>1</v>
      </c>
      <c r="P16" s="3">
        <v>0</v>
      </c>
      <c r="Q16" s="3">
        <v>0</v>
      </c>
      <c r="R16" s="3">
        <v>0</v>
      </c>
      <c r="S16" s="3">
        <v>3</v>
      </c>
      <c r="T16" s="3">
        <v>1</v>
      </c>
      <c r="U16" s="3">
        <v>1</v>
      </c>
      <c r="V16" s="49">
        <v>2</v>
      </c>
      <c r="W16" s="3">
        <v>4</v>
      </c>
      <c r="X16" s="3">
        <v>1</v>
      </c>
      <c r="Y16" s="49">
        <v>1</v>
      </c>
      <c r="Z16" s="3">
        <v>6</v>
      </c>
      <c r="AA16" s="49">
        <v>4</v>
      </c>
      <c r="AB16" s="3">
        <v>1</v>
      </c>
      <c r="AC16" s="3">
        <v>1</v>
      </c>
      <c r="AD16" s="3">
        <v>1</v>
      </c>
      <c r="AE16" s="49">
        <v>0</v>
      </c>
      <c r="AF16" s="3">
        <v>4</v>
      </c>
      <c r="AG16" s="3">
        <v>3</v>
      </c>
      <c r="AH16" s="3">
        <v>4</v>
      </c>
      <c r="AI16" s="49">
        <v>2</v>
      </c>
      <c r="AJ16" s="3">
        <v>0</v>
      </c>
      <c r="AK16" s="3">
        <v>0</v>
      </c>
      <c r="AL16" s="3">
        <v>5</v>
      </c>
      <c r="AM16" s="43">
        <v>2</v>
      </c>
    </row>
    <row r="17" spans="1:39" ht="14.1" customHeight="1" x14ac:dyDescent="0.2">
      <c r="A17" s="78" t="s">
        <v>36</v>
      </c>
      <c r="B17" s="44">
        <v>0.66230677764565993</v>
      </c>
      <c r="C17" s="29">
        <v>0.66336633663366329</v>
      </c>
      <c r="D17" s="29">
        <v>0.66558441558441561</v>
      </c>
      <c r="E17" s="29">
        <v>0.56521739130434789</v>
      </c>
      <c r="F17" s="50">
        <v>0</v>
      </c>
      <c r="G17" s="29">
        <v>0</v>
      </c>
      <c r="H17" s="29">
        <v>0</v>
      </c>
      <c r="I17" s="29">
        <v>0.66230677764565993</v>
      </c>
      <c r="J17" s="50">
        <v>0</v>
      </c>
      <c r="K17" s="29">
        <v>0</v>
      </c>
      <c r="L17" s="29">
        <v>0.62</v>
      </c>
      <c r="M17" s="29">
        <v>0.73228346456692917</v>
      </c>
      <c r="N17" s="29">
        <v>0.71250000000000002</v>
      </c>
      <c r="O17" s="29">
        <v>0.55714285714285705</v>
      </c>
      <c r="P17" s="29">
        <v>0.61052631578947381</v>
      </c>
      <c r="Q17" s="29">
        <v>0</v>
      </c>
      <c r="R17" s="29">
        <v>0.64705882352941158</v>
      </c>
      <c r="S17" s="29">
        <v>0.71653543307086609</v>
      </c>
      <c r="T17" s="29">
        <v>0.60666666666666669</v>
      </c>
      <c r="U17" s="29">
        <v>0.71621621621621623</v>
      </c>
      <c r="V17" s="50">
        <v>0.68275862068965509</v>
      </c>
      <c r="W17" s="29">
        <v>0.61111111111111116</v>
      </c>
      <c r="X17" s="29">
        <v>0.67039106145251393</v>
      </c>
      <c r="Y17" s="50">
        <v>0.72049689440993803</v>
      </c>
      <c r="Z17" s="29">
        <v>0.6485294117647058</v>
      </c>
      <c r="AA17" s="50">
        <v>0.68181818181818188</v>
      </c>
      <c r="AB17" s="29">
        <v>0.65271966527196656</v>
      </c>
      <c r="AC17" s="29">
        <v>0.69767441860465107</v>
      </c>
      <c r="AD17" s="29">
        <v>0.61052631578947381</v>
      </c>
      <c r="AE17" s="50">
        <v>0.73888888888888904</v>
      </c>
      <c r="AF17" s="29">
        <v>0.65074626865671648</v>
      </c>
      <c r="AG17" s="29">
        <v>0.63322884012539193</v>
      </c>
      <c r="AH17" s="29">
        <v>0.68155339805825232</v>
      </c>
      <c r="AI17" s="50">
        <v>0.68080808080808086</v>
      </c>
      <c r="AJ17" s="29">
        <v>0.75471698113207553</v>
      </c>
      <c r="AK17" s="29">
        <v>0.7777777777777779</v>
      </c>
      <c r="AL17" s="29">
        <v>0.62295081967213117</v>
      </c>
      <c r="AM17" s="44">
        <v>0.68301886792452815</v>
      </c>
    </row>
    <row r="18" spans="1:39" ht="14.1" customHeight="1" x14ac:dyDescent="0.2">
      <c r="A18" s="79"/>
      <c r="B18" s="45">
        <v>557</v>
      </c>
      <c r="C18" s="39">
        <v>134</v>
      </c>
      <c r="D18" s="39">
        <v>410</v>
      </c>
      <c r="E18" s="39">
        <v>13</v>
      </c>
      <c r="F18" s="53">
        <v>0</v>
      </c>
      <c r="G18" s="39">
        <v>0</v>
      </c>
      <c r="H18" s="39">
        <v>0</v>
      </c>
      <c r="I18" s="39">
        <v>557</v>
      </c>
      <c r="J18" s="53">
        <v>0</v>
      </c>
      <c r="K18" s="39">
        <v>0</v>
      </c>
      <c r="L18" s="39">
        <v>31</v>
      </c>
      <c r="M18" s="39">
        <v>93</v>
      </c>
      <c r="N18" s="39">
        <v>57</v>
      </c>
      <c r="O18" s="39">
        <v>39</v>
      </c>
      <c r="P18" s="39">
        <v>58</v>
      </c>
      <c r="Q18" s="39">
        <v>0</v>
      </c>
      <c r="R18" s="39">
        <v>44</v>
      </c>
      <c r="S18" s="39">
        <v>91</v>
      </c>
      <c r="T18" s="39">
        <v>91</v>
      </c>
      <c r="U18" s="39">
        <v>53</v>
      </c>
      <c r="V18" s="53">
        <v>297</v>
      </c>
      <c r="W18" s="39">
        <v>132</v>
      </c>
      <c r="X18" s="39">
        <v>120</v>
      </c>
      <c r="Y18" s="53">
        <v>116</v>
      </c>
      <c r="Z18" s="39">
        <v>441</v>
      </c>
      <c r="AA18" s="53">
        <v>105</v>
      </c>
      <c r="AB18" s="39">
        <v>156</v>
      </c>
      <c r="AC18" s="39">
        <v>180</v>
      </c>
      <c r="AD18" s="39">
        <v>116</v>
      </c>
      <c r="AE18" s="53">
        <v>133</v>
      </c>
      <c r="AF18" s="39">
        <v>218</v>
      </c>
      <c r="AG18" s="39">
        <v>202</v>
      </c>
      <c r="AH18" s="39">
        <v>351</v>
      </c>
      <c r="AI18" s="53">
        <v>337</v>
      </c>
      <c r="AJ18" s="39">
        <v>40</v>
      </c>
      <c r="AK18" s="39">
        <v>7</v>
      </c>
      <c r="AL18" s="39">
        <v>190</v>
      </c>
      <c r="AM18" s="45">
        <v>362</v>
      </c>
    </row>
    <row r="20" spans="1:39" x14ac:dyDescent="0.2">
      <c r="A20" s="31" t="s">
        <v>175</v>
      </c>
    </row>
  </sheetData>
  <mergeCells count="17">
    <mergeCell ref="A15:A16"/>
    <mergeCell ref="A17:A18"/>
    <mergeCell ref="A5:A6"/>
    <mergeCell ref="A7:A8"/>
    <mergeCell ref="A9:A10"/>
    <mergeCell ref="A11:A12"/>
    <mergeCell ref="A13:A14"/>
    <mergeCell ref="A1:AM1"/>
    <mergeCell ref="A2:A3"/>
    <mergeCell ref="C2:E2"/>
    <mergeCell ref="F2:I2"/>
    <mergeCell ref="J2:U2"/>
    <mergeCell ref="V2:X2"/>
    <mergeCell ref="Y2:Z2"/>
    <mergeCell ref="AA2:AD2"/>
    <mergeCell ref="AE2:AH2"/>
    <mergeCell ref="AI2:AM2"/>
  </mergeCells>
  <hyperlinks>
    <hyperlink ref="A20" location="'Index'!B12" display="Return to index" xr:uid="{6EEE3A21-E21D-4194-BD0B-114517E5F64D}"/>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E03D-EC2B-4B4C-BFC7-2B7B950A1853}">
  <dimension ref="A1:AM62"/>
  <sheetViews>
    <sheetView showGridLines="0" tabSelected="1" workbookViewId="0">
      <pane xSplit="2" ySplit="4" topLeftCell="C5" activePane="bottomRight" state="frozen"/>
      <selection activeCell="A2" sqref="A2:A3"/>
      <selection pane="topRight" activeCell="A2" sqref="A2:A3"/>
      <selection pane="bottomLeft" activeCell="A2" sqref="A2:A3"/>
      <selection pane="bottomRight" activeCell="A26" sqref="A26:A62"/>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1173</v>
      </c>
      <c r="B4" s="37">
        <v>234</v>
      </c>
      <c r="C4" s="51">
        <v>48</v>
      </c>
      <c r="D4" s="37">
        <v>178</v>
      </c>
      <c r="E4" s="37">
        <v>8</v>
      </c>
      <c r="F4" s="51">
        <v>0</v>
      </c>
      <c r="G4" s="37">
        <v>0</v>
      </c>
      <c r="H4" s="37">
        <v>0</v>
      </c>
      <c r="I4" s="37">
        <v>234</v>
      </c>
      <c r="J4" s="51">
        <v>0</v>
      </c>
      <c r="K4" s="37">
        <v>0</v>
      </c>
      <c r="L4" s="37">
        <v>16</v>
      </c>
      <c r="M4" s="37">
        <v>28</v>
      </c>
      <c r="N4" s="37">
        <v>20</v>
      </c>
      <c r="O4" s="37">
        <v>24</v>
      </c>
      <c r="P4" s="37">
        <v>32</v>
      </c>
      <c r="Q4" s="37">
        <v>0</v>
      </c>
      <c r="R4" s="37">
        <v>21</v>
      </c>
      <c r="S4" s="37">
        <v>26</v>
      </c>
      <c r="T4" s="37">
        <v>49</v>
      </c>
      <c r="U4" s="37">
        <v>18</v>
      </c>
      <c r="V4" s="51">
        <v>120</v>
      </c>
      <c r="W4" s="37">
        <v>73</v>
      </c>
      <c r="X4" s="37">
        <v>39</v>
      </c>
      <c r="Y4" s="51">
        <v>37</v>
      </c>
      <c r="Z4" s="37">
        <v>197</v>
      </c>
      <c r="AA4" s="51">
        <v>37</v>
      </c>
      <c r="AB4" s="37">
        <v>65</v>
      </c>
      <c r="AC4" s="37">
        <v>71</v>
      </c>
      <c r="AD4" s="37">
        <v>61</v>
      </c>
      <c r="AE4" s="51">
        <v>38</v>
      </c>
      <c r="AF4" s="37">
        <v>93</v>
      </c>
      <c r="AG4" s="37">
        <v>100</v>
      </c>
      <c r="AH4" s="37">
        <v>131</v>
      </c>
      <c r="AI4" s="51">
        <v>133</v>
      </c>
      <c r="AJ4" s="37">
        <v>8</v>
      </c>
      <c r="AK4" s="37">
        <v>2</v>
      </c>
      <c r="AL4" s="37">
        <v>94</v>
      </c>
      <c r="AM4" s="52">
        <v>139</v>
      </c>
    </row>
    <row r="5" spans="1:39" ht="14.1" customHeight="1" x14ac:dyDescent="0.2">
      <c r="A5" s="80" t="s">
        <v>115</v>
      </c>
      <c r="B5" s="40">
        <v>0.30769230769230765</v>
      </c>
      <c r="C5" s="38">
        <v>0.22916666666666663</v>
      </c>
      <c r="D5" s="38">
        <v>0.33146067415730335</v>
      </c>
      <c r="E5" s="38">
        <v>0.25</v>
      </c>
      <c r="F5" s="46">
        <v>0</v>
      </c>
      <c r="G5" s="38">
        <v>0</v>
      </c>
      <c r="H5" s="38">
        <v>0</v>
      </c>
      <c r="I5" s="38">
        <v>0.30769230769230765</v>
      </c>
      <c r="J5" s="46">
        <v>0</v>
      </c>
      <c r="K5" s="38">
        <v>0</v>
      </c>
      <c r="L5" s="38">
        <v>0.375</v>
      </c>
      <c r="M5" s="38">
        <v>0.35714285714285715</v>
      </c>
      <c r="N5" s="38">
        <v>0.35</v>
      </c>
      <c r="O5" s="38">
        <v>0.25</v>
      </c>
      <c r="P5" s="38">
        <v>0.15625</v>
      </c>
      <c r="Q5" s="38">
        <v>0</v>
      </c>
      <c r="R5" s="38">
        <v>0.23809523809523805</v>
      </c>
      <c r="S5" s="38">
        <v>0.26923076923076927</v>
      </c>
      <c r="T5" s="38">
        <v>0.34693877551020413</v>
      </c>
      <c r="U5" s="38">
        <v>0.5</v>
      </c>
      <c r="V5" s="46">
        <v>0.25833333333333336</v>
      </c>
      <c r="W5" s="38">
        <v>0.34246575342465752</v>
      </c>
      <c r="X5" s="38">
        <v>0.38461538461538458</v>
      </c>
      <c r="Y5" s="46">
        <v>0.24324324324324323</v>
      </c>
      <c r="Z5" s="38">
        <v>0.31979695431472083</v>
      </c>
      <c r="AA5" s="46">
        <v>0.40540540540540543</v>
      </c>
      <c r="AB5" s="38">
        <v>0.2153846153846154</v>
      </c>
      <c r="AC5" s="38">
        <v>0.35211267605633806</v>
      </c>
      <c r="AD5" s="38">
        <v>0.29508196721311475</v>
      </c>
      <c r="AE5" s="46">
        <v>0.36842105263157898</v>
      </c>
      <c r="AF5" s="38">
        <v>0.33333333333333337</v>
      </c>
      <c r="AG5" s="38">
        <v>0.26</v>
      </c>
      <c r="AH5" s="38">
        <v>0.34351145038167935</v>
      </c>
      <c r="AI5" s="46">
        <v>0.33082706766917291</v>
      </c>
      <c r="AJ5" s="38">
        <v>0.375</v>
      </c>
      <c r="AK5" s="38">
        <v>0.5</v>
      </c>
      <c r="AL5" s="38">
        <v>0.26595744680851063</v>
      </c>
      <c r="AM5" s="40">
        <v>0.33093525179856109</v>
      </c>
    </row>
    <row r="6" spans="1:39" ht="14.1" customHeight="1" x14ac:dyDescent="0.2">
      <c r="A6" s="78"/>
      <c r="B6" s="41">
        <v>72</v>
      </c>
      <c r="C6" s="30">
        <v>11</v>
      </c>
      <c r="D6" s="30">
        <v>59</v>
      </c>
      <c r="E6" s="30">
        <v>2</v>
      </c>
      <c r="F6" s="47">
        <v>0</v>
      </c>
      <c r="G6" s="30">
        <v>0</v>
      </c>
      <c r="H6" s="30">
        <v>0</v>
      </c>
      <c r="I6" s="30">
        <v>72</v>
      </c>
      <c r="J6" s="47">
        <v>0</v>
      </c>
      <c r="K6" s="30">
        <v>0</v>
      </c>
      <c r="L6" s="30">
        <v>6</v>
      </c>
      <c r="M6" s="30">
        <v>10</v>
      </c>
      <c r="N6" s="30">
        <v>7</v>
      </c>
      <c r="O6" s="30">
        <v>6</v>
      </c>
      <c r="P6" s="30">
        <v>5</v>
      </c>
      <c r="Q6" s="30">
        <v>0</v>
      </c>
      <c r="R6" s="30">
        <v>5</v>
      </c>
      <c r="S6" s="30">
        <v>7</v>
      </c>
      <c r="T6" s="30">
        <v>17</v>
      </c>
      <c r="U6" s="30">
        <v>9</v>
      </c>
      <c r="V6" s="47">
        <v>31</v>
      </c>
      <c r="W6" s="30">
        <v>25</v>
      </c>
      <c r="X6" s="30">
        <v>15</v>
      </c>
      <c r="Y6" s="47">
        <v>9</v>
      </c>
      <c r="Z6" s="30">
        <v>63</v>
      </c>
      <c r="AA6" s="47">
        <v>15</v>
      </c>
      <c r="AB6" s="30">
        <v>14</v>
      </c>
      <c r="AC6" s="30">
        <v>25</v>
      </c>
      <c r="AD6" s="30">
        <v>18</v>
      </c>
      <c r="AE6" s="47">
        <v>14</v>
      </c>
      <c r="AF6" s="30">
        <v>31</v>
      </c>
      <c r="AG6" s="30">
        <v>26</v>
      </c>
      <c r="AH6" s="30">
        <v>45</v>
      </c>
      <c r="AI6" s="47">
        <v>44</v>
      </c>
      <c r="AJ6" s="30">
        <v>3</v>
      </c>
      <c r="AK6" s="30">
        <v>1</v>
      </c>
      <c r="AL6" s="30">
        <v>25</v>
      </c>
      <c r="AM6" s="41">
        <v>46</v>
      </c>
    </row>
    <row r="7" spans="1:39" ht="14.1" customHeight="1" x14ac:dyDescent="0.2">
      <c r="A7" s="77" t="s">
        <v>116</v>
      </c>
      <c r="B7" s="42">
        <v>0.23076923076923075</v>
      </c>
      <c r="C7" s="2">
        <v>0.22916666666666663</v>
      </c>
      <c r="D7" s="2">
        <v>0.2359550561797753</v>
      </c>
      <c r="E7" s="2">
        <v>0.125</v>
      </c>
      <c r="F7" s="48">
        <v>0</v>
      </c>
      <c r="G7" s="2">
        <v>0</v>
      </c>
      <c r="H7" s="2">
        <v>0</v>
      </c>
      <c r="I7" s="2">
        <v>0.23076923076923075</v>
      </c>
      <c r="J7" s="48">
        <v>0</v>
      </c>
      <c r="K7" s="2">
        <v>0</v>
      </c>
      <c r="L7" s="2">
        <v>0.125</v>
      </c>
      <c r="M7" s="2">
        <v>0.3214285714285714</v>
      </c>
      <c r="N7" s="2">
        <v>0.15</v>
      </c>
      <c r="O7" s="2">
        <v>0.20833333333333331</v>
      </c>
      <c r="P7" s="2">
        <v>0.25</v>
      </c>
      <c r="Q7" s="2">
        <v>0</v>
      </c>
      <c r="R7" s="2">
        <v>0.23809523809523805</v>
      </c>
      <c r="S7" s="2">
        <v>0.19230769230769229</v>
      </c>
      <c r="T7" s="2">
        <v>0.28571428571428575</v>
      </c>
      <c r="U7" s="2">
        <v>0.16666666666666669</v>
      </c>
      <c r="V7" s="48">
        <v>0.25833333333333336</v>
      </c>
      <c r="W7" s="2">
        <v>0.21917808219178084</v>
      </c>
      <c r="X7" s="2">
        <v>0.17948717948717949</v>
      </c>
      <c r="Y7" s="48">
        <v>0.24324324324324323</v>
      </c>
      <c r="Z7" s="2">
        <v>0.22842639593908629</v>
      </c>
      <c r="AA7" s="48">
        <v>0.21621621621621626</v>
      </c>
      <c r="AB7" s="2">
        <v>0.33846153846153837</v>
      </c>
      <c r="AC7" s="2">
        <v>0.18309859154929581</v>
      </c>
      <c r="AD7" s="2">
        <v>0.18032786885245902</v>
      </c>
      <c r="AE7" s="48">
        <v>0.26315789473684215</v>
      </c>
      <c r="AF7" s="2">
        <v>0.21505376344086019</v>
      </c>
      <c r="AG7" s="2">
        <v>0.23999999999999996</v>
      </c>
      <c r="AH7" s="2">
        <v>0.22900763358778625</v>
      </c>
      <c r="AI7" s="48">
        <v>0.24060150375939848</v>
      </c>
      <c r="AJ7" s="2">
        <v>0</v>
      </c>
      <c r="AK7" s="2">
        <v>0</v>
      </c>
      <c r="AL7" s="2">
        <v>0.23404255319148934</v>
      </c>
      <c r="AM7" s="42">
        <v>0.23021582733812948</v>
      </c>
    </row>
    <row r="8" spans="1:39" ht="14.1" customHeight="1" x14ac:dyDescent="0.2">
      <c r="A8" s="77"/>
      <c r="B8" s="43">
        <v>54</v>
      </c>
      <c r="C8" s="3">
        <v>11</v>
      </c>
      <c r="D8" s="3">
        <v>42</v>
      </c>
      <c r="E8" s="3">
        <v>1</v>
      </c>
      <c r="F8" s="49">
        <v>0</v>
      </c>
      <c r="G8" s="3">
        <v>0</v>
      </c>
      <c r="H8" s="3">
        <v>0</v>
      </c>
      <c r="I8" s="3">
        <v>54</v>
      </c>
      <c r="J8" s="49">
        <v>0</v>
      </c>
      <c r="K8" s="3">
        <v>0</v>
      </c>
      <c r="L8" s="3">
        <v>2</v>
      </c>
      <c r="M8" s="3">
        <v>9</v>
      </c>
      <c r="N8" s="3">
        <v>3</v>
      </c>
      <c r="O8" s="3">
        <v>5</v>
      </c>
      <c r="P8" s="3">
        <v>8</v>
      </c>
      <c r="Q8" s="3">
        <v>0</v>
      </c>
      <c r="R8" s="3">
        <v>5</v>
      </c>
      <c r="S8" s="3">
        <v>5</v>
      </c>
      <c r="T8" s="3">
        <v>14</v>
      </c>
      <c r="U8" s="3">
        <v>3</v>
      </c>
      <c r="V8" s="49">
        <v>31</v>
      </c>
      <c r="W8" s="3">
        <v>16</v>
      </c>
      <c r="X8" s="3">
        <v>7</v>
      </c>
      <c r="Y8" s="49">
        <v>9</v>
      </c>
      <c r="Z8" s="3">
        <v>45</v>
      </c>
      <c r="AA8" s="49">
        <v>8</v>
      </c>
      <c r="AB8" s="3">
        <v>22</v>
      </c>
      <c r="AC8" s="3">
        <v>13</v>
      </c>
      <c r="AD8" s="3">
        <v>11</v>
      </c>
      <c r="AE8" s="49">
        <v>10</v>
      </c>
      <c r="AF8" s="3">
        <v>20</v>
      </c>
      <c r="AG8" s="3">
        <v>24</v>
      </c>
      <c r="AH8" s="3">
        <v>30</v>
      </c>
      <c r="AI8" s="49">
        <v>32</v>
      </c>
      <c r="AJ8" s="3">
        <v>0</v>
      </c>
      <c r="AK8" s="3">
        <v>0</v>
      </c>
      <c r="AL8" s="3">
        <v>22</v>
      </c>
      <c r="AM8" s="43">
        <v>32</v>
      </c>
    </row>
    <row r="9" spans="1:39" ht="14.1" customHeight="1" x14ac:dyDescent="0.2">
      <c r="A9" s="78" t="s">
        <v>117</v>
      </c>
      <c r="B9" s="44">
        <v>0.15811965811965809</v>
      </c>
      <c r="C9" s="29">
        <v>0.16666666666666669</v>
      </c>
      <c r="D9" s="29">
        <v>0.15168539325842698</v>
      </c>
      <c r="E9" s="29">
        <v>0.25</v>
      </c>
      <c r="F9" s="50">
        <v>0</v>
      </c>
      <c r="G9" s="29">
        <v>0</v>
      </c>
      <c r="H9" s="29">
        <v>0</v>
      </c>
      <c r="I9" s="29">
        <v>0.15811965811965809</v>
      </c>
      <c r="J9" s="50">
        <v>0</v>
      </c>
      <c r="K9" s="29">
        <v>0</v>
      </c>
      <c r="L9" s="29">
        <v>6.25E-2</v>
      </c>
      <c r="M9" s="29">
        <v>7.1428571428571438E-2</v>
      </c>
      <c r="N9" s="29">
        <v>0.2</v>
      </c>
      <c r="O9" s="29">
        <v>0.20833333333333331</v>
      </c>
      <c r="P9" s="29">
        <v>0.21875</v>
      </c>
      <c r="Q9" s="29">
        <v>0</v>
      </c>
      <c r="R9" s="29">
        <v>0.23809523809523805</v>
      </c>
      <c r="S9" s="29">
        <v>0.15384615384615385</v>
      </c>
      <c r="T9" s="29">
        <v>8.1632653061224497E-2</v>
      </c>
      <c r="U9" s="29">
        <v>0.27777777777777779</v>
      </c>
      <c r="V9" s="50">
        <v>0.19166666666666665</v>
      </c>
      <c r="W9" s="29">
        <v>0.19178082191780824</v>
      </c>
      <c r="X9" s="29">
        <v>0</v>
      </c>
      <c r="Y9" s="50">
        <v>0.13513513513513514</v>
      </c>
      <c r="Z9" s="29">
        <v>0.16243654822335024</v>
      </c>
      <c r="AA9" s="50">
        <v>0.16216216216216217</v>
      </c>
      <c r="AB9" s="29">
        <v>0.13846153846153844</v>
      </c>
      <c r="AC9" s="29">
        <v>0.12676056338028169</v>
      </c>
      <c r="AD9" s="29">
        <v>0.21311475409836067</v>
      </c>
      <c r="AE9" s="50">
        <v>0.13157894736842107</v>
      </c>
      <c r="AF9" s="29">
        <v>0.18279569892473119</v>
      </c>
      <c r="AG9" s="29">
        <v>0.14000000000000001</v>
      </c>
      <c r="AH9" s="29">
        <v>0.1679389312977099</v>
      </c>
      <c r="AI9" s="50">
        <v>0.16541353383458646</v>
      </c>
      <c r="AJ9" s="29">
        <v>0.25</v>
      </c>
      <c r="AK9" s="29">
        <v>0</v>
      </c>
      <c r="AL9" s="29">
        <v>0.14893617021276598</v>
      </c>
      <c r="AM9" s="44">
        <v>0.16546762589928055</v>
      </c>
    </row>
    <row r="10" spans="1:39" ht="14.1" customHeight="1" x14ac:dyDescent="0.2">
      <c r="A10" s="78"/>
      <c r="B10" s="41">
        <v>37</v>
      </c>
      <c r="C10" s="30">
        <v>8</v>
      </c>
      <c r="D10" s="30">
        <v>27</v>
      </c>
      <c r="E10" s="30">
        <v>2</v>
      </c>
      <c r="F10" s="47">
        <v>0</v>
      </c>
      <c r="G10" s="30">
        <v>0</v>
      </c>
      <c r="H10" s="30">
        <v>0</v>
      </c>
      <c r="I10" s="30">
        <v>37</v>
      </c>
      <c r="J10" s="47">
        <v>0</v>
      </c>
      <c r="K10" s="30">
        <v>0</v>
      </c>
      <c r="L10" s="30">
        <v>1</v>
      </c>
      <c r="M10" s="30">
        <v>2</v>
      </c>
      <c r="N10" s="30">
        <v>4</v>
      </c>
      <c r="O10" s="30">
        <v>5</v>
      </c>
      <c r="P10" s="30">
        <v>7</v>
      </c>
      <c r="Q10" s="30">
        <v>0</v>
      </c>
      <c r="R10" s="30">
        <v>5</v>
      </c>
      <c r="S10" s="30">
        <v>4</v>
      </c>
      <c r="T10" s="30">
        <v>4</v>
      </c>
      <c r="U10" s="30">
        <v>5</v>
      </c>
      <c r="V10" s="47">
        <v>23</v>
      </c>
      <c r="W10" s="30">
        <v>14</v>
      </c>
      <c r="X10" s="30">
        <v>0</v>
      </c>
      <c r="Y10" s="47">
        <v>5</v>
      </c>
      <c r="Z10" s="30">
        <v>32</v>
      </c>
      <c r="AA10" s="47">
        <v>6</v>
      </c>
      <c r="AB10" s="30">
        <v>9</v>
      </c>
      <c r="AC10" s="30">
        <v>9</v>
      </c>
      <c r="AD10" s="30">
        <v>13</v>
      </c>
      <c r="AE10" s="47">
        <v>5</v>
      </c>
      <c r="AF10" s="30">
        <v>17</v>
      </c>
      <c r="AG10" s="30">
        <v>14</v>
      </c>
      <c r="AH10" s="30">
        <v>22</v>
      </c>
      <c r="AI10" s="47">
        <v>22</v>
      </c>
      <c r="AJ10" s="30">
        <v>2</v>
      </c>
      <c r="AK10" s="30">
        <v>0</v>
      </c>
      <c r="AL10" s="30">
        <v>14</v>
      </c>
      <c r="AM10" s="41">
        <v>23</v>
      </c>
    </row>
    <row r="11" spans="1:39" ht="14.1" customHeight="1" x14ac:dyDescent="0.2">
      <c r="A11" s="77" t="s">
        <v>118</v>
      </c>
      <c r="B11" s="42">
        <v>0.13675213675213674</v>
      </c>
      <c r="C11" s="2">
        <v>0.10416666666666666</v>
      </c>
      <c r="D11" s="2">
        <v>0.15168539325842698</v>
      </c>
      <c r="E11" s="2">
        <v>0</v>
      </c>
      <c r="F11" s="48">
        <v>0</v>
      </c>
      <c r="G11" s="2">
        <v>0</v>
      </c>
      <c r="H11" s="2">
        <v>0</v>
      </c>
      <c r="I11" s="2">
        <v>0.13675213675213674</v>
      </c>
      <c r="J11" s="48">
        <v>0</v>
      </c>
      <c r="K11" s="2">
        <v>0</v>
      </c>
      <c r="L11" s="2">
        <v>0.1875</v>
      </c>
      <c r="M11" s="2">
        <v>0.10714285714285714</v>
      </c>
      <c r="N11" s="2">
        <v>0.25</v>
      </c>
      <c r="O11" s="2">
        <v>0.16666666666666669</v>
      </c>
      <c r="P11" s="2">
        <v>6.25E-2</v>
      </c>
      <c r="Q11" s="2">
        <v>0</v>
      </c>
      <c r="R11" s="2">
        <v>0.14285714285714285</v>
      </c>
      <c r="S11" s="2">
        <v>0.15384615384615385</v>
      </c>
      <c r="T11" s="2">
        <v>0.12244897959183673</v>
      </c>
      <c r="U11" s="2">
        <v>0.11111111111111112</v>
      </c>
      <c r="V11" s="48">
        <v>0.13333333333333333</v>
      </c>
      <c r="W11" s="2">
        <v>9.5890410958904118E-2</v>
      </c>
      <c r="X11" s="2">
        <v>0.20512820512820515</v>
      </c>
      <c r="Y11" s="48">
        <v>0.10810810810810813</v>
      </c>
      <c r="Z11" s="2">
        <v>0.14213197969543148</v>
      </c>
      <c r="AA11" s="48">
        <v>0.13513513513513514</v>
      </c>
      <c r="AB11" s="2">
        <v>0.12307692307692308</v>
      </c>
      <c r="AC11" s="2">
        <v>0.11267605633802819</v>
      </c>
      <c r="AD11" s="2">
        <v>0.18032786885245902</v>
      </c>
      <c r="AE11" s="48">
        <v>7.8947368421052627E-2</v>
      </c>
      <c r="AF11" s="2">
        <v>0.15053763440860216</v>
      </c>
      <c r="AG11" s="2">
        <v>0.15</v>
      </c>
      <c r="AH11" s="2">
        <v>0.12977099236641224</v>
      </c>
      <c r="AI11" s="48">
        <v>0.11278195488721804</v>
      </c>
      <c r="AJ11" s="2">
        <v>0.125</v>
      </c>
      <c r="AK11" s="2">
        <v>0</v>
      </c>
      <c r="AL11" s="2">
        <v>0.1702127659574468</v>
      </c>
      <c r="AM11" s="42">
        <v>0.11510791366906474</v>
      </c>
    </row>
    <row r="12" spans="1:39" ht="14.1" customHeight="1" x14ac:dyDescent="0.2">
      <c r="A12" s="77"/>
      <c r="B12" s="43">
        <v>32</v>
      </c>
      <c r="C12" s="3">
        <v>5</v>
      </c>
      <c r="D12" s="3">
        <v>27</v>
      </c>
      <c r="E12" s="3">
        <v>0</v>
      </c>
      <c r="F12" s="49">
        <v>0</v>
      </c>
      <c r="G12" s="3">
        <v>0</v>
      </c>
      <c r="H12" s="3">
        <v>0</v>
      </c>
      <c r="I12" s="3">
        <v>32</v>
      </c>
      <c r="J12" s="49">
        <v>0</v>
      </c>
      <c r="K12" s="3">
        <v>0</v>
      </c>
      <c r="L12" s="3">
        <v>3</v>
      </c>
      <c r="M12" s="3">
        <v>3</v>
      </c>
      <c r="N12" s="3">
        <v>5</v>
      </c>
      <c r="O12" s="3">
        <v>4</v>
      </c>
      <c r="P12" s="3">
        <v>2</v>
      </c>
      <c r="Q12" s="3">
        <v>0</v>
      </c>
      <c r="R12" s="3">
        <v>3</v>
      </c>
      <c r="S12" s="3">
        <v>4</v>
      </c>
      <c r="T12" s="3">
        <v>6</v>
      </c>
      <c r="U12" s="3">
        <v>2</v>
      </c>
      <c r="V12" s="49">
        <v>16</v>
      </c>
      <c r="W12" s="3">
        <v>7</v>
      </c>
      <c r="X12" s="3">
        <v>8</v>
      </c>
      <c r="Y12" s="49">
        <v>4</v>
      </c>
      <c r="Z12" s="3">
        <v>28</v>
      </c>
      <c r="AA12" s="49">
        <v>5</v>
      </c>
      <c r="AB12" s="3">
        <v>8</v>
      </c>
      <c r="AC12" s="3">
        <v>8</v>
      </c>
      <c r="AD12" s="3">
        <v>11</v>
      </c>
      <c r="AE12" s="49">
        <v>3</v>
      </c>
      <c r="AF12" s="3">
        <v>14</v>
      </c>
      <c r="AG12" s="3">
        <v>15</v>
      </c>
      <c r="AH12" s="3">
        <v>17</v>
      </c>
      <c r="AI12" s="49">
        <v>15</v>
      </c>
      <c r="AJ12" s="3">
        <v>1</v>
      </c>
      <c r="AK12" s="3">
        <v>0</v>
      </c>
      <c r="AL12" s="3">
        <v>16</v>
      </c>
      <c r="AM12" s="43">
        <v>16</v>
      </c>
    </row>
    <row r="13" spans="1:39" ht="14.1" customHeight="1" x14ac:dyDescent="0.2">
      <c r="A13" s="78" t="s">
        <v>119</v>
      </c>
      <c r="B13" s="44">
        <v>0.12393162393162394</v>
      </c>
      <c r="C13" s="29">
        <v>8.3333333333333343E-2</v>
      </c>
      <c r="D13" s="29">
        <v>0.1348314606741573</v>
      </c>
      <c r="E13" s="29">
        <v>0.125</v>
      </c>
      <c r="F13" s="50">
        <v>0</v>
      </c>
      <c r="G13" s="29">
        <v>0</v>
      </c>
      <c r="H13" s="29">
        <v>0</v>
      </c>
      <c r="I13" s="29">
        <v>0.12393162393162394</v>
      </c>
      <c r="J13" s="50">
        <v>0</v>
      </c>
      <c r="K13" s="29">
        <v>0</v>
      </c>
      <c r="L13" s="29">
        <v>0.1875</v>
      </c>
      <c r="M13" s="29">
        <v>0.17857142857142858</v>
      </c>
      <c r="N13" s="29">
        <v>0.2</v>
      </c>
      <c r="O13" s="29">
        <v>4.1666666666666671E-2</v>
      </c>
      <c r="P13" s="29">
        <v>3.125E-2</v>
      </c>
      <c r="Q13" s="29">
        <v>0</v>
      </c>
      <c r="R13" s="29">
        <v>0.14285714285714285</v>
      </c>
      <c r="S13" s="29">
        <v>0.15384615384615385</v>
      </c>
      <c r="T13" s="29">
        <v>0.10204081632653061</v>
      </c>
      <c r="U13" s="29">
        <v>0.16666666666666669</v>
      </c>
      <c r="V13" s="50">
        <v>7.4999999999999997E-2</v>
      </c>
      <c r="W13" s="29">
        <v>0.16438356164383564</v>
      </c>
      <c r="X13" s="29">
        <v>0.20512820512820515</v>
      </c>
      <c r="Y13" s="50">
        <v>0.10810810810810813</v>
      </c>
      <c r="Z13" s="29">
        <v>0.12690355329949238</v>
      </c>
      <c r="AA13" s="50">
        <v>5.4054054054054064E-2</v>
      </c>
      <c r="AB13" s="29">
        <v>6.1538461538461542E-2</v>
      </c>
      <c r="AC13" s="29">
        <v>0.21126760563380284</v>
      </c>
      <c r="AD13" s="29">
        <v>0.13114754098360656</v>
      </c>
      <c r="AE13" s="50">
        <v>7.8947368421052627E-2</v>
      </c>
      <c r="AF13" s="29">
        <v>0.17204301075268819</v>
      </c>
      <c r="AG13" s="29">
        <v>0.1</v>
      </c>
      <c r="AH13" s="29">
        <v>0.14503816793893129</v>
      </c>
      <c r="AI13" s="50">
        <v>0.15037593984962405</v>
      </c>
      <c r="AJ13" s="29">
        <v>0</v>
      </c>
      <c r="AK13" s="29">
        <v>0</v>
      </c>
      <c r="AL13" s="29">
        <v>9.5744680851063815E-2</v>
      </c>
      <c r="AM13" s="44">
        <v>0.14388489208633093</v>
      </c>
    </row>
    <row r="14" spans="1:39" ht="14.1" customHeight="1" x14ac:dyDescent="0.2">
      <c r="A14" s="78"/>
      <c r="B14" s="41">
        <v>29</v>
      </c>
      <c r="C14" s="30">
        <v>4</v>
      </c>
      <c r="D14" s="30">
        <v>24</v>
      </c>
      <c r="E14" s="30">
        <v>1</v>
      </c>
      <c r="F14" s="47">
        <v>0</v>
      </c>
      <c r="G14" s="30">
        <v>0</v>
      </c>
      <c r="H14" s="30">
        <v>0</v>
      </c>
      <c r="I14" s="30">
        <v>29</v>
      </c>
      <c r="J14" s="47">
        <v>0</v>
      </c>
      <c r="K14" s="30">
        <v>0</v>
      </c>
      <c r="L14" s="30">
        <v>3</v>
      </c>
      <c r="M14" s="30">
        <v>5</v>
      </c>
      <c r="N14" s="30">
        <v>4</v>
      </c>
      <c r="O14" s="30">
        <v>1</v>
      </c>
      <c r="P14" s="30">
        <v>1</v>
      </c>
      <c r="Q14" s="30">
        <v>0</v>
      </c>
      <c r="R14" s="30">
        <v>3</v>
      </c>
      <c r="S14" s="30">
        <v>4</v>
      </c>
      <c r="T14" s="30">
        <v>5</v>
      </c>
      <c r="U14" s="30">
        <v>3</v>
      </c>
      <c r="V14" s="47">
        <v>9</v>
      </c>
      <c r="W14" s="30">
        <v>12</v>
      </c>
      <c r="X14" s="30">
        <v>8</v>
      </c>
      <c r="Y14" s="47">
        <v>4</v>
      </c>
      <c r="Z14" s="30">
        <v>25</v>
      </c>
      <c r="AA14" s="47">
        <v>2</v>
      </c>
      <c r="AB14" s="30">
        <v>4</v>
      </c>
      <c r="AC14" s="30">
        <v>15</v>
      </c>
      <c r="AD14" s="30">
        <v>8</v>
      </c>
      <c r="AE14" s="47">
        <v>3</v>
      </c>
      <c r="AF14" s="30">
        <v>16</v>
      </c>
      <c r="AG14" s="30">
        <v>10</v>
      </c>
      <c r="AH14" s="30">
        <v>19</v>
      </c>
      <c r="AI14" s="47">
        <v>20</v>
      </c>
      <c r="AJ14" s="30">
        <v>0</v>
      </c>
      <c r="AK14" s="30">
        <v>0</v>
      </c>
      <c r="AL14" s="30">
        <v>9</v>
      </c>
      <c r="AM14" s="41">
        <v>20</v>
      </c>
    </row>
    <row r="15" spans="1:39" ht="14.1" customHeight="1" x14ac:dyDescent="0.2">
      <c r="A15" s="77" t="s">
        <v>120</v>
      </c>
      <c r="B15" s="42">
        <v>0.1111111111111111</v>
      </c>
      <c r="C15" s="2">
        <v>0.20833333333333331</v>
      </c>
      <c r="D15" s="2">
        <v>8.9887640449438214E-2</v>
      </c>
      <c r="E15" s="2">
        <v>0</v>
      </c>
      <c r="F15" s="48">
        <v>0</v>
      </c>
      <c r="G15" s="2">
        <v>0</v>
      </c>
      <c r="H15" s="2">
        <v>0</v>
      </c>
      <c r="I15" s="2">
        <v>0.1111111111111111</v>
      </c>
      <c r="J15" s="48">
        <v>0</v>
      </c>
      <c r="K15" s="2">
        <v>0</v>
      </c>
      <c r="L15" s="2">
        <v>0.25</v>
      </c>
      <c r="M15" s="2">
        <v>0.10714285714285714</v>
      </c>
      <c r="N15" s="2">
        <v>0.1</v>
      </c>
      <c r="O15" s="2">
        <v>8.3333333333333343E-2</v>
      </c>
      <c r="P15" s="2">
        <v>0.1875</v>
      </c>
      <c r="Q15" s="2">
        <v>0</v>
      </c>
      <c r="R15" s="2">
        <v>0.14285714285714285</v>
      </c>
      <c r="S15" s="2">
        <v>0</v>
      </c>
      <c r="T15" s="2">
        <v>8.1632653061224497E-2</v>
      </c>
      <c r="U15" s="2">
        <v>0.11111111111111112</v>
      </c>
      <c r="V15" s="48">
        <v>9.166666666666666E-2</v>
      </c>
      <c r="W15" s="2">
        <v>0.12328767123287671</v>
      </c>
      <c r="X15" s="2">
        <v>0.12820512820512822</v>
      </c>
      <c r="Y15" s="48">
        <v>0.13513513513513514</v>
      </c>
      <c r="Z15" s="2">
        <v>0.1065989847715736</v>
      </c>
      <c r="AA15" s="48">
        <v>0.13513513513513514</v>
      </c>
      <c r="AB15" s="2">
        <v>0.15384615384615383</v>
      </c>
      <c r="AC15" s="2">
        <v>0.11267605633802819</v>
      </c>
      <c r="AD15" s="2">
        <v>4.9180327868852458E-2</v>
      </c>
      <c r="AE15" s="48">
        <v>7.8947368421052627E-2</v>
      </c>
      <c r="AF15" s="2">
        <v>0.12903225806451613</v>
      </c>
      <c r="AG15" s="2">
        <v>0.10999999999999999</v>
      </c>
      <c r="AH15" s="2">
        <v>0.11450381679389313</v>
      </c>
      <c r="AI15" s="48">
        <v>0.12030075187969924</v>
      </c>
      <c r="AJ15" s="2">
        <v>0.25</v>
      </c>
      <c r="AK15" s="2">
        <v>0</v>
      </c>
      <c r="AL15" s="2">
        <v>9.5744680851063815E-2</v>
      </c>
      <c r="AM15" s="42">
        <v>0.1223021582733813</v>
      </c>
    </row>
    <row r="16" spans="1:39" ht="14.1" customHeight="1" x14ac:dyDescent="0.2">
      <c r="A16" s="77"/>
      <c r="B16" s="43">
        <v>26</v>
      </c>
      <c r="C16" s="3">
        <v>10</v>
      </c>
      <c r="D16" s="3">
        <v>16</v>
      </c>
      <c r="E16" s="3">
        <v>0</v>
      </c>
      <c r="F16" s="49">
        <v>0</v>
      </c>
      <c r="G16" s="3">
        <v>0</v>
      </c>
      <c r="H16" s="3">
        <v>0</v>
      </c>
      <c r="I16" s="3">
        <v>26</v>
      </c>
      <c r="J16" s="49">
        <v>0</v>
      </c>
      <c r="K16" s="3">
        <v>0</v>
      </c>
      <c r="L16" s="3">
        <v>4</v>
      </c>
      <c r="M16" s="3">
        <v>3</v>
      </c>
      <c r="N16" s="3">
        <v>2</v>
      </c>
      <c r="O16" s="3">
        <v>2</v>
      </c>
      <c r="P16" s="3">
        <v>6</v>
      </c>
      <c r="Q16" s="3">
        <v>0</v>
      </c>
      <c r="R16" s="3">
        <v>3</v>
      </c>
      <c r="S16" s="3">
        <v>0</v>
      </c>
      <c r="T16" s="3">
        <v>4</v>
      </c>
      <c r="U16" s="3">
        <v>2</v>
      </c>
      <c r="V16" s="49">
        <v>11</v>
      </c>
      <c r="W16" s="3">
        <v>9</v>
      </c>
      <c r="X16" s="3">
        <v>5</v>
      </c>
      <c r="Y16" s="49">
        <v>5</v>
      </c>
      <c r="Z16" s="3">
        <v>21</v>
      </c>
      <c r="AA16" s="49">
        <v>5</v>
      </c>
      <c r="AB16" s="3">
        <v>10</v>
      </c>
      <c r="AC16" s="3">
        <v>8</v>
      </c>
      <c r="AD16" s="3">
        <v>3</v>
      </c>
      <c r="AE16" s="49">
        <v>3</v>
      </c>
      <c r="AF16" s="3">
        <v>12</v>
      </c>
      <c r="AG16" s="3">
        <v>11</v>
      </c>
      <c r="AH16" s="3">
        <v>15</v>
      </c>
      <c r="AI16" s="49">
        <v>16</v>
      </c>
      <c r="AJ16" s="3">
        <v>2</v>
      </c>
      <c r="AK16" s="3">
        <v>0</v>
      </c>
      <c r="AL16" s="3">
        <v>9</v>
      </c>
      <c r="AM16" s="43">
        <v>17</v>
      </c>
    </row>
    <row r="17" spans="1:39" ht="14.1" customHeight="1" x14ac:dyDescent="0.2">
      <c r="A17" s="78" t="s">
        <v>121</v>
      </c>
      <c r="B17" s="44">
        <v>3.4188034188034185E-2</v>
      </c>
      <c r="C17" s="29">
        <v>6.25E-2</v>
      </c>
      <c r="D17" s="29">
        <v>2.8089887640449441E-2</v>
      </c>
      <c r="E17" s="29">
        <v>0</v>
      </c>
      <c r="F17" s="50">
        <v>0</v>
      </c>
      <c r="G17" s="29">
        <v>0</v>
      </c>
      <c r="H17" s="29">
        <v>0</v>
      </c>
      <c r="I17" s="29">
        <v>3.4188034188034185E-2</v>
      </c>
      <c r="J17" s="50">
        <v>0</v>
      </c>
      <c r="K17" s="29">
        <v>0</v>
      </c>
      <c r="L17" s="29">
        <v>0</v>
      </c>
      <c r="M17" s="29">
        <v>7.1428571428571438E-2</v>
      </c>
      <c r="N17" s="29">
        <v>0.05</v>
      </c>
      <c r="O17" s="29">
        <v>0</v>
      </c>
      <c r="P17" s="29">
        <v>6.25E-2</v>
      </c>
      <c r="Q17" s="29">
        <v>0</v>
      </c>
      <c r="R17" s="29">
        <v>0</v>
      </c>
      <c r="S17" s="29">
        <v>7.6923076923076927E-2</v>
      </c>
      <c r="T17" s="29">
        <v>2.0408163265306124E-2</v>
      </c>
      <c r="U17" s="29">
        <v>0</v>
      </c>
      <c r="V17" s="50">
        <v>4.1666666666666671E-2</v>
      </c>
      <c r="W17" s="29">
        <v>2.7397260273972605E-2</v>
      </c>
      <c r="X17" s="29">
        <v>2.5641025641025644E-2</v>
      </c>
      <c r="Y17" s="50">
        <v>2.7027027027027032E-2</v>
      </c>
      <c r="Z17" s="29">
        <v>3.553299492385787E-2</v>
      </c>
      <c r="AA17" s="50">
        <v>8.1081081081081086E-2</v>
      </c>
      <c r="AB17" s="29">
        <v>0</v>
      </c>
      <c r="AC17" s="29">
        <v>5.6338028169014093E-2</v>
      </c>
      <c r="AD17" s="29">
        <v>1.6393442622950821E-2</v>
      </c>
      <c r="AE17" s="50">
        <v>5.2631578947368425E-2</v>
      </c>
      <c r="AF17" s="29">
        <v>6.4516129032258063E-2</v>
      </c>
      <c r="AG17" s="29">
        <v>0</v>
      </c>
      <c r="AH17" s="29">
        <v>6.106870229007634E-2</v>
      </c>
      <c r="AI17" s="50">
        <v>5.2631578947368425E-2</v>
      </c>
      <c r="AJ17" s="29">
        <v>0</v>
      </c>
      <c r="AK17" s="29">
        <v>0</v>
      </c>
      <c r="AL17" s="29">
        <v>1.0638297872340425E-2</v>
      </c>
      <c r="AM17" s="44">
        <v>5.0359712230215826E-2</v>
      </c>
    </row>
    <row r="18" spans="1:39" ht="14.1" customHeight="1" x14ac:dyDescent="0.2">
      <c r="A18" s="78"/>
      <c r="B18" s="41">
        <v>8</v>
      </c>
      <c r="C18" s="30">
        <v>3</v>
      </c>
      <c r="D18" s="30">
        <v>5</v>
      </c>
      <c r="E18" s="30">
        <v>0</v>
      </c>
      <c r="F18" s="47">
        <v>0</v>
      </c>
      <c r="G18" s="30">
        <v>0</v>
      </c>
      <c r="H18" s="30">
        <v>0</v>
      </c>
      <c r="I18" s="30">
        <v>8</v>
      </c>
      <c r="J18" s="47">
        <v>0</v>
      </c>
      <c r="K18" s="30">
        <v>0</v>
      </c>
      <c r="L18" s="30">
        <v>0</v>
      </c>
      <c r="M18" s="30">
        <v>2</v>
      </c>
      <c r="N18" s="30">
        <v>1</v>
      </c>
      <c r="O18" s="30">
        <v>0</v>
      </c>
      <c r="P18" s="30">
        <v>2</v>
      </c>
      <c r="Q18" s="30">
        <v>0</v>
      </c>
      <c r="R18" s="30">
        <v>0</v>
      </c>
      <c r="S18" s="30">
        <v>2</v>
      </c>
      <c r="T18" s="30">
        <v>1</v>
      </c>
      <c r="U18" s="30">
        <v>0</v>
      </c>
      <c r="V18" s="47">
        <v>5</v>
      </c>
      <c r="W18" s="30">
        <v>2</v>
      </c>
      <c r="X18" s="30">
        <v>1</v>
      </c>
      <c r="Y18" s="47">
        <v>1</v>
      </c>
      <c r="Z18" s="30">
        <v>7</v>
      </c>
      <c r="AA18" s="47">
        <v>3</v>
      </c>
      <c r="AB18" s="30">
        <v>0</v>
      </c>
      <c r="AC18" s="30">
        <v>4</v>
      </c>
      <c r="AD18" s="30">
        <v>1</v>
      </c>
      <c r="AE18" s="47">
        <v>2</v>
      </c>
      <c r="AF18" s="30">
        <v>6</v>
      </c>
      <c r="AG18" s="30">
        <v>0</v>
      </c>
      <c r="AH18" s="30">
        <v>8</v>
      </c>
      <c r="AI18" s="47">
        <v>7</v>
      </c>
      <c r="AJ18" s="30">
        <v>0</v>
      </c>
      <c r="AK18" s="30">
        <v>0</v>
      </c>
      <c r="AL18" s="30">
        <v>1</v>
      </c>
      <c r="AM18" s="41">
        <v>7</v>
      </c>
    </row>
    <row r="19" spans="1:39" ht="14.1" customHeight="1" x14ac:dyDescent="0.2">
      <c r="A19" s="77" t="s">
        <v>44</v>
      </c>
      <c r="B19" s="42">
        <v>0.12820512820512819</v>
      </c>
      <c r="C19" s="2">
        <v>0.125</v>
      </c>
      <c r="D19" s="2">
        <v>0.1292134831460674</v>
      </c>
      <c r="E19" s="2">
        <v>0.125</v>
      </c>
      <c r="F19" s="48">
        <v>0</v>
      </c>
      <c r="G19" s="2">
        <v>0</v>
      </c>
      <c r="H19" s="2">
        <v>0</v>
      </c>
      <c r="I19" s="2">
        <v>0.12820512820512819</v>
      </c>
      <c r="J19" s="48">
        <v>0</v>
      </c>
      <c r="K19" s="2">
        <v>0</v>
      </c>
      <c r="L19" s="2">
        <v>6.25E-2</v>
      </c>
      <c r="M19" s="2">
        <v>0.10714285714285714</v>
      </c>
      <c r="N19" s="2">
        <v>0.15</v>
      </c>
      <c r="O19" s="2">
        <v>0.29166666666666669</v>
      </c>
      <c r="P19" s="2">
        <v>9.375E-2</v>
      </c>
      <c r="Q19" s="2">
        <v>0</v>
      </c>
      <c r="R19" s="2">
        <v>9.5238095238095233E-2</v>
      </c>
      <c r="S19" s="2">
        <v>3.8461538461538464E-2</v>
      </c>
      <c r="T19" s="2">
        <v>0.14285714285714288</v>
      </c>
      <c r="U19" s="2">
        <v>0.16666666666666669</v>
      </c>
      <c r="V19" s="48">
        <v>0.10833333333333334</v>
      </c>
      <c r="W19" s="2">
        <v>0.12328767123287671</v>
      </c>
      <c r="X19" s="2">
        <v>0.20512820512820515</v>
      </c>
      <c r="Y19" s="48">
        <v>0.18918918918918923</v>
      </c>
      <c r="Z19" s="2">
        <v>0.11675126903553298</v>
      </c>
      <c r="AA19" s="48">
        <v>2.7027027027027032E-2</v>
      </c>
      <c r="AB19" s="2">
        <v>0.13846153846153844</v>
      </c>
      <c r="AC19" s="2">
        <v>0.12676056338028169</v>
      </c>
      <c r="AD19" s="2">
        <v>0.18032786885245902</v>
      </c>
      <c r="AE19" s="48">
        <v>0.13157894736842107</v>
      </c>
      <c r="AF19" s="2">
        <v>6.4516129032258063E-2</v>
      </c>
      <c r="AG19" s="2">
        <v>0.17999999999999997</v>
      </c>
      <c r="AH19" s="2">
        <v>8.3969465648854949E-2</v>
      </c>
      <c r="AI19" s="48">
        <v>0.12030075187969924</v>
      </c>
      <c r="AJ19" s="2">
        <v>0.125</v>
      </c>
      <c r="AK19" s="2">
        <v>0</v>
      </c>
      <c r="AL19" s="2">
        <v>0.13829787234042554</v>
      </c>
      <c r="AM19" s="42">
        <v>0.1223021582733813</v>
      </c>
    </row>
    <row r="20" spans="1:39" ht="14.1" customHeight="1" x14ac:dyDescent="0.2">
      <c r="A20" s="77"/>
      <c r="B20" s="43">
        <v>30</v>
      </c>
      <c r="C20" s="3">
        <v>6</v>
      </c>
      <c r="D20" s="3">
        <v>23</v>
      </c>
      <c r="E20" s="3">
        <v>1</v>
      </c>
      <c r="F20" s="49">
        <v>0</v>
      </c>
      <c r="G20" s="3">
        <v>0</v>
      </c>
      <c r="H20" s="3">
        <v>0</v>
      </c>
      <c r="I20" s="3">
        <v>30</v>
      </c>
      <c r="J20" s="49">
        <v>0</v>
      </c>
      <c r="K20" s="3">
        <v>0</v>
      </c>
      <c r="L20" s="3">
        <v>1</v>
      </c>
      <c r="M20" s="3">
        <v>3</v>
      </c>
      <c r="N20" s="3">
        <v>3</v>
      </c>
      <c r="O20" s="3">
        <v>7</v>
      </c>
      <c r="P20" s="3">
        <v>3</v>
      </c>
      <c r="Q20" s="3">
        <v>0</v>
      </c>
      <c r="R20" s="3">
        <v>2</v>
      </c>
      <c r="S20" s="3">
        <v>1</v>
      </c>
      <c r="T20" s="3">
        <v>7</v>
      </c>
      <c r="U20" s="3">
        <v>3</v>
      </c>
      <c r="V20" s="49">
        <v>13</v>
      </c>
      <c r="W20" s="3">
        <v>9</v>
      </c>
      <c r="X20" s="3">
        <v>8</v>
      </c>
      <c r="Y20" s="49">
        <v>7</v>
      </c>
      <c r="Z20" s="3">
        <v>23</v>
      </c>
      <c r="AA20" s="49">
        <v>1</v>
      </c>
      <c r="AB20" s="3">
        <v>9</v>
      </c>
      <c r="AC20" s="3">
        <v>9</v>
      </c>
      <c r="AD20" s="3">
        <v>11</v>
      </c>
      <c r="AE20" s="49">
        <v>5</v>
      </c>
      <c r="AF20" s="3">
        <v>6</v>
      </c>
      <c r="AG20" s="3">
        <v>18</v>
      </c>
      <c r="AH20" s="3">
        <v>11</v>
      </c>
      <c r="AI20" s="49">
        <v>16</v>
      </c>
      <c r="AJ20" s="3">
        <v>1</v>
      </c>
      <c r="AK20" s="3">
        <v>0</v>
      </c>
      <c r="AL20" s="3">
        <v>13</v>
      </c>
      <c r="AM20" s="43">
        <v>17</v>
      </c>
    </row>
    <row r="21" spans="1:39" ht="14.1" customHeight="1" x14ac:dyDescent="0.2">
      <c r="A21" s="78" t="s">
        <v>46</v>
      </c>
      <c r="B21" s="44">
        <v>3.8461538461538457E-2</v>
      </c>
      <c r="C21" s="29">
        <v>6.25E-2</v>
      </c>
      <c r="D21" s="29">
        <v>2.8089887640449441E-2</v>
      </c>
      <c r="E21" s="29">
        <v>0.125</v>
      </c>
      <c r="F21" s="50">
        <v>0</v>
      </c>
      <c r="G21" s="29">
        <v>0</v>
      </c>
      <c r="H21" s="29">
        <v>0</v>
      </c>
      <c r="I21" s="29">
        <v>3.8461538461538457E-2</v>
      </c>
      <c r="J21" s="50">
        <v>0</v>
      </c>
      <c r="K21" s="29">
        <v>0</v>
      </c>
      <c r="L21" s="29">
        <v>0</v>
      </c>
      <c r="M21" s="29">
        <v>0</v>
      </c>
      <c r="N21" s="29">
        <v>0</v>
      </c>
      <c r="O21" s="29">
        <v>0</v>
      </c>
      <c r="P21" s="29">
        <v>6.25E-2</v>
      </c>
      <c r="Q21" s="29">
        <v>0</v>
      </c>
      <c r="R21" s="29">
        <v>0</v>
      </c>
      <c r="S21" s="29">
        <v>0.15384615384615385</v>
      </c>
      <c r="T21" s="29">
        <v>6.1224489795918366E-2</v>
      </c>
      <c r="U21" s="29">
        <v>0</v>
      </c>
      <c r="V21" s="50">
        <v>3.3333333333333333E-2</v>
      </c>
      <c r="W21" s="29">
        <v>4.1095890410958909E-2</v>
      </c>
      <c r="X21" s="29">
        <v>5.1282051282051287E-2</v>
      </c>
      <c r="Y21" s="50">
        <v>2.7027027027027032E-2</v>
      </c>
      <c r="Z21" s="29">
        <v>4.060913705583756E-2</v>
      </c>
      <c r="AA21" s="50">
        <v>5.4054054054054064E-2</v>
      </c>
      <c r="AB21" s="29">
        <v>4.6153846153846149E-2</v>
      </c>
      <c r="AC21" s="29">
        <v>0</v>
      </c>
      <c r="AD21" s="29">
        <v>6.5573770491803282E-2</v>
      </c>
      <c r="AE21" s="50">
        <v>5.2631578947368425E-2</v>
      </c>
      <c r="AF21" s="29">
        <v>5.3763440860215048E-2</v>
      </c>
      <c r="AG21" s="29">
        <v>0.02</v>
      </c>
      <c r="AH21" s="29">
        <v>5.34351145038168E-2</v>
      </c>
      <c r="AI21" s="50">
        <v>3.007518796992481E-2</v>
      </c>
      <c r="AJ21" s="29">
        <v>0</v>
      </c>
      <c r="AK21" s="29">
        <v>0.5</v>
      </c>
      <c r="AL21" s="29">
        <v>5.3191489361702128E-2</v>
      </c>
      <c r="AM21" s="44">
        <v>2.8776978417266185E-2</v>
      </c>
    </row>
    <row r="22" spans="1:39" ht="14.1" customHeight="1" x14ac:dyDescent="0.2">
      <c r="A22" s="79"/>
      <c r="B22" s="45">
        <v>9</v>
      </c>
      <c r="C22" s="39">
        <v>3</v>
      </c>
      <c r="D22" s="39">
        <v>5</v>
      </c>
      <c r="E22" s="39">
        <v>1</v>
      </c>
      <c r="F22" s="53">
        <v>0</v>
      </c>
      <c r="G22" s="39">
        <v>0</v>
      </c>
      <c r="H22" s="39">
        <v>0</v>
      </c>
      <c r="I22" s="39">
        <v>9</v>
      </c>
      <c r="J22" s="53">
        <v>0</v>
      </c>
      <c r="K22" s="39">
        <v>0</v>
      </c>
      <c r="L22" s="39">
        <v>0</v>
      </c>
      <c r="M22" s="39">
        <v>0</v>
      </c>
      <c r="N22" s="39">
        <v>0</v>
      </c>
      <c r="O22" s="39">
        <v>0</v>
      </c>
      <c r="P22" s="39">
        <v>2</v>
      </c>
      <c r="Q22" s="39">
        <v>0</v>
      </c>
      <c r="R22" s="39">
        <v>0</v>
      </c>
      <c r="S22" s="39">
        <v>4</v>
      </c>
      <c r="T22" s="39">
        <v>3</v>
      </c>
      <c r="U22" s="39">
        <v>0</v>
      </c>
      <c r="V22" s="53">
        <v>4</v>
      </c>
      <c r="W22" s="39">
        <v>3</v>
      </c>
      <c r="X22" s="39">
        <v>2</v>
      </c>
      <c r="Y22" s="53">
        <v>1</v>
      </c>
      <c r="Z22" s="39">
        <v>8</v>
      </c>
      <c r="AA22" s="53">
        <v>2</v>
      </c>
      <c r="AB22" s="39">
        <v>3</v>
      </c>
      <c r="AC22" s="39">
        <v>0</v>
      </c>
      <c r="AD22" s="39">
        <v>4</v>
      </c>
      <c r="AE22" s="53">
        <v>2</v>
      </c>
      <c r="AF22" s="39">
        <v>5</v>
      </c>
      <c r="AG22" s="39">
        <v>2</v>
      </c>
      <c r="AH22" s="39">
        <v>7</v>
      </c>
      <c r="AI22" s="53">
        <v>4</v>
      </c>
      <c r="AJ22" s="39">
        <v>0</v>
      </c>
      <c r="AK22" s="39">
        <v>1</v>
      </c>
      <c r="AL22" s="39">
        <v>5</v>
      </c>
      <c r="AM22" s="45">
        <v>4</v>
      </c>
    </row>
    <row r="24" spans="1:39" x14ac:dyDescent="0.2">
      <c r="A24" s="31" t="s">
        <v>175</v>
      </c>
    </row>
    <row r="26" spans="1:39" x14ac:dyDescent="0.2">
      <c r="A26" s="26" t="s">
        <v>206</v>
      </c>
    </row>
    <row r="27" spans="1:39" x14ac:dyDescent="0.2">
      <c r="A27" s="66" t="s">
        <v>1176</v>
      </c>
    </row>
    <row r="28" spans="1:39" ht="38.25" x14ac:dyDescent="0.2">
      <c r="A28" s="66" t="s">
        <v>1177</v>
      </c>
    </row>
    <row r="29" spans="1:39" ht="38.25" x14ac:dyDescent="0.2">
      <c r="A29" s="66" t="s">
        <v>1178</v>
      </c>
    </row>
    <row r="30" spans="1:39" x14ac:dyDescent="0.2">
      <c r="A30" s="66" t="s">
        <v>1179</v>
      </c>
    </row>
    <row r="31" spans="1:39" x14ac:dyDescent="0.2">
      <c r="A31" s="66" t="s">
        <v>1180</v>
      </c>
    </row>
    <row r="32" spans="1:39" ht="25.5" x14ac:dyDescent="0.2">
      <c r="A32" s="66" t="s">
        <v>1181</v>
      </c>
    </row>
    <row r="33" spans="1:1" x14ac:dyDescent="0.2">
      <c r="A33" s="66" t="s">
        <v>1182</v>
      </c>
    </row>
    <row r="34" spans="1:1" x14ac:dyDescent="0.2">
      <c r="A34" s="66" t="s">
        <v>1183</v>
      </c>
    </row>
    <row r="35" spans="1:1" x14ac:dyDescent="0.2">
      <c r="A35" s="66" t="s">
        <v>1184</v>
      </c>
    </row>
    <row r="36" spans="1:1" x14ac:dyDescent="0.2">
      <c r="A36" s="66" t="s">
        <v>1185</v>
      </c>
    </row>
    <row r="37" spans="1:1" x14ac:dyDescent="0.2">
      <c r="A37" s="66" t="s">
        <v>1186</v>
      </c>
    </row>
    <row r="38" spans="1:1" ht="38.25" x14ac:dyDescent="0.2">
      <c r="A38" s="66" t="s">
        <v>1187</v>
      </c>
    </row>
    <row r="39" spans="1:1" x14ac:dyDescent="0.2">
      <c r="A39" s="66" t="s">
        <v>1188</v>
      </c>
    </row>
    <row r="40" spans="1:1" ht="38.25" x14ac:dyDescent="0.2">
      <c r="A40" s="66" t="s">
        <v>1189</v>
      </c>
    </row>
    <row r="41" spans="1:1" ht="25.5" x14ac:dyDescent="0.2">
      <c r="A41" s="66" t="s">
        <v>1190</v>
      </c>
    </row>
    <row r="42" spans="1:1" ht="114.75" x14ac:dyDescent="0.2">
      <c r="A42" s="66" t="s">
        <v>1191</v>
      </c>
    </row>
    <row r="43" spans="1:1" x14ac:dyDescent="0.2">
      <c r="A43" s="66" t="s">
        <v>1192</v>
      </c>
    </row>
    <row r="44" spans="1:1" x14ac:dyDescent="0.2">
      <c r="A44" s="66" t="s">
        <v>1193</v>
      </c>
    </row>
    <row r="45" spans="1:1" x14ac:dyDescent="0.2">
      <c r="A45" s="66" t="s">
        <v>1194</v>
      </c>
    </row>
    <row r="46" spans="1:1" x14ac:dyDescent="0.2">
      <c r="A46" s="66" t="s">
        <v>1195</v>
      </c>
    </row>
    <row r="47" spans="1:1" ht="25.5" x14ac:dyDescent="0.2">
      <c r="A47" s="66" t="s">
        <v>1196</v>
      </c>
    </row>
    <row r="48" spans="1:1" ht="25.5" x14ac:dyDescent="0.2">
      <c r="A48" s="66" t="s">
        <v>1197</v>
      </c>
    </row>
    <row r="49" spans="1:1" x14ac:dyDescent="0.2">
      <c r="A49" s="66" t="s">
        <v>1198</v>
      </c>
    </row>
    <row r="50" spans="1:1" ht="25.5" x14ac:dyDescent="0.2">
      <c r="A50" s="66" t="s">
        <v>1199</v>
      </c>
    </row>
    <row r="51" spans="1:1" x14ac:dyDescent="0.2">
      <c r="A51" s="66" t="s">
        <v>1200</v>
      </c>
    </row>
    <row r="52" spans="1:1" ht="38.25" x14ac:dyDescent="0.2">
      <c r="A52" s="66" t="s">
        <v>1201</v>
      </c>
    </row>
    <row r="53" spans="1:1" ht="25.5" x14ac:dyDescent="0.2">
      <c r="A53" s="66" t="s">
        <v>1202</v>
      </c>
    </row>
    <row r="54" spans="1:1" x14ac:dyDescent="0.2">
      <c r="A54" s="66" t="s">
        <v>1203</v>
      </c>
    </row>
    <row r="55" spans="1:1" ht="25.5" x14ac:dyDescent="0.2">
      <c r="A55" s="66" t="s">
        <v>1204</v>
      </c>
    </row>
    <row r="56" spans="1:1" ht="51" x14ac:dyDescent="0.2">
      <c r="A56" s="66" t="s">
        <v>1205</v>
      </c>
    </row>
    <row r="57" spans="1:1" x14ac:dyDescent="0.2">
      <c r="A57" s="66" t="s">
        <v>1206</v>
      </c>
    </row>
    <row r="58" spans="1:1" ht="25.5" x14ac:dyDescent="0.2">
      <c r="A58" s="66" t="s">
        <v>1207</v>
      </c>
    </row>
    <row r="59" spans="1:1" x14ac:dyDescent="0.2">
      <c r="A59" s="66" t="s">
        <v>1208</v>
      </c>
    </row>
    <row r="60" spans="1:1" ht="25.5" x14ac:dyDescent="0.2">
      <c r="A60" s="66" t="s">
        <v>1209</v>
      </c>
    </row>
    <row r="61" spans="1:1" x14ac:dyDescent="0.2">
      <c r="A61" s="66" t="s">
        <v>1210</v>
      </c>
    </row>
    <row r="62" spans="1:1" ht="25.5" x14ac:dyDescent="0.2">
      <c r="A62" s="66" t="s">
        <v>1211</v>
      </c>
    </row>
  </sheetData>
  <mergeCells count="19">
    <mergeCell ref="A15:A16"/>
    <mergeCell ref="A17:A18"/>
    <mergeCell ref="A19:A20"/>
    <mergeCell ref="A21:A22"/>
    <mergeCell ref="A5:A6"/>
    <mergeCell ref="A7:A8"/>
    <mergeCell ref="A9:A10"/>
    <mergeCell ref="A11:A12"/>
    <mergeCell ref="A13:A14"/>
    <mergeCell ref="A1:AM1"/>
    <mergeCell ref="A2:A3"/>
    <mergeCell ref="C2:E2"/>
    <mergeCell ref="F2:I2"/>
    <mergeCell ref="J2:U2"/>
    <mergeCell ref="V2:X2"/>
    <mergeCell ref="Y2:Z2"/>
    <mergeCell ref="AA2:AD2"/>
    <mergeCell ref="AE2:AH2"/>
    <mergeCell ref="AI2:AM2"/>
  </mergeCells>
  <hyperlinks>
    <hyperlink ref="A24" location="'Index'!B13" display="Return to index" xr:uid="{18252963-20D2-4724-8F85-646934DEE3C8}"/>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33FF-EF2F-4067-812F-8C8FC3FE44D9}">
  <dimension ref="A1:AM18"/>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122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1174</v>
      </c>
      <c r="B4" s="37">
        <v>271</v>
      </c>
      <c r="C4" s="51">
        <v>61</v>
      </c>
      <c r="D4" s="37">
        <v>203</v>
      </c>
      <c r="E4" s="37">
        <v>7</v>
      </c>
      <c r="F4" s="51">
        <v>0</v>
      </c>
      <c r="G4" s="37">
        <v>0</v>
      </c>
      <c r="H4" s="37">
        <v>0</v>
      </c>
      <c r="I4" s="37">
        <v>271</v>
      </c>
      <c r="J4" s="51">
        <v>0</v>
      </c>
      <c r="K4" s="37">
        <v>0</v>
      </c>
      <c r="L4" s="37">
        <v>16</v>
      </c>
      <c r="M4" s="37">
        <v>43</v>
      </c>
      <c r="N4" s="37">
        <v>26</v>
      </c>
      <c r="O4" s="37">
        <v>15</v>
      </c>
      <c r="P4" s="37">
        <v>28</v>
      </c>
      <c r="Q4" s="37">
        <v>0</v>
      </c>
      <c r="R4" s="37">
        <v>24</v>
      </c>
      <c r="S4" s="37">
        <v>41</v>
      </c>
      <c r="T4" s="37">
        <v>45</v>
      </c>
      <c r="U4" s="37">
        <v>33</v>
      </c>
      <c r="V4" s="51">
        <v>134</v>
      </c>
      <c r="W4" s="37">
        <v>59</v>
      </c>
      <c r="X4" s="37">
        <v>73</v>
      </c>
      <c r="Y4" s="51">
        <v>71</v>
      </c>
      <c r="Z4" s="37">
        <v>200</v>
      </c>
      <c r="AA4" s="51">
        <v>48</v>
      </c>
      <c r="AB4" s="37">
        <v>69</v>
      </c>
      <c r="AC4" s="37">
        <v>84</v>
      </c>
      <c r="AD4" s="37">
        <v>70</v>
      </c>
      <c r="AE4" s="51">
        <v>65</v>
      </c>
      <c r="AF4" s="37">
        <v>104</v>
      </c>
      <c r="AG4" s="37">
        <v>100</v>
      </c>
      <c r="AH4" s="37">
        <v>169</v>
      </c>
      <c r="AI4" s="51">
        <v>161</v>
      </c>
      <c r="AJ4" s="37">
        <v>20</v>
      </c>
      <c r="AK4" s="37">
        <v>7</v>
      </c>
      <c r="AL4" s="37">
        <v>91</v>
      </c>
      <c r="AM4" s="52">
        <v>175</v>
      </c>
    </row>
    <row r="5" spans="1:39" ht="14.1" customHeight="1" x14ac:dyDescent="0.2">
      <c r="A5" s="80" t="s">
        <v>123</v>
      </c>
      <c r="B5" s="40">
        <v>0.26937269372693723</v>
      </c>
      <c r="C5" s="38">
        <v>0.32786885245901637</v>
      </c>
      <c r="D5" s="38">
        <v>0.23152709359605911</v>
      </c>
      <c r="E5" s="38">
        <v>0.8571428571428571</v>
      </c>
      <c r="F5" s="46">
        <v>0</v>
      </c>
      <c r="G5" s="38">
        <v>0</v>
      </c>
      <c r="H5" s="38">
        <v>0</v>
      </c>
      <c r="I5" s="38">
        <v>0.26937269372693723</v>
      </c>
      <c r="J5" s="46">
        <v>0</v>
      </c>
      <c r="K5" s="38">
        <v>0</v>
      </c>
      <c r="L5" s="38">
        <v>0.375</v>
      </c>
      <c r="M5" s="38">
        <v>0.27906976744186046</v>
      </c>
      <c r="N5" s="38">
        <v>0.15384615384615385</v>
      </c>
      <c r="O5" s="38">
        <v>0.13333333333333333</v>
      </c>
      <c r="P5" s="38">
        <v>0.17857142857142858</v>
      </c>
      <c r="Q5" s="38">
        <v>0</v>
      </c>
      <c r="R5" s="38">
        <v>0.37499999999999994</v>
      </c>
      <c r="S5" s="38">
        <v>0.34146341463414637</v>
      </c>
      <c r="T5" s="38">
        <v>0.22222222222222221</v>
      </c>
      <c r="U5" s="38">
        <v>0.33333333333333326</v>
      </c>
      <c r="V5" s="46">
        <v>0.29104477611940299</v>
      </c>
      <c r="W5" s="38">
        <v>0.1864406779661017</v>
      </c>
      <c r="X5" s="38">
        <v>0.28767123287671237</v>
      </c>
      <c r="Y5" s="46">
        <v>0.38028169014084512</v>
      </c>
      <c r="Z5" s="38">
        <v>0.22999999999999995</v>
      </c>
      <c r="AA5" s="46">
        <v>0.29166666666666669</v>
      </c>
      <c r="AB5" s="38">
        <v>0.27536231884057971</v>
      </c>
      <c r="AC5" s="38">
        <v>0.27380952380952378</v>
      </c>
      <c r="AD5" s="38">
        <v>0.24285714285714285</v>
      </c>
      <c r="AE5" s="46">
        <v>0.26153846153846155</v>
      </c>
      <c r="AF5" s="38">
        <v>0.25000000000000006</v>
      </c>
      <c r="AG5" s="38">
        <v>0.3</v>
      </c>
      <c r="AH5" s="38">
        <v>0.25443786982248517</v>
      </c>
      <c r="AI5" s="46">
        <v>0.25465838509316774</v>
      </c>
      <c r="AJ5" s="38">
        <v>0.35</v>
      </c>
      <c r="AK5" s="38">
        <v>0.42857142857142855</v>
      </c>
      <c r="AL5" s="38">
        <v>0.27472527472527475</v>
      </c>
      <c r="AM5" s="40">
        <v>0.25714285714285717</v>
      </c>
    </row>
    <row r="6" spans="1:39" ht="14.1" customHeight="1" x14ac:dyDescent="0.2">
      <c r="A6" s="78"/>
      <c r="B6" s="41">
        <v>73</v>
      </c>
      <c r="C6" s="30">
        <v>20</v>
      </c>
      <c r="D6" s="30">
        <v>47</v>
      </c>
      <c r="E6" s="30">
        <v>6</v>
      </c>
      <c r="F6" s="47">
        <v>0</v>
      </c>
      <c r="G6" s="30">
        <v>0</v>
      </c>
      <c r="H6" s="30">
        <v>0</v>
      </c>
      <c r="I6" s="30">
        <v>73</v>
      </c>
      <c r="J6" s="47">
        <v>0</v>
      </c>
      <c r="K6" s="30">
        <v>0</v>
      </c>
      <c r="L6" s="30">
        <v>6</v>
      </c>
      <c r="M6" s="30">
        <v>12</v>
      </c>
      <c r="N6" s="30">
        <v>4</v>
      </c>
      <c r="O6" s="30">
        <v>2</v>
      </c>
      <c r="P6" s="30">
        <v>5</v>
      </c>
      <c r="Q6" s="30">
        <v>0</v>
      </c>
      <c r="R6" s="30">
        <v>9</v>
      </c>
      <c r="S6" s="30">
        <v>14</v>
      </c>
      <c r="T6" s="30">
        <v>10</v>
      </c>
      <c r="U6" s="30">
        <v>11</v>
      </c>
      <c r="V6" s="47">
        <v>39</v>
      </c>
      <c r="W6" s="30">
        <v>11</v>
      </c>
      <c r="X6" s="30">
        <v>21</v>
      </c>
      <c r="Y6" s="47">
        <v>27</v>
      </c>
      <c r="Z6" s="30">
        <v>46</v>
      </c>
      <c r="AA6" s="47">
        <v>14</v>
      </c>
      <c r="AB6" s="30">
        <v>19</v>
      </c>
      <c r="AC6" s="30">
        <v>23</v>
      </c>
      <c r="AD6" s="30">
        <v>17</v>
      </c>
      <c r="AE6" s="47">
        <v>17</v>
      </c>
      <c r="AF6" s="30">
        <v>26</v>
      </c>
      <c r="AG6" s="30">
        <v>30</v>
      </c>
      <c r="AH6" s="30">
        <v>43</v>
      </c>
      <c r="AI6" s="47">
        <v>41</v>
      </c>
      <c r="AJ6" s="30">
        <v>7</v>
      </c>
      <c r="AK6" s="30">
        <v>3</v>
      </c>
      <c r="AL6" s="30">
        <v>25</v>
      </c>
      <c r="AM6" s="41">
        <v>45</v>
      </c>
    </row>
    <row r="7" spans="1:39" ht="14.1" customHeight="1" x14ac:dyDescent="0.2">
      <c r="A7" s="77" t="s">
        <v>124</v>
      </c>
      <c r="B7" s="42">
        <v>0.30996309963099633</v>
      </c>
      <c r="C7" s="2">
        <v>0.34426229508196726</v>
      </c>
      <c r="D7" s="2">
        <v>0.31034482758620685</v>
      </c>
      <c r="E7" s="2">
        <v>0</v>
      </c>
      <c r="F7" s="48">
        <v>0</v>
      </c>
      <c r="G7" s="2">
        <v>0</v>
      </c>
      <c r="H7" s="2">
        <v>0</v>
      </c>
      <c r="I7" s="2">
        <v>0.30996309963099633</v>
      </c>
      <c r="J7" s="48">
        <v>0</v>
      </c>
      <c r="K7" s="2">
        <v>0</v>
      </c>
      <c r="L7" s="2">
        <v>0.3125</v>
      </c>
      <c r="M7" s="2">
        <v>0.27906976744186046</v>
      </c>
      <c r="N7" s="2">
        <v>0.46153846153846151</v>
      </c>
      <c r="O7" s="2">
        <v>0.33333333333333337</v>
      </c>
      <c r="P7" s="2">
        <v>0.4642857142857143</v>
      </c>
      <c r="Q7" s="2">
        <v>0</v>
      </c>
      <c r="R7" s="2">
        <v>0.25</v>
      </c>
      <c r="S7" s="2">
        <v>0.34146341463414637</v>
      </c>
      <c r="T7" s="2">
        <v>0.26666666666666666</v>
      </c>
      <c r="U7" s="2">
        <v>0.15151515151515149</v>
      </c>
      <c r="V7" s="48">
        <v>0.31343283582089554</v>
      </c>
      <c r="W7" s="2">
        <v>0.32203389830508478</v>
      </c>
      <c r="X7" s="2">
        <v>0.30136986301369861</v>
      </c>
      <c r="Y7" s="48">
        <v>0.30985915492957744</v>
      </c>
      <c r="Z7" s="2">
        <v>0.31</v>
      </c>
      <c r="AA7" s="48">
        <v>0.3125</v>
      </c>
      <c r="AB7" s="2">
        <v>0.33333333333333326</v>
      </c>
      <c r="AC7" s="2">
        <v>0.32142857142857145</v>
      </c>
      <c r="AD7" s="2">
        <v>0.27142857142857141</v>
      </c>
      <c r="AE7" s="48">
        <v>0.3692307692307692</v>
      </c>
      <c r="AF7" s="2">
        <v>0.33653846153846162</v>
      </c>
      <c r="AG7" s="2">
        <v>0.23999999999999996</v>
      </c>
      <c r="AH7" s="2">
        <v>0.34911242603550291</v>
      </c>
      <c r="AI7" s="48">
        <v>0.31677018633540371</v>
      </c>
      <c r="AJ7" s="2">
        <v>0.25</v>
      </c>
      <c r="AK7" s="2">
        <v>0.42857142857142855</v>
      </c>
      <c r="AL7" s="2">
        <v>0.30769230769230771</v>
      </c>
      <c r="AM7" s="42">
        <v>0.30857142857142861</v>
      </c>
    </row>
    <row r="8" spans="1:39" ht="14.1" customHeight="1" x14ac:dyDescent="0.2">
      <c r="A8" s="77"/>
      <c r="B8" s="43">
        <v>84</v>
      </c>
      <c r="C8" s="3">
        <v>21</v>
      </c>
      <c r="D8" s="3">
        <v>63</v>
      </c>
      <c r="E8" s="3">
        <v>0</v>
      </c>
      <c r="F8" s="49">
        <v>0</v>
      </c>
      <c r="G8" s="3">
        <v>0</v>
      </c>
      <c r="H8" s="3">
        <v>0</v>
      </c>
      <c r="I8" s="3">
        <v>84</v>
      </c>
      <c r="J8" s="49">
        <v>0</v>
      </c>
      <c r="K8" s="3">
        <v>0</v>
      </c>
      <c r="L8" s="3">
        <v>5</v>
      </c>
      <c r="M8" s="3">
        <v>12</v>
      </c>
      <c r="N8" s="3">
        <v>12</v>
      </c>
      <c r="O8" s="3">
        <v>5</v>
      </c>
      <c r="P8" s="3">
        <v>13</v>
      </c>
      <c r="Q8" s="3">
        <v>0</v>
      </c>
      <c r="R8" s="3">
        <v>6</v>
      </c>
      <c r="S8" s="3">
        <v>14</v>
      </c>
      <c r="T8" s="3">
        <v>12</v>
      </c>
      <c r="U8" s="3">
        <v>5</v>
      </c>
      <c r="V8" s="49">
        <v>42</v>
      </c>
      <c r="W8" s="3">
        <v>19</v>
      </c>
      <c r="X8" s="3">
        <v>22</v>
      </c>
      <c r="Y8" s="49">
        <v>22</v>
      </c>
      <c r="Z8" s="3">
        <v>62</v>
      </c>
      <c r="AA8" s="49">
        <v>15</v>
      </c>
      <c r="AB8" s="3">
        <v>23</v>
      </c>
      <c r="AC8" s="3">
        <v>27</v>
      </c>
      <c r="AD8" s="3">
        <v>19</v>
      </c>
      <c r="AE8" s="49">
        <v>24</v>
      </c>
      <c r="AF8" s="3">
        <v>35</v>
      </c>
      <c r="AG8" s="3">
        <v>24</v>
      </c>
      <c r="AH8" s="3">
        <v>59</v>
      </c>
      <c r="AI8" s="49">
        <v>51</v>
      </c>
      <c r="AJ8" s="3">
        <v>5</v>
      </c>
      <c r="AK8" s="3">
        <v>3</v>
      </c>
      <c r="AL8" s="3">
        <v>28</v>
      </c>
      <c r="AM8" s="43">
        <v>54</v>
      </c>
    </row>
    <row r="9" spans="1:39" ht="14.1" customHeight="1" x14ac:dyDescent="0.2">
      <c r="A9" s="78" t="s">
        <v>125</v>
      </c>
      <c r="B9" s="44">
        <v>0.31734317343173429</v>
      </c>
      <c r="C9" s="29">
        <v>0.24590163934426229</v>
      </c>
      <c r="D9" s="29">
        <v>0.34482758620689657</v>
      </c>
      <c r="E9" s="29">
        <v>0.14285714285714288</v>
      </c>
      <c r="F9" s="50">
        <v>0</v>
      </c>
      <c r="G9" s="29">
        <v>0</v>
      </c>
      <c r="H9" s="29">
        <v>0</v>
      </c>
      <c r="I9" s="29">
        <v>0.31734317343173429</v>
      </c>
      <c r="J9" s="50">
        <v>0</v>
      </c>
      <c r="K9" s="29">
        <v>0</v>
      </c>
      <c r="L9" s="29">
        <v>0.3125</v>
      </c>
      <c r="M9" s="29">
        <v>0.37209302325581395</v>
      </c>
      <c r="N9" s="29">
        <v>0.23076923076923075</v>
      </c>
      <c r="O9" s="29">
        <v>0.4</v>
      </c>
      <c r="P9" s="29">
        <v>0.3214285714285714</v>
      </c>
      <c r="Q9" s="29">
        <v>0</v>
      </c>
      <c r="R9" s="29">
        <v>0.29166666666666669</v>
      </c>
      <c r="S9" s="29">
        <v>0.26829268292682923</v>
      </c>
      <c r="T9" s="29">
        <v>0.28888888888888892</v>
      </c>
      <c r="U9" s="29">
        <v>0.39393939393939392</v>
      </c>
      <c r="V9" s="50">
        <v>0.31343283582089554</v>
      </c>
      <c r="W9" s="29">
        <v>0.42372881355932207</v>
      </c>
      <c r="X9" s="29">
        <v>0.24657534246575341</v>
      </c>
      <c r="Y9" s="50">
        <v>0.21126760563380284</v>
      </c>
      <c r="Z9" s="29">
        <v>0.35499999999999993</v>
      </c>
      <c r="AA9" s="50">
        <v>0.35416666666666674</v>
      </c>
      <c r="AB9" s="29">
        <v>0.28985507246376807</v>
      </c>
      <c r="AC9" s="29">
        <v>0.2857142857142857</v>
      </c>
      <c r="AD9" s="29">
        <v>0.3571428571428571</v>
      </c>
      <c r="AE9" s="50">
        <v>0.27692307692307688</v>
      </c>
      <c r="AF9" s="29">
        <v>0.32692307692307698</v>
      </c>
      <c r="AG9" s="29">
        <v>0.34</v>
      </c>
      <c r="AH9" s="29">
        <v>0.30769230769230765</v>
      </c>
      <c r="AI9" s="50">
        <v>0.34782608695652178</v>
      </c>
      <c r="AJ9" s="29">
        <v>0.3</v>
      </c>
      <c r="AK9" s="29">
        <v>0.14285714285714288</v>
      </c>
      <c r="AL9" s="29">
        <v>0.26373626373626374</v>
      </c>
      <c r="AM9" s="44">
        <v>0.35428571428571431</v>
      </c>
    </row>
    <row r="10" spans="1:39" ht="14.1" customHeight="1" x14ac:dyDescent="0.2">
      <c r="A10" s="78"/>
      <c r="B10" s="41">
        <v>86</v>
      </c>
      <c r="C10" s="30">
        <v>15</v>
      </c>
      <c r="D10" s="30">
        <v>70</v>
      </c>
      <c r="E10" s="30">
        <v>1</v>
      </c>
      <c r="F10" s="47">
        <v>0</v>
      </c>
      <c r="G10" s="30">
        <v>0</v>
      </c>
      <c r="H10" s="30">
        <v>0</v>
      </c>
      <c r="I10" s="30">
        <v>86</v>
      </c>
      <c r="J10" s="47">
        <v>0</v>
      </c>
      <c r="K10" s="30">
        <v>0</v>
      </c>
      <c r="L10" s="30">
        <v>5</v>
      </c>
      <c r="M10" s="30">
        <v>16</v>
      </c>
      <c r="N10" s="30">
        <v>6</v>
      </c>
      <c r="O10" s="30">
        <v>6</v>
      </c>
      <c r="P10" s="30">
        <v>9</v>
      </c>
      <c r="Q10" s="30">
        <v>0</v>
      </c>
      <c r="R10" s="30">
        <v>7</v>
      </c>
      <c r="S10" s="30">
        <v>11</v>
      </c>
      <c r="T10" s="30">
        <v>13</v>
      </c>
      <c r="U10" s="30">
        <v>13</v>
      </c>
      <c r="V10" s="47">
        <v>42</v>
      </c>
      <c r="W10" s="30">
        <v>25</v>
      </c>
      <c r="X10" s="30">
        <v>18</v>
      </c>
      <c r="Y10" s="47">
        <v>15</v>
      </c>
      <c r="Z10" s="30">
        <v>71</v>
      </c>
      <c r="AA10" s="47">
        <v>17</v>
      </c>
      <c r="AB10" s="30">
        <v>20</v>
      </c>
      <c r="AC10" s="30">
        <v>24</v>
      </c>
      <c r="AD10" s="30">
        <v>25</v>
      </c>
      <c r="AE10" s="47">
        <v>18</v>
      </c>
      <c r="AF10" s="30">
        <v>34</v>
      </c>
      <c r="AG10" s="30">
        <v>34</v>
      </c>
      <c r="AH10" s="30">
        <v>52</v>
      </c>
      <c r="AI10" s="47">
        <v>56</v>
      </c>
      <c r="AJ10" s="30">
        <v>6</v>
      </c>
      <c r="AK10" s="30">
        <v>1</v>
      </c>
      <c r="AL10" s="30">
        <v>24</v>
      </c>
      <c r="AM10" s="41">
        <v>62</v>
      </c>
    </row>
    <row r="11" spans="1:39" ht="14.1" customHeight="1" x14ac:dyDescent="0.2">
      <c r="A11" s="77" t="s">
        <v>126</v>
      </c>
      <c r="B11" s="42">
        <v>9.5940959409594087E-2</v>
      </c>
      <c r="C11" s="2">
        <v>6.5573770491803282E-2</v>
      </c>
      <c r="D11" s="2">
        <v>0.10837438423645318</v>
      </c>
      <c r="E11" s="2">
        <v>0</v>
      </c>
      <c r="F11" s="48">
        <v>0</v>
      </c>
      <c r="G11" s="2">
        <v>0</v>
      </c>
      <c r="H11" s="2">
        <v>0</v>
      </c>
      <c r="I11" s="2">
        <v>9.5940959409594087E-2</v>
      </c>
      <c r="J11" s="48">
        <v>0</v>
      </c>
      <c r="K11" s="2">
        <v>0</v>
      </c>
      <c r="L11" s="2">
        <v>0</v>
      </c>
      <c r="M11" s="2">
        <v>6.9767441860465115E-2</v>
      </c>
      <c r="N11" s="2">
        <v>0.15384615384615385</v>
      </c>
      <c r="O11" s="2">
        <v>0.13333333333333333</v>
      </c>
      <c r="P11" s="2">
        <v>3.5714285714285719E-2</v>
      </c>
      <c r="Q11" s="2">
        <v>0</v>
      </c>
      <c r="R11" s="2">
        <v>8.3333333333333343E-2</v>
      </c>
      <c r="S11" s="2">
        <v>2.4390243902439025E-2</v>
      </c>
      <c r="T11" s="2">
        <v>0.2</v>
      </c>
      <c r="U11" s="2">
        <v>0.12121212121212122</v>
      </c>
      <c r="V11" s="48">
        <v>8.2089552238805957E-2</v>
      </c>
      <c r="W11" s="2">
        <v>6.7796610169491525E-2</v>
      </c>
      <c r="X11" s="2">
        <v>0.15068493150684931</v>
      </c>
      <c r="Y11" s="48">
        <v>9.8591549295774655E-2</v>
      </c>
      <c r="Z11" s="2">
        <v>9.4999999999999987E-2</v>
      </c>
      <c r="AA11" s="48">
        <v>2.0833333333333336E-2</v>
      </c>
      <c r="AB11" s="2">
        <v>0.10144927536231885</v>
      </c>
      <c r="AC11" s="2">
        <v>0.11904761904761903</v>
      </c>
      <c r="AD11" s="2">
        <v>0.11428571428571428</v>
      </c>
      <c r="AE11" s="48">
        <v>9.2307692307692299E-2</v>
      </c>
      <c r="AF11" s="2">
        <v>7.6923076923076927E-2</v>
      </c>
      <c r="AG11" s="2">
        <v>0.11999999999999998</v>
      </c>
      <c r="AH11" s="2">
        <v>8.2840236686390525E-2</v>
      </c>
      <c r="AI11" s="48">
        <v>8.0745341614906832E-2</v>
      </c>
      <c r="AJ11" s="2">
        <v>0.05</v>
      </c>
      <c r="AK11" s="2">
        <v>0</v>
      </c>
      <c r="AL11" s="2">
        <v>0.14285714285714288</v>
      </c>
      <c r="AM11" s="42">
        <v>7.4285714285714302E-2</v>
      </c>
    </row>
    <row r="12" spans="1:39" ht="14.1" customHeight="1" x14ac:dyDescent="0.2">
      <c r="A12" s="77"/>
      <c r="B12" s="43">
        <v>26</v>
      </c>
      <c r="C12" s="3">
        <v>4</v>
      </c>
      <c r="D12" s="3">
        <v>22</v>
      </c>
      <c r="E12" s="3">
        <v>0</v>
      </c>
      <c r="F12" s="49">
        <v>0</v>
      </c>
      <c r="G12" s="3">
        <v>0</v>
      </c>
      <c r="H12" s="3">
        <v>0</v>
      </c>
      <c r="I12" s="3">
        <v>26</v>
      </c>
      <c r="J12" s="49">
        <v>0</v>
      </c>
      <c r="K12" s="3">
        <v>0</v>
      </c>
      <c r="L12" s="3">
        <v>0</v>
      </c>
      <c r="M12" s="3">
        <v>3</v>
      </c>
      <c r="N12" s="3">
        <v>4</v>
      </c>
      <c r="O12" s="3">
        <v>2</v>
      </c>
      <c r="P12" s="3">
        <v>1</v>
      </c>
      <c r="Q12" s="3">
        <v>0</v>
      </c>
      <c r="R12" s="3">
        <v>2</v>
      </c>
      <c r="S12" s="3">
        <v>1</v>
      </c>
      <c r="T12" s="3">
        <v>9</v>
      </c>
      <c r="U12" s="3">
        <v>4</v>
      </c>
      <c r="V12" s="49">
        <v>11</v>
      </c>
      <c r="W12" s="3">
        <v>4</v>
      </c>
      <c r="X12" s="3">
        <v>11</v>
      </c>
      <c r="Y12" s="49">
        <v>7</v>
      </c>
      <c r="Z12" s="3">
        <v>19</v>
      </c>
      <c r="AA12" s="49">
        <v>1</v>
      </c>
      <c r="AB12" s="3">
        <v>7</v>
      </c>
      <c r="AC12" s="3">
        <v>10</v>
      </c>
      <c r="AD12" s="3">
        <v>8</v>
      </c>
      <c r="AE12" s="49">
        <v>6</v>
      </c>
      <c r="AF12" s="3">
        <v>8</v>
      </c>
      <c r="AG12" s="3">
        <v>12</v>
      </c>
      <c r="AH12" s="3">
        <v>14</v>
      </c>
      <c r="AI12" s="49">
        <v>13</v>
      </c>
      <c r="AJ12" s="3">
        <v>1</v>
      </c>
      <c r="AK12" s="3">
        <v>0</v>
      </c>
      <c r="AL12" s="3">
        <v>13</v>
      </c>
      <c r="AM12" s="43">
        <v>13</v>
      </c>
    </row>
    <row r="13" spans="1:39" ht="14.1" customHeight="1" x14ac:dyDescent="0.2">
      <c r="A13" s="78" t="s">
        <v>46</v>
      </c>
      <c r="B13" s="44">
        <v>7.3800738007380072E-3</v>
      </c>
      <c r="C13" s="29">
        <v>1.6393442622950821E-2</v>
      </c>
      <c r="D13" s="29">
        <v>4.9261083743842365E-3</v>
      </c>
      <c r="E13" s="29">
        <v>0</v>
      </c>
      <c r="F13" s="50">
        <v>0</v>
      </c>
      <c r="G13" s="29">
        <v>0</v>
      </c>
      <c r="H13" s="29">
        <v>0</v>
      </c>
      <c r="I13" s="29">
        <v>7.3800738007380072E-3</v>
      </c>
      <c r="J13" s="50">
        <v>0</v>
      </c>
      <c r="K13" s="29">
        <v>0</v>
      </c>
      <c r="L13" s="29">
        <v>0</v>
      </c>
      <c r="M13" s="29">
        <v>0</v>
      </c>
      <c r="N13" s="29">
        <v>0</v>
      </c>
      <c r="O13" s="29">
        <v>0</v>
      </c>
      <c r="P13" s="29">
        <v>0</v>
      </c>
      <c r="Q13" s="29">
        <v>0</v>
      </c>
      <c r="R13" s="29">
        <v>0</v>
      </c>
      <c r="S13" s="29">
        <v>2.4390243902439025E-2</v>
      </c>
      <c r="T13" s="29">
        <v>2.2222222222222223E-2</v>
      </c>
      <c r="U13" s="29">
        <v>0</v>
      </c>
      <c r="V13" s="50">
        <v>0</v>
      </c>
      <c r="W13" s="29">
        <v>0</v>
      </c>
      <c r="X13" s="29">
        <v>1.3698630136986302E-2</v>
      </c>
      <c r="Y13" s="50">
        <v>0</v>
      </c>
      <c r="Z13" s="29">
        <v>0.01</v>
      </c>
      <c r="AA13" s="50">
        <v>2.0833333333333336E-2</v>
      </c>
      <c r="AB13" s="29">
        <v>0</v>
      </c>
      <c r="AC13" s="29">
        <v>0</v>
      </c>
      <c r="AD13" s="29">
        <v>1.4285714285714285E-2</v>
      </c>
      <c r="AE13" s="50">
        <v>0</v>
      </c>
      <c r="AF13" s="29">
        <v>9.6153846153846159E-3</v>
      </c>
      <c r="AG13" s="29">
        <v>0</v>
      </c>
      <c r="AH13" s="29">
        <v>5.9171597633136093E-3</v>
      </c>
      <c r="AI13" s="50">
        <v>0</v>
      </c>
      <c r="AJ13" s="29">
        <v>0.05</v>
      </c>
      <c r="AK13" s="29">
        <v>0</v>
      </c>
      <c r="AL13" s="29">
        <v>1.098901098901099E-2</v>
      </c>
      <c r="AM13" s="44">
        <v>5.7142857142857151E-3</v>
      </c>
    </row>
    <row r="14" spans="1:39" ht="14.1" customHeight="1" x14ac:dyDescent="0.2">
      <c r="A14" s="78"/>
      <c r="B14" s="41">
        <v>2</v>
      </c>
      <c r="C14" s="30">
        <v>1</v>
      </c>
      <c r="D14" s="30">
        <v>1</v>
      </c>
      <c r="E14" s="30">
        <v>0</v>
      </c>
      <c r="F14" s="47">
        <v>0</v>
      </c>
      <c r="G14" s="30">
        <v>0</v>
      </c>
      <c r="H14" s="30">
        <v>0</v>
      </c>
      <c r="I14" s="30">
        <v>2</v>
      </c>
      <c r="J14" s="47">
        <v>0</v>
      </c>
      <c r="K14" s="30">
        <v>0</v>
      </c>
      <c r="L14" s="30">
        <v>0</v>
      </c>
      <c r="M14" s="30">
        <v>0</v>
      </c>
      <c r="N14" s="30">
        <v>0</v>
      </c>
      <c r="O14" s="30">
        <v>0</v>
      </c>
      <c r="P14" s="30">
        <v>0</v>
      </c>
      <c r="Q14" s="30">
        <v>0</v>
      </c>
      <c r="R14" s="30">
        <v>0</v>
      </c>
      <c r="S14" s="30">
        <v>1</v>
      </c>
      <c r="T14" s="30">
        <v>1</v>
      </c>
      <c r="U14" s="30">
        <v>0</v>
      </c>
      <c r="V14" s="47">
        <v>0</v>
      </c>
      <c r="W14" s="30">
        <v>0</v>
      </c>
      <c r="X14" s="30">
        <v>1</v>
      </c>
      <c r="Y14" s="47">
        <v>0</v>
      </c>
      <c r="Z14" s="30">
        <v>2</v>
      </c>
      <c r="AA14" s="47">
        <v>1</v>
      </c>
      <c r="AB14" s="30">
        <v>0</v>
      </c>
      <c r="AC14" s="30">
        <v>0</v>
      </c>
      <c r="AD14" s="30">
        <v>1</v>
      </c>
      <c r="AE14" s="47">
        <v>0</v>
      </c>
      <c r="AF14" s="30">
        <v>1</v>
      </c>
      <c r="AG14" s="30">
        <v>0</v>
      </c>
      <c r="AH14" s="30">
        <v>1</v>
      </c>
      <c r="AI14" s="47">
        <v>0</v>
      </c>
      <c r="AJ14" s="30">
        <v>1</v>
      </c>
      <c r="AK14" s="30">
        <v>0</v>
      </c>
      <c r="AL14" s="30">
        <v>1</v>
      </c>
      <c r="AM14" s="41">
        <v>1</v>
      </c>
    </row>
    <row r="15" spans="1:39" ht="14.1" customHeight="1" x14ac:dyDescent="0.2">
      <c r="A15" s="77" t="s">
        <v>127</v>
      </c>
      <c r="B15" s="42">
        <v>0.89667896678966785</v>
      </c>
      <c r="C15" s="2">
        <v>0.91803278688524603</v>
      </c>
      <c r="D15" s="2">
        <v>0.88669950738916259</v>
      </c>
      <c r="E15" s="2">
        <v>1.0000000000000002</v>
      </c>
      <c r="F15" s="48">
        <v>0</v>
      </c>
      <c r="G15" s="2">
        <v>0</v>
      </c>
      <c r="H15" s="2">
        <v>0</v>
      </c>
      <c r="I15" s="2">
        <v>0.89667896678966785</v>
      </c>
      <c r="J15" s="48">
        <v>0</v>
      </c>
      <c r="K15" s="2">
        <v>0</v>
      </c>
      <c r="L15" s="2">
        <v>1</v>
      </c>
      <c r="M15" s="2">
        <v>0.93023255813953498</v>
      </c>
      <c r="N15" s="2">
        <v>0.84615384615384615</v>
      </c>
      <c r="O15" s="2">
        <v>0.8666666666666667</v>
      </c>
      <c r="P15" s="2">
        <v>0.9642857142857143</v>
      </c>
      <c r="Q15" s="2">
        <v>0</v>
      </c>
      <c r="R15" s="2">
        <v>0.91666666666666652</v>
      </c>
      <c r="S15" s="2">
        <v>0.9512195121951218</v>
      </c>
      <c r="T15" s="2">
        <v>0.7777777777777779</v>
      </c>
      <c r="U15" s="2">
        <v>0.8787878787878789</v>
      </c>
      <c r="V15" s="48">
        <v>0.91791044776119401</v>
      </c>
      <c r="W15" s="2">
        <v>0.93220338983050854</v>
      </c>
      <c r="X15" s="2">
        <v>0.83561643835616439</v>
      </c>
      <c r="Y15" s="48">
        <v>0.90140845070422548</v>
      </c>
      <c r="Z15" s="2">
        <v>0.89499999999999991</v>
      </c>
      <c r="AA15" s="48">
        <v>0.95833333333333326</v>
      </c>
      <c r="AB15" s="2">
        <v>0.89855072463768115</v>
      </c>
      <c r="AC15" s="2">
        <v>0.88095238095238093</v>
      </c>
      <c r="AD15" s="2">
        <v>0.87142857142857122</v>
      </c>
      <c r="AE15" s="48">
        <v>0.90769230769230758</v>
      </c>
      <c r="AF15" s="2">
        <v>0.91346153846153855</v>
      </c>
      <c r="AG15" s="2">
        <v>0.87999999999999989</v>
      </c>
      <c r="AH15" s="2">
        <v>0.91124260355029574</v>
      </c>
      <c r="AI15" s="48">
        <v>0.91925465838509313</v>
      </c>
      <c r="AJ15" s="2">
        <v>0.89999999999999991</v>
      </c>
      <c r="AK15" s="2">
        <v>1.0000000000000002</v>
      </c>
      <c r="AL15" s="2">
        <v>0.84615384615384615</v>
      </c>
      <c r="AM15" s="42">
        <v>0.92000000000000015</v>
      </c>
    </row>
    <row r="16" spans="1:39" ht="14.1" customHeight="1" x14ac:dyDescent="0.2">
      <c r="A16" s="86"/>
      <c r="B16" s="55">
        <v>243</v>
      </c>
      <c r="C16" s="54">
        <v>56</v>
      </c>
      <c r="D16" s="54">
        <v>180</v>
      </c>
      <c r="E16" s="54">
        <v>7</v>
      </c>
      <c r="F16" s="56">
        <v>0</v>
      </c>
      <c r="G16" s="54">
        <v>0</v>
      </c>
      <c r="H16" s="54">
        <v>0</v>
      </c>
      <c r="I16" s="54">
        <v>243</v>
      </c>
      <c r="J16" s="56">
        <v>0</v>
      </c>
      <c r="K16" s="54">
        <v>0</v>
      </c>
      <c r="L16" s="54">
        <v>16</v>
      </c>
      <c r="M16" s="54">
        <v>40</v>
      </c>
      <c r="N16" s="54">
        <v>22</v>
      </c>
      <c r="O16" s="54">
        <v>13</v>
      </c>
      <c r="P16" s="54">
        <v>27</v>
      </c>
      <c r="Q16" s="54">
        <v>0</v>
      </c>
      <c r="R16" s="54">
        <v>22</v>
      </c>
      <c r="S16" s="54">
        <v>39</v>
      </c>
      <c r="T16" s="54">
        <v>35</v>
      </c>
      <c r="U16" s="54">
        <v>29</v>
      </c>
      <c r="V16" s="56">
        <v>123</v>
      </c>
      <c r="W16" s="54">
        <v>55</v>
      </c>
      <c r="X16" s="54">
        <v>61</v>
      </c>
      <c r="Y16" s="56">
        <v>64</v>
      </c>
      <c r="Z16" s="54">
        <v>179</v>
      </c>
      <c r="AA16" s="56">
        <v>46</v>
      </c>
      <c r="AB16" s="54">
        <v>62</v>
      </c>
      <c r="AC16" s="54">
        <v>74</v>
      </c>
      <c r="AD16" s="54">
        <v>61</v>
      </c>
      <c r="AE16" s="56">
        <v>59</v>
      </c>
      <c r="AF16" s="54">
        <v>95</v>
      </c>
      <c r="AG16" s="54">
        <v>88</v>
      </c>
      <c r="AH16" s="54">
        <v>154</v>
      </c>
      <c r="AI16" s="56">
        <v>148</v>
      </c>
      <c r="AJ16" s="54">
        <v>18</v>
      </c>
      <c r="AK16" s="54">
        <v>7</v>
      </c>
      <c r="AL16" s="54">
        <v>77</v>
      </c>
      <c r="AM16" s="55">
        <v>161</v>
      </c>
    </row>
    <row r="18" spans="1:1" x14ac:dyDescent="0.2">
      <c r="A18" s="31" t="s">
        <v>175</v>
      </c>
    </row>
  </sheetData>
  <mergeCells count="16">
    <mergeCell ref="A15:A16"/>
    <mergeCell ref="A5:A6"/>
    <mergeCell ref="A7:A8"/>
    <mergeCell ref="A9:A10"/>
    <mergeCell ref="A11:A12"/>
    <mergeCell ref="A13:A14"/>
    <mergeCell ref="A1:AM1"/>
    <mergeCell ref="A2:A3"/>
    <mergeCell ref="C2:E2"/>
    <mergeCell ref="F2:I2"/>
    <mergeCell ref="J2:U2"/>
    <mergeCell ref="V2:X2"/>
    <mergeCell ref="Y2:Z2"/>
    <mergeCell ref="AA2:AD2"/>
    <mergeCell ref="AE2:AH2"/>
    <mergeCell ref="AI2:AM2"/>
  </mergeCells>
  <hyperlinks>
    <hyperlink ref="A18" location="'Index'!B14" display="Return to index" xr:uid="{2B83FFF0-1512-4F39-A565-6C5EC4FD475B}"/>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6686-AEB1-4E68-A3C1-8A84DDE82941}">
  <dimension ref="A1:AM20"/>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128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1174</v>
      </c>
      <c r="B4" s="37">
        <v>271</v>
      </c>
      <c r="C4" s="51">
        <v>61</v>
      </c>
      <c r="D4" s="37">
        <v>203</v>
      </c>
      <c r="E4" s="37">
        <v>7</v>
      </c>
      <c r="F4" s="51">
        <v>0</v>
      </c>
      <c r="G4" s="37">
        <v>0</v>
      </c>
      <c r="H4" s="37">
        <v>0</v>
      </c>
      <c r="I4" s="37">
        <v>271</v>
      </c>
      <c r="J4" s="51">
        <v>0</v>
      </c>
      <c r="K4" s="37">
        <v>0</v>
      </c>
      <c r="L4" s="37">
        <v>16</v>
      </c>
      <c r="M4" s="37">
        <v>43</v>
      </c>
      <c r="N4" s="37">
        <v>26</v>
      </c>
      <c r="O4" s="37">
        <v>15</v>
      </c>
      <c r="P4" s="37">
        <v>28</v>
      </c>
      <c r="Q4" s="37">
        <v>0</v>
      </c>
      <c r="R4" s="37">
        <v>24</v>
      </c>
      <c r="S4" s="37">
        <v>41</v>
      </c>
      <c r="T4" s="37">
        <v>45</v>
      </c>
      <c r="U4" s="37">
        <v>33</v>
      </c>
      <c r="V4" s="51">
        <v>134</v>
      </c>
      <c r="W4" s="37">
        <v>59</v>
      </c>
      <c r="X4" s="37">
        <v>73</v>
      </c>
      <c r="Y4" s="51">
        <v>71</v>
      </c>
      <c r="Z4" s="37">
        <v>200</v>
      </c>
      <c r="AA4" s="51">
        <v>48</v>
      </c>
      <c r="AB4" s="37">
        <v>69</v>
      </c>
      <c r="AC4" s="37">
        <v>84</v>
      </c>
      <c r="AD4" s="37">
        <v>70</v>
      </c>
      <c r="AE4" s="51">
        <v>65</v>
      </c>
      <c r="AF4" s="37">
        <v>104</v>
      </c>
      <c r="AG4" s="37">
        <v>100</v>
      </c>
      <c r="AH4" s="37">
        <v>169</v>
      </c>
      <c r="AI4" s="51">
        <v>161</v>
      </c>
      <c r="AJ4" s="37">
        <v>20</v>
      </c>
      <c r="AK4" s="37">
        <v>7</v>
      </c>
      <c r="AL4" s="37">
        <v>91</v>
      </c>
      <c r="AM4" s="52">
        <v>175</v>
      </c>
    </row>
    <row r="5" spans="1:39" ht="14.1" customHeight="1" x14ac:dyDescent="0.2">
      <c r="A5" s="80" t="s">
        <v>129</v>
      </c>
      <c r="B5" s="40">
        <v>0.23616236162361623</v>
      </c>
      <c r="C5" s="38">
        <v>0.29508196721311475</v>
      </c>
      <c r="D5" s="38">
        <v>0.21182266009852213</v>
      </c>
      <c r="E5" s="38">
        <v>0.42857142857142855</v>
      </c>
      <c r="F5" s="46">
        <v>0</v>
      </c>
      <c r="G5" s="38">
        <v>0</v>
      </c>
      <c r="H5" s="38">
        <v>0</v>
      </c>
      <c r="I5" s="38">
        <v>0.23616236162361623</v>
      </c>
      <c r="J5" s="46">
        <v>0</v>
      </c>
      <c r="K5" s="38">
        <v>0</v>
      </c>
      <c r="L5" s="38">
        <v>0.25</v>
      </c>
      <c r="M5" s="38">
        <v>0.27906976744186046</v>
      </c>
      <c r="N5" s="38">
        <v>0.30769230769230771</v>
      </c>
      <c r="O5" s="38">
        <v>6.6666666666666666E-2</v>
      </c>
      <c r="P5" s="38">
        <v>0.14285714285714288</v>
      </c>
      <c r="Q5" s="38">
        <v>0</v>
      </c>
      <c r="R5" s="38">
        <v>0.29166666666666669</v>
      </c>
      <c r="S5" s="38">
        <v>0.29268292682926828</v>
      </c>
      <c r="T5" s="38">
        <v>0.17777777777777778</v>
      </c>
      <c r="U5" s="38">
        <v>0.24242424242424243</v>
      </c>
      <c r="V5" s="46">
        <v>0.20149253731343283</v>
      </c>
      <c r="W5" s="38">
        <v>0.1864406779661017</v>
      </c>
      <c r="X5" s="38">
        <v>0.35616438356164387</v>
      </c>
      <c r="Y5" s="46">
        <v>0.32394366197183094</v>
      </c>
      <c r="Z5" s="38">
        <v>0.20499999999999999</v>
      </c>
      <c r="AA5" s="46">
        <v>0.22916666666666663</v>
      </c>
      <c r="AB5" s="38">
        <v>0.28985507246376807</v>
      </c>
      <c r="AC5" s="38">
        <v>0.25</v>
      </c>
      <c r="AD5" s="38">
        <v>0.17142857142857143</v>
      </c>
      <c r="AE5" s="46">
        <v>0.27692307692307688</v>
      </c>
      <c r="AF5" s="38">
        <v>0.18269230769230771</v>
      </c>
      <c r="AG5" s="38">
        <v>0.27</v>
      </c>
      <c r="AH5" s="38">
        <v>0.2189349112426035</v>
      </c>
      <c r="AI5" s="46">
        <v>0.2484472049689441</v>
      </c>
      <c r="AJ5" s="38">
        <v>0.25</v>
      </c>
      <c r="AK5" s="38">
        <v>0.42857142857142855</v>
      </c>
      <c r="AL5" s="38">
        <v>0.19780219780219777</v>
      </c>
      <c r="AM5" s="40">
        <v>0.24571428571428572</v>
      </c>
    </row>
    <row r="6" spans="1:39" ht="14.1" customHeight="1" x14ac:dyDescent="0.2">
      <c r="A6" s="78"/>
      <c r="B6" s="41">
        <v>64</v>
      </c>
      <c r="C6" s="30">
        <v>18</v>
      </c>
      <c r="D6" s="30">
        <v>43</v>
      </c>
      <c r="E6" s="30">
        <v>3</v>
      </c>
      <c r="F6" s="47">
        <v>0</v>
      </c>
      <c r="G6" s="30">
        <v>0</v>
      </c>
      <c r="H6" s="30">
        <v>0</v>
      </c>
      <c r="I6" s="30">
        <v>64</v>
      </c>
      <c r="J6" s="47">
        <v>0</v>
      </c>
      <c r="K6" s="30">
        <v>0</v>
      </c>
      <c r="L6" s="30">
        <v>4</v>
      </c>
      <c r="M6" s="30">
        <v>12</v>
      </c>
      <c r="N6" s="30">
        <v>8</v>
      </c>
      <c r="O6" s="30">
        <v>1</v>
      </c>
      <c r="P6" s="30">
        <v>4</v>
      </c>
      <c r="Q6" s="30">
        <v>0</v>
      </c>
      <c r="R6" s="30">
        <v>7</v>
      </c>
      <c r="S6" s="30">
        <v>12</v>
      </c>
      <c r="T6" s="30">
        <v>8</v>
      </c>
      <c r="U6" s="30">
        <v>8</v>
      </c>
      <c r="V6" s="47">
        <v>27</v>
      </c>
      <c r="W6" s="30">
        <v>11</v>
      </c>
      <c r="X6" s="30">
        <v>26</v>
      </c>
      <c r="Y6" s="47">
        <v>23</v>
      </c>
      <c r="Z6" s="30">
        <v>41</v>
      </c>
      <c r="AA6" s="47">
        <v>11</v>
      </c>
      <c r="AB6" s="30">
        <v>20</v>
      </c>
      <c r="AC6" s="30">
        <v>21</v>
      </c>
      <c r="AD6" s="30">
        <v>12</v>
      </c>
      <c r="AE6" s="47">
        <v>18</v>
      </c>
      <c r="AF6" s="30">
        <v>19</v>
      </c>
      <c r="AG6" s="30">
        <v>27</v>
      </c>
      <c r="AH6" s="30">
        <v>37</v>
      </c>
      <c r="AI6" s="47">
        <v>40</v>
      </c>
      <c r="AJ6" s="30">
        <v>5</v>
      </c>
      <c r="AK6" s="30">
        <v>3</v>
      </c>
      <c r="AL6" s="30">
        <v>18</v>
      </c>
      <c r="AM6" s="41">
        <v>43</v>
      </c>
    </row>
    <row r="7" spans="1:39" ht="14.1" customHeight="1" x14ac:dyDescent="0.2">
      <c r="A7" s="77" t="s">
        <v>130</v>
      </c>
      <c r="B7" s="42">
        <v>0.32472324723247226</v>
      </c>
      <c r="C7" s="2">
        <v>0.34426229508196726</v>
      </c>
      <c r="D7" s="2">
        <v>0.32512315270935965</v>
      </c>
      <c r="E7" s="2">
        <v>0.14285714285714288</v>
      </c>
      <c r="F7" s="48">
        <v>0</v>
      </c>
      <c r="G7" s="2">
        <v>0</v>
      </c>
      <c r="H7" s="2">
        <v>0</v>
      </c>
      <c r="I7" s="2">
        <v>0.32472324723247226</v>
      </c>
      <c r="J7" s="48">
        <v>0</v>
      </c>
      <c r="K7" s="2">
        <v>0</v>
      </c>
      <c r="L7" s="2">
        <v>0.3125</v>
      </c>
      <c r="M7" s="2">
        <v>0.34883720930232565</v>
      </c>
      <c r="N7" s="2">
        <v>0.34615384615384615</v>
      </c>
      <c r="O7" s="2">
        <v>0.2</v>
      </c>
      <c r="P7" s="2">
        <v>0.4642857142857143</v>
      </c>
      <c r="Q7" s="2">
        <v>0</v>
      </c>
      <c r="R7" s="2">
        <v>0.29166666666666669</v>
      </c>
      <c r="S7" s="2">
        <v>0.31707317073170732</v>
      </c>
      <c r="T7" s="2">
        <v>0.28888888888888892</v>
      </c>
      <c r="U7" s="2">
        <v>0.30303030303030298</v>
      </c>
      <c r="V7" s="48">
        <v>0.35820895522388058</v>
      </c>
      <c r="W7" s="2">
        <v>0.32203389830508478</v>
      </c>
      <c r="X7" s="2">
        <v>0.26027397260273971</v>
      </c>
      <c r="Y7" s="48">
        <v>0.2394366197183099</v>
      </c>
      <c r="Z7" s="2">
        <v>0.35499999999999993</v>
      </c>
      <c r="AA7" s="48">
        <v>0.4375</v>
      </c>
      <c r="AB7" s="2">
        <v>0.36231884057971009</v>
      </c>
      <c r="AC7" s="2">
        <v>0.30952380952380953</v>
      </c>
      <c r="AD7" s="2">
        <v>0.22857142857142856</v>
      </c>
      <c r="AE7" s="48">
        <v>0.29230769230769232</v>
      </c>
      <c r="AF7" s="2">
        <v>0.375</v>
      </c>
      <c r="AG7" s="2">
        <v>0.29000000000000004</v>
      </c>
      <c r="AH7" s="2">
        <v>0.34319526627218933</v>
      </c>
      <c r="AI7" s="48">
        <v>0.32919254658385094</v>
      </c>
      <c r="AJ7" s="2">
        <v>0.2</v>
      </c>
      <c r="AK7" s="2">
        <v>0.42857142857142855</v>
      </c>
      <c r="AL7" s="2">
        <v>0.32967032967032972</v>
      </c>
      <c r="AM7" s="42">
        <v>0.32000000000000006</v>
      </c>
    </row>
    <row r="8" spans="1:39" ht="14.1" customHeight="1" x14ac:dyDescent="0.2">
      <c r="A8" s="77"/>
      <c r="B8" s="43">
        <v>88</v>
      </c>
      <c r="C8" s="3">
        <v>21</v>
      </c>
      <c r="D8" s="3">
        <v>66</v>
      </c>
      <c r="E8" s="3">
        <v>1</v>
      </c>
      <c r="F8" s="49">
        <v>0</v>
      </c>
      <c r="G8" s="3">
        <v>0</v>
      </c>
      <c r="H8" s="3">
        <v>0</v>
      </c>
      <c r="I8" s="3">
        <v>88</v>
      </c>
      <c r="J8" s="49">
        <v>0</v>
      </c>
      <c r="K8" s="3">
        <v>0</v>
      </c>
      <c r="L8" s="3">
        <v>5</v>
      </c>
      <c r="M8" s="3">
        <v>15</v>
      </c>
      <c r="N8" s="3">
        <v>9</v>
      </c>
      <c r="O8" s="3">
        <v>3</v>
      </c>
      <c r="P8" s="3">
        <v>13</v>
      </c>
      <c r="Q8" s="3">
        <v>0</v>
      </c>
      <c r="R8" s="3">
        <v>7</v>
      </c>
      <c r="S8" s="3">
        <v>13</v>
      </c>
      <c r="T8" s="3">
        <v>13</v>
      </c>
      <c r="U8" s="3">
        <v>10</v>
      </c>
      <c r="V8" s="49">
        <v>48</v>
      </c>
      <c r="W8" s="3">
        <v>19</v>
      </c>
      <c r="X8" s="3">
        <v>19</v>
      </c>
      <c r="Y8" s="49">
        <v>17</v>
      </c>
      <c r="Z8" s="3">
        <v>71</v>
      </c>
      <c r="AA8" s="49">
        <v>21</v>
      </c>
      <c r="AB8" s="3">
        <v>25</v>
      </c>
      <c r="AC8" s="3">
        <v>26</v>
      </c>
      <c r="AD8" s="3">
        <v>16</v>
      </c>
      <c r="AE8" s="49">
        <v>19</v>
      </c>
      <c r="AF8" s="3">
        <v>39</v>
      </c>
      <c r="AG8" s="3">
        <v>29</v>
      </c>
      <c r="AH8" s="3">
        <v>58</v>
      </c>
      <c r="AI8" s="49">
        <v>53</v>
      </c>
      <c r="AJ8" s="3">
        <v>4</v>
      </c>
      <c r="AK8" s="3">
        <v>3</v>
      </c>
      <c r="AL8" s="3">
        <v>30</v>
      </c>
      <c r="AM8" s="43">
        <v>56</v>
      </c>
    </row>
    <row r="9" spans="1:39" ht="14.1" customHeight="1" x14ac:dyDescent="0.2">
      <c r="A9" s="78" t="s">
        <v>131</v>
      </c>
      <c r="B9" s="44">
        <v>0.29151291512915128</v>
      </c>
      <c r="C9" s="29">
        <v>0.21311475409836067</v>
      </c>
      <c r="D9" s="29">
        <v>0.31527093596059114</v>
      </c>
      <c r="E9" s="29">
        <v>0.28571428571428575</v>
      </c>
      <c r="F9" s="50">
        <v>0</v>
      </c>
      <c r="G9" s="29">
        <v>0</v>
      </c>
      <c r="H9" s="29">
        <v>0</v>
      </c>
      <c r="I9" s="29">
        <v>0.29151291512915128</v>
      </c>
      <c r="J9" s="50">
        <v>0</v>
      </c>
      <c r="K9" s="29">
        <v>0</v>
      </c>
      <c r="L9" s="29">
        <v>0.375</v>
      </c>
      <c r="M9" s="29">
        <v>0.2558139534883721</v>
      </c>
      <c r="N9" s="29">
        <v>0.19230769230769229</v>
      </c>
      <c r="O9" s="29">
        <v>0.33333333333333337</v>
      </c>
      <c r="P9" s="29">
        <v>0.25000000000000006</v>
      </c>
      <c r="Q9" s="29">
        <v>0</v>
      </c>
      <c r="R9" s="29">
        <v>0.29166666666666669</v>
      </c>
      <c r="S9" s="29">
        <v>0.31707317073170732</v>
      </c>
      <c r="T9" s="29">
        <v>0.37777777777777788</v>
      </c>
      <c r="U9" s="29">
        <v>0.24242424242424243</v>
      </c>
      <c r="V9" s="50">
        <v>0.29850746268656714</v>
      </c>
      <c r="W9" s="29">
        <v>0.3728813559322034</v>
      </c>
      <c r="X9" s="29">
        <v>0.21917808219178084</v>
      </c>
      <c r="Y9" s="50">
        <v>0.26760563380281693</v>
      </c>
      <c r="Z9" s="29">
        <v>0.3</v>
      </c>
      <c r="AA9" s="50">
        <v>0.25</v>
      </c>
      <c r="AB9" s="29">
        <v>0.24637681159420288</v>
      </c>
      <c r="AC9" s="29">
        <v>0.2857142857142857</v>
      </c>
      <c r="AD9" s="29">
        <v>0.37142857142857139</v>
      </c>
      <c r="AE9" s="50">
        <v>0.30769230769230765</v>
      </c>
      <c r="AF9" s="29">
        <v>0.27884615384615391</v>
      </c>
      <c r="AG9" s="29">
        <v>0.29000000000000004</v>
      </c>
      <c r="AH9" s="29">
        <v>0.28994082840236685</v>
      </c>
      <c r="AI9" s="50">
        <v>0.30434782608695654</v>
      </c>
      <c r="AJ9" s="29">
        <v>0.35</v>
      </c>
      <c r="AK9" s="29">
        <v>0</v>
      </c>
      <c r="AL9" s="29">
        <v>0.26373626373626374</v>
      </c>
      <c r="AM9" s="44">
        <v>0.31428571428571428</v>
      </c>
    </row>
    <row r="10" spans="1:39" ht="14.1" customHeight="1" x14ac:dyDescent="0.2">
      <c r="A10" s="78"/>
      <c r="B10" s="41">
        <v>79</v>
      </c>
      <c r="C10" s="30">
        <v>13</v>
      </c>
      <c r="D10" s="30">
        <v>64</v>
      </c>
      <c r="E10" s="30">
        <v>2</v>
      </c>
      <c r="F10" s="47">
        <v>0</v>
      </c>
      <c r="G10" s="30">
        <v>0</v>
      </c>
      <c r="H10" s="30">
        <v>0</v>
      </c>
      <c r="I10" s="30">
        <v>79</v>
      </c>
      <c r="J10" s="47">
        <v>0</v>
      </c>
      <c r="K10" s="30">
        <v>0</v>
      </c>
      <c r="L10" s="30">
        <v>6</v>
      </c>
      <c r="M10" s="30">
        <v>11</v>
      </c>
      <c r="N10" s="30">
        <v>5</v>
      </c>
      <c r="O10" s="30">
        <v>5</v>
      </c>
      <c r="P10" s="30">
        <v>7</v>
      </c>
      <c r="Q10" s="30">
        <v>0</v>
      </c>
      <c r="R10" s="30">
        <v>7</v>
      </c>
      <c r="S10" s="30">
        <v>13</v>
      </c>
      <c r="T10" s="30">
        <v>17</v>
      </c>
      <c r="U10" s="30">
        <v>8</v>
      </c>
      <c r="V10" s="47">
        <v>40</v>
      </c>
      <c r="W10" s="30">
        <v>22</v>
      </c>
      <c r="X10" s="30">
        <v>16</v>
      </c>
      <c r="Y10" s="47">
        <v>19</v>
      </c>
      <c r="Z10" s="30">
        <v>60</v>
      </c>
      <c r="AA10" s="47">
        <v>12</v>
      </c>
      <c r="AB10" s="30">
        <v>17</v>
      </c>
      <c r="AC10" s="30">
        <v>24</v>
      </c>
      <c r="AD10" s="30">
        <v>26</v>
      </c>
      <c r="AE10" s="47">
        <v>20</v>
      </c>
      <c r="AF10" s="30">
        <v>29</v>
      </c>
      <c r="AG10" s="30">
        <v>29</v>
      </c>
      <c r="AH10" s="30">
        <v>49</v>
      </c>
      <c r="AI10" s="47">
        <v>49</v>
      </c>
      <c r="AJ10" s="30">
        <v>7</v>
      </c>
      <c r="AK10" s="30">
        <v>0</v>
      </c>
      <c r="AL10" s="30">
        <v>24</v>
      </c>
      <c r="AM10" s="41">
        <v>55</v>
      </c>
    </row>
    <row r="11" spans="1:39" ht="14.1" customHeight="1" x14ac:dyDescent="0.2">
      <c r="A11" s="77" t="s">
        <v>132</v>
      </c>
      <c r="B11" s="42">
        <v>5.5350553505535055E-2</v>
      </c>
      <c r="C11" s="2">
        <v>8.1967213114754092E-2</v>
      </c>
      <c r="D11" s="2">
        <v>4.926108374384236E-2</v>
      </c>
      <c r="E11" s="2">
        <v>0</v>
      </c>
      <c r="F11" s="48">
        <v>0</v>
      </c>
      <c r="G11" s="2">
        <v>0</v>
      </c>
      <c r="H11" s="2">
        <v>0</v>
      </c>
      <c r="I11" s="2">
        <v>5.5350553505535055E-2</v>
      </c>
      <c r="J11" s="48">
        <v>0</v>
      </c>
      <c r="K11" s="2">
        <v>0</v>
      </c>
      <c r="L11" s="2">
        <v>6.25E-2</v>
      </c>
      <c r="M11" s="2">
        <v>2.3255813953488372E-2</v>
      </c>
      <c r="N11" s="2">
        <v>0.11538461538461538</v>
      </c>
      <c r="O11" s="2">
        <v>6.6666666666666666E-2</v>
      </c>
      <c r="P11" s="2">
        <v>7.1428571428571438E-2</v>
      </c>
      <c r="Q11" s="2">
        <v>0</v>
      </c>
      <c r="R11" s="2">
        <v>4.1666666666666671E-2</v>
      </c>
      <c r="S11" s="2">
        <v>0</v>
      </c>
      <c r="T11" s="2">
        <v>8.8888888888888892E-2</v>
      </c>
      <c r="U11" s="2">
        <v>6.0606060606060608E-2</v>
      </c>
      <c r="V11" s="48">
        <v>4.4776119402985072E-2</v>
      </c>
      <c r="W11" s="2">
        <v>3.3898305084745763E-2</v>
      </c>
      <c r="X11" s="2">
        <v>9.5890410958904118E-2</v>
      </c>
      <c r="Y11" s="48">
        <v>9.8591549295774655E-2</v>
      </c>
      <c r="Z11" s="2">
        <v>0.04</v>
      </c>
      <c r="AA11" s="48">
        <v>0</v>
      </c>
      <c r="AB11" s="2">
        <v>4.3478260869565216E-2</v>
      </c>
      <c r="AC11" s="2">
        <v>5.9523809523809514E-2</v>
      </c>
      <c r="AD11" s="2">
        <v>0.1</v>
      </c>
      <c r="AE11" s="48">
        <v>4.6153846153846149E-2</v>
      </c>
      <c r="AF11" s="2">
        <v>4.8076923076923073E-2</v>
      </c>
      <c r="AG11" s="2">
        <v>7.0000000000000007E-2</v>
      </c>
      <c r="AH11" s="2">
        <v>4.7337278106508875E-2</v>
      </c>
      <c r="AI11" s="48">
        <v>4.9689440993788823E-2</v>
      </c>
      <c r="AJ11" s="2">
        <v>0</v>
      </c>
      <c r="AK11" s="2">
        <v>0</v>
      </c>
      <c r="AL11" s="2">
        <v>7.6923076923076927E-2</v>
      </c>
      <c r="AM11" s="42">
        <v>4.5714285714285721E-2</v>
      </c>
    </row>
    <row r="12" spans="1:39" ht="14.1" customHeight="1" x14ac:dyDescent="0.2">
      <c r="A12" s="77"/>
      <c r="B12" s="43">
        <v>15</v>
      </c>
      <c r="C12" s="3">
        <v>5</v>
      </c>
      <c r="D12" s="3">
        <v>10</v>
      </c>
      <c r="E12" s="3">
        <v>0</v>
      </c>
      <c r="F12" s="49">
        <v>0</v>
      </c>
      <c r="G12" s="3">
        <v>0</v>
      </c>
      <c r="H12" s="3">
        <v>0</v>
      </c>
      <c r="I12" s="3">
        <v>15</v>
      </c>
      <c r="J12" s="49">
        <v>0</v>
      </c>
      <c r="K12" s="3">
        <v>0</v>
      </c>
      <c r="L12" s="3">
        <v>1</v>
      </c>
      <c r="M12" s="3">
        <v>1</v>
      </c>
      <c r="N12" s="3">
        <v>3</v>
      </c>
      <c r="O12" s="3">
        <v>1</v>
      </c>
      <c r="P12" s="3">
        <v>2</v>
      </c>
      <c r="Q12" s="3">
        <v>0</v>
      </c>
      <c r="R12" s="3">
        <v>1</v>
      </c>
      <c r="S12" s="3">
        <v>0</v>
      </c>
      <c r="T12" s="3">
        <v>4</v>
      </c>
      <c r="U12" s="3">
        <v>2</v>
      </c>
      <c r="V12" s="49">
        <v>6</v>
      </c>
      <c r="W12" s="3">
        <v>2</v>
      </c>
      <c r="X12" s="3">
        <v>7</v>
      </c>
      <c r="Y12" s="49">
        <v>7</v>
      </c>
      <c r="Z12" s="3">
        <v>8</v>
      </c>
      <c r="AA12" s="49">
        <v>0</v>
      </c>
      <c r="AB12" s="3">
        <v>3</v>
      </c>
      <c r="AC12" s="3">
        <v>5</v>
      </c>
      <c r="AD12" s="3">
        <v>7</v>
      </c>
      <c r="AE12" s="49">
        <v>3</v>
      </c>
      <c r="AF12" s="3">
        <v>5</v>
      </c>
      <c r="AG12" s="3">
        <v>7</v>
      </c>
      <c r="AH12" s="3">
        <v>8</v>
      </c>
      <c r="AI12" s="49">
        <v>8</v>
      </c>
      <c r="AJ12" s="3">
        <v>0</v>
      </c>
      <c r="AK12" s="3">
        <v>0</v>
      </c>
      <c r="AL12" s="3">
        <v>7</v>
      </c>
      <c r="AM12" s="43">
        <v>8</v>
      </c>
    </row>
    <row r="13" spans="1:39" ht="14.1" customHeight="1" x14ac:dyDescent="0.2">
      <c r="A13" s="78" t="s">
        <v>133</v>
      </c>
      <c r="B13" s="44">
        <v>8.4870848708487087E-2</v>
      </c>
      <c r="C13" s="29">
        <v>3.2786885245901641E-2</v>
      </c>
      <c r="D13" s="29">
        <v>9.852216748768472E-2</v>
      </c>
      <c r="E13" s="29">
        <v>0.14285714285714288</v>
      </c>
      <c r="F13" s="50">
        <v>0</v>
      </c>
      <c r="G13" s="29">
        <v>0</v>
      </c>
      <c r="H13" s="29">
        <v>0</v>
      </c>
      <c r="I13" s="29">
        <v>8.4870848708487087E-2</v>
      </c>
      <c r="J13" s="50">
        <v>0</v>
      </c>
      <c r="K13" s="29">
        <v>0</v>
      </c>
      <c r="L13" s="29">
        <v>0</v>
      </c>
      <c r="M13" s="29">
        <v>9.3023255813953487E-2</v>
      </c>
      <c r="N13" s="29">
        <v>3.8461538461538464E-2</v>
      </c>
      <c r="O13" s="29">
        <v>0.26666666666666666</v>
      </c>
      <c r="P13" s="29">
        <v>3.5714285714285719E-2</v>
      </c>
      <c r="Q13" s="29">
        <v>0</v>
      </c>
      <c r="R13" s="29">
        <v>8.3333333333333343E-2</v>
      </c>
      <c r="S13" s="29">
        <v>7.3170731707317069E-2</v>
      </c>
      <c r="T13" s="29">
        <v>6.6666666666666666E-2</v>
      </c>
      <c r="U13" s="29">
        <v>0.15151515151515149</v>
      </c>
      <c r="V13" s="50">
        <v>9.7014925373134331E-2</v>
      </c>
      <c r="W13" s="29">
        <v>8.4745762711864417E-2</v>
      </c>
      <c r="X13" s="29">
        <v>4.1095890410958909E-2</v>
      </c>
      <c r="Y13" s="50">
        <v>7.0422535211267609E-2</v>
      </c>
      <c r="Z13" s="29">
        <v>8.9999999999999983E-2</v>
      </c>
      <c r="AA13" s="50">
        <v>8.3333333333333343E-2</v>
      </c>
      <c r="AB13" s="29">
        <v>5.7971014492753624E-2</v>
      </c>
      <c r="AC13" s="29">
        <v>8.3333333333333343E-2</v>
      </c>
      <c r="AD13" s="29">
        <v>0.11428571428571428</v>
      </c>
      <c r="AE13" s="50">
        <v>7.6923076923076913E-2</v>
      </c>
      <c r="AF13" s="29">
        <v>9.6153846153846145E-2</v>
      </c>
      <c r="AG13" s="29">
        <v>0.08</v>
      </c>
      <c r="AH13" s="29">
        <v>8.8757396449704137E-2</v>
      </c>
      <c r="AI13" s="50">
        <v>6.2111801242236024E-2</v>
      </c>
      <c r="AJ13" s="29">
        <v>0.2</v>
      </c>
      <c r="AK13" s="29">
        <v>0.14285714285714288</v>
      </c>
      <c r="AL13" s="29">
        <v>0.12087912087912088</v>
      </c>
      <c r="AM13" s="44">
        <v>6.8571428571428575E-2</v>
      </c>
    </row>
    <row r="14" spans="1:39" ht="14.1" customHeight="1" x14ac:dyDescent="0.2">
      <c r="A14" s="78"/>
      <c r="B14" s="41">
        <v>23</v>
      </c>
      <c r="C14" s="30">
        <v>2</v>
      </c>
      <c r="D14" s="30">
        <v>20</v>
      </c>
      <c r="E14" s="30">
        <v>1</v>
      </c>
      <c r="F14" s="47">
        <v>0</v>
      </c>
      <c r="G14" s="30">
        <v>0</v>
      </c>
      <c r="H14" s="30">
        <v>0</v>
      </c>
      <c r="I14" s="30">
        <v>23</v>
      </c>
      <c r="J14" s="47">
        <v>0</v>
      </c>
      <c r="K14" s="30">
        <v>0</v>
      </c>
      <c r="L14" s="30">
        <v>0</v>
      </c>
      <c r="M14" s="30">
        <v>4</v>
      </c>
      <c r="N14" s="30">
        <v>1</v>
      </c>
      <c r="O14" s="30">
        <v>4</v>
      </c>
      <c r="P14" s="30">
        <v>1</v>
      </c>
      <c r="Q14" s="30">
        <v>0</v>
      </c>
      <c r="R14" s="30">
        <v>2</v>
      </c>
      <c r="S14" s="30">
        <v>3</v>
      </c>
      <c r="T14" s="30">
        <v>3</v>
      </c>
      <c r="U14" s="30">
        <v>5</v>
      </c>
      <c r="V14" s="47">
        <v>13</v>
      </c>
      <c r="W14" s="30">
        <v>5</v>
      </c>
      <c r="X14" s="30">
        <v>3</v>
      </c>
      <c r="Y14" s="47">
        <v>5</v>
      </c>
      <c r="Z14" s="30">
        <v>18</v>
      </c>
      <c r="AA14" s="47">
        <v>4</v>
      </c>
      <c r="AB14" s="30">
        <v>4</v>
      </c>
      <c r="AC14" s="30">
        <v>7</v>
      </c>
      <c r="AD14" s="30">
        <v>8</v>
      </c>
      <c r="AE14" s="47">
        <v>5</v>
      </c>
      <c r="AF14" s="30">
        <v>10</v>
      </c>
      <c r="AG14" s="30">
        <v>8</v>
      </c>
      <c r="AH14" s="30">
        <v>15</v>
      </c>
      <c r="AI14" s="47">
        <v>10</v>
      </c>
      <c r="AJ14" s="30">
        <v>4</v>
      </c>
      <c r="AK14" s="30">
        <v>1</v>
      </c>
      <c r="AL14" s="30">
        <v>11</v>
      </c>
      <c r="AM14" s="41">
        <v>12</v>
      </c>
    </row>
    <row r="15" spans="1:39" ht="14.1" customHeight="1" x14ac:dyDescent="0.2">
      <c r="A15" s="77" t="s">
        <v>46</v>
      </c>
      <c r="B15" s="42">
        <v>7.3800738007380072E-3</v>
      </c>
      <c r="C15" s="2">
        <v>3.2786885245901641E-2</v>
      </c>
      <c r="D15" s="2">
        <v>0</v>
      </c>
      <c r="E15" s="2">
        <v>0</v>
      </c>
      <c r="F15" s="48">
        <v>0</v>
      </c>
      <c r="G15" s="2">
        <v>0</v>
      </c>
      <c r="H15" s="2">
        <v>0</v>
      </c>
      <c r="I15" s="2">
        <v>7.3800738007380072E-3</v>
      </c>
      <c r="J15" s="48">
        <v>0</v>
      </c>
      <c r="K15" s="2">
        <v>0</v>
      </c>
      <c r="L15" s="2">
        <v>0</v>
      </c>
      <c r="M15" s="2">
        <v>0</v>
      </c>
      <c r="N15" s="2">
        <v>0</v>
      </c>
      <c r="O15" s="2">
        <v>6.6666666666666666E-2</v>
      </c>
      <c r="P15" s="2">
        <v>3.5714285714285719E-2</v>
      </c>
      <c r="Q15" s="2">
        <v>0</v>
      </c>
      <c r="R15" s="2">
        <v>0</v>
      </c>
      <c r="S15" s="2">
        <v>0</v>
      </c>
      <c r="T15" s="2">
        <v>0</v>
      </c>
      <c r="U15" s="2">
        <v>0</v>
      </c>
      <c r="V15" s="48">
        <v>0</v>
      </c>
      <c r="W15" s="2">
        <v>0</v>
      </c>
      <c r="X15" s="2">
        <v>2.7397260273972605E-2</v>
      </c>
      <c r="Y15" s="48">
        <v>0</v>
      </c>
      <c r="Z15" s="2">
        <v>0.01</v>
      </c>
      <c r="AA15" s="48">
        <v>0</v>
      </c>
      <c r="AB15" s="2">
        <v>0</v>
      </c>
      <c r="AC15" s="2">
        <v>1.1904761904761904E-2</v>
      </c>
      <c r="AD15" s="2">
        <v>1.4285714285714285E-2</v>
      </c>
      <c r="AE15" s="48">
        <v>0</v>
      </c>
      <c r="AF15" s="2">
        <v>1.9230769230769232E-2</v>
      </c>
      <c r="AG15" s="2">
        <v>0</v>
      </c>
      <c r="AH15" s="2">
        <v>1.1834319526627219E-2</v>
      </c>
      <c r="AI15" s="48">
        <v>6.2111801242236029E-3</v>
      </c>
      <c r="AJ15" s="2">
        <v>0</v>
      </c>
      <c r="AK15" s="2">
        <v>0</v>
      </c>
      <c r="AL15" s="2">
        <v>1.098901098901099E-2</v>
      </c>
      <c r="AM15" s="42">
        <v>5.7142857142857151E-3</v>
      </c>
    </row>
    <row r="16" spans="1:39" ht="14.1" customHeight="1" x14ac:dyDescent="0.2">
      <c r="A16" s="77"/>
      <c r="B16" s="43">
        <v>2</v>
      </c>
      <c r="C16" s="3">
        <v>2</v>
      </c>
      <c r="D16" s="3">
        <v>0</v>
      </c>
      <c r="E16" s="3">
        <v>0</v>
      </c>
      <c r="F16" s="49">
        <v>0</v>
      </c>
      <c r="G16" s="3">
        <v>0</v>
      </c>
      <c r="H16" s="3">
        <v>0</v>
      </c>
      <c r="I16" s="3">
        <v>2</v>
      </c>
      <c r="J16" s="49">
        <v>0</v>
      </c>
      <c r="K16" s="3">
        <v>0</v>
      </c>
      <c r="L16" s="3">
        <v>0</v>
      </c>
      <c r="M16" s="3">
        <v>0</v>
      </c>
      <c r="N16" s="3">
        <v>0</v>
      </c>
      <c r="O16" s="3">
        <v>1</v>
      </c>
      <c r="P16" s="3">
        <v>1</v>
      </c>
      <c r="Q16" s="3">
        <v>0</v>
      </c>
      <c r="R16" s="3">
        <v>0</v>
      </c>
      <c r="S16" s="3">
        <v>0</v>
      </c>
      <c r="T16" s="3">
        <v>0</v>
      </c>
      <c r="U16" s="3">
        <v>0</v>
      </c>
      <c r="V16" s="49">
        <v>0</v>
      </c>
      <c r="W16" s="3">
        <v>0</v>
      </c>
      <c r="X16" s="3">
        <v>2</v>
      </c>
      <c r="Y16" s="49">
        <v>0</v>
      </c>
      <c r="Z16" s="3">
        <v>2</v>
      </c>
      <c r="AA16" s="49">
        <v>0</v>
      </c>
      <c r="AB16" s="3">
        <v>0</v>
      </c>
      <c r="AC16" s="3">
        <v>1</v>
      </c>
      <c r="AD16" s="3">
        <v>1</v>
      </c>
      <c r="AE16" s="49">
        <v>0</v>
      </c>
      <c r="AF16" s="3">
        <v>2</v>
      </c>
      <c r="AG16" s="3">
        <v>0</v>
      </c>
      <c r="AH16" s="3">
        <v>2</v>
      </c>
      <c r="AI16" s="49">
        <v>1</v>
      </c>
      <c r="AJ16" s="3">
        <v>0</v>
      </c>
      <c r="AK16" s="3">
        <v>0</v>
      </c>
      <c r="AL16" s="3">
        <v>1</v>
      </c>
      <c r="AM16" s="43">
        <v>1</v>
      </c>
    </row>
    <row r="17" spans="1:39" ht="14.1" customHeight="1" x14ac:dyDescent="0.2">
      <c r="A17" s="78" t="s">
        <v>134</v>
      </c>
      <c r="B17" s="44">
        <v>0.85239852398523974</v>
      </c>
      <c r="C17" s="29">
        <v>0.85245901639344268</v>
      </c>
      <c r="D17" s="29">
        <v>0.85221674876847275</v>
      </c>
      <c r="E17" s="29">
        <v>0.8571428571428571</v>
      </c>
      <c r="F17" s="50">
        <v>0</v>
      </c>
      <c r="G17" s="29">
        <v>0</v>
      </c>
      <c r="H17" s="29">
        <v>0</v>
      </c>
      <c r="I17" s="29">
        <v>0.85239852398523974</v>
      </c>
      <c r="J17" s="50">
        <v>0</v>
      </c>
      <c r="K17" s="29">
        <v>0</v>
      </c>
      <c r="L17" s="29">
        <v>0.9375</v>
      </c>
      <c r="M17" s="29">
        <v>0.88372093023255816</v>
      </c>
      <c r="N17" s="29">
        <v>0.84615384615384615</v>
      </c>
      <c r="O17" s="29">
        <v>0.6</v>
      </c>
      <c r="P17" s="29">
        <v>0.8571428571428571</v>
      </c>
      <c r="Q17" s="29">
        <v>0</v>
      </c>
      <c r="R17" s="29">
        <v>0.875</v>
      </c>
      <c r="S17" s="29">
        <v>0.92682926829268286</v>
      </c>
      <c r="T17" s="29">
        <v>0.84444444444444444</v>
      </c>
      <c r="U17" s="29">
        <v>0.78787878787878785</v>
      </c>
      <c r="V17" s="50">
        <v>0.85820895522388052</v>
      </c>
      <c r="W17" s="29">
        <v>0.88135593220338992</v>
      </c>
      <c r="X17" s="29">
        <v>0.83561643835616439</v>
      </c>
      <c r="Y17" s="50">
        <v>0.83098591549295775</v>
      </c>
      <c r="Z17" s="29">
        <v>0.85999999999999988</v>
      </c>
      <c r="AA17" s="50">
        <v>0.91666666666666652</v>
      </c>
      <c r="AB17" s="29">
        <v>0.89855072463768115</v>
      </c>
      <c r="AC17" s="29">
        <v>0.84523809523809523</v>
      </c>
      <c r="AD17" s="29">
        <v>0.77142857142857135</v>
      </c>
      <c r="AE17" s="50">
        <v>0.87692307692307692</v>
      </c>
      <c r="AF17" s="29">
        <v>0.83653846153846145</v>
      </c>
      <c r="AG17" s="29">
        <v>0.85</v>
      </c>
      <c r="AH17" s="29">
        <v>0.85207100591715956</v>
      </c>
      <c r="AI17" s="50">
        <v>0.88198757763975155</v>
      </c>
      <c r="AJ17" s="29">
        <v>0.8</v>
      </c>
      <c r="AK17" s="29">
        <v>0.8571428571428571</v>
      </c>
      <c r="AL17" s="29">
        <v>0.79120879120879106</v>
      </c>
      <c r="AM17" s="44">
        <v>0.88000000000000012</v>
      </c>
    </row>
    <row r="18" spans="1:39" ht="14.1" customHeight="1" x14ac:dyDescent="0.2">
      <c r="A18" s="79"/>
      <c r="B18" s="45">
        <v>231</v>
      </c>
      <c r="C18" s="39">
        <v>52</v>
      </c>
      <c r="D18" s="39">
        <v>173</v>
      </c>
      <c r="E18" s="39">
        <v>6</v>
      </c>
      <c r="F18" s="53">
        <v>0</v>
      </c>
      <c r="G18" s="39">
        <v>0</v>
      </c>
      <c r="H18" s="39">
        <v>0</v>
      </c>
      <c r="I18" s="39">
        <v>231</v>
      </c>
      <c r="J18" s="53">
        <v>0</v>
      </c>
      <c r="K18" s="39">
        <v>0</v>
      </c>
      <c r="L18" s="39">
        <v>15</v>
      </c>
      <c r="M18" s="39">
        <v>38</v>
      </c>
      <c r="N18" s="39">
        <v>22</v>
      </c>
      <c r="O18" s="39">
        <v>9</v>
      </c>
      <c r="P18" s="39">
        <v>24</v>
      </c>
      <c r="Q18" s="39">
        <v>0</v>
      </c>
      <c r="R18" s="39">
        <v>21</v>
      </c>
      <c r="S18" s="39">
        <v>38</v>
      </c>
      <c r="T18" s="39">
        <v>38</v>
      </c>
      <c r="U18" s="39">
        <v>26</v>
      </c>
      <c r="V18" s="53">
        <v>115</v>
      </c>
      <c r="W18" s="39">
        <v>52</v>
      </c>
      <c r="X18" s="39">
        <v>61</v>
      </c>
      <c r="Y18" s="53">
        <v>59</v>
      </c>
      <c r="Z18" s="39">
        <v>172</v>
      </c>
      <c r="AA18" s="53">
        <v>44</v>
      </c>
      <c r="AB18" s="39">
        <v>62</v>
      </c>
      <c r="AC18" s="39">
        <v>71</v>
      </c>
      <c r="AD18" s="39">
        <v>54</v>
      </c>
      <c r="AE18" s="53">
        <v>57</v>
      </c>
      <c r="AF18" s="39">
        <v>87</v>
      </c>
      <c r="AG18" s="39">
        <v>85</v>
      </c>
      <c r="AH18" s="39">
        <v>144</v>
      </c>
      <c r="AI18" s="53">
        <v>142</v>
      </c>
      <c r="AJ18" s="39">
        <v>16</v>
      </c>
      <c r="AK18" s="39">
        <v>6</v>
      </c>
      <c r="AL18" s="39">
        <v>72</v>
      </c>
      <c r="AM18" s="45">
        <v>154</v>
      </c>
    </row>
    <row r="20" spans="1:39" x14ac:dyDescent="0.2">
      <c r="A20" s="31" t="s">
        <v>175</v>
      </c>
    </row>
  </sheetData>
  <mergeCells count="17">
    <mergeCell ref="A15:A16"/>
    <mergeCell ref="A17:A18"/>
    <mergeCell ref="A5:A6"/>
    <mergeCell ref="A7:A8"/>
    <mergeCell ref="A9:A10"/>
    <mergeCell ref="A11:A12"/>
    <mergeCell ref="A13:A14"/>
    <mergeCell ref="A1:AM1"/>
    <mergeCell ref="A2:A3"/>
    <mergeCell ref="C2:E2"/>
    <mergeCell ref="F2:I2"/>
    <mergeCell ref="J2:U2"/>
    <mergeCell ref="V2:X2"/>
    <mergeCell ref="Y2:Z2"/>
    <mergeCell ref="AA2:AD2"/>
    <mergeCell ref="AE2:AH2"/>
    <mergeCell ref="AI2:AM2"/>
  </mergeCells>
  <hyperlinks>
    <hyperlink ref="A20" location="'Index'!B15" display="Return to index" xr:uid="{5C5811B9-C7A4-4666-8011-991DB73DBDB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1"/>
  <sheetViews>
    <sheetView showGridLines="0" workbookViewId="0">
      <pane xSplit="1" ySplit="3" topLeftCell="B4"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10" width="14.7109375" customWidth="1"/>
  </cols>
  <sheetData>
    <row r="1" spans="1:10" ht="45" customHeight="1" x14ac:dyDescent="0.2">
      <c r="A1" s="81" t="s">
        <v>135</v>
      </c>
      <c r="B1" s="81"/>
      <c r="C1" s="81"/>
      <c r="D1" s="81"/>
      <c r="E1" s="81"/>
      <c r="F1" s="81"/>
      <c r="G1" s="81"/>
      <c r="H1" s="81"/>
      <c r="I1" s="81"/>
      <c r="J1" s="81"/>
    </row>
    <row r="2" spans="1:10" s="28" customFormat="1" ht="102" x14ac:dyDescent="0.2">
      <c r="A2" s="57"/>
      <c r="B2" s="33" t="s">
        <v>136</v>
      </c>
      <c r="C2" s="33" t="s">
        <v>137</v>
      </c>
      <c r="D2" s="33" t="s">
        <v>138</v>
      </c>
      <c r="E2" s="33" t="s">
        <v>139</v>
      </c>
      <c r="F2" s="33" t="s">
        <v>140</v>
      </c>
      <c r="G2" s="33" t="s">
        <v>141</v>
      </c>
      <c r="H2" s="33" t="s">
        <v>142</v>
      </c>
      <c r="I2" s="33" t="s">
        <v>143</v>
      </c>
      <c r="J2" s="58" t="s">
        <v>144</v>
      </c>
    </row>
    <row r="3" spans="1:10" s="26" customFormat="1" ht="24" customHeight="1" x14ac:dyDescent="0.2">
      <c r="A3" s="36" t="s">
        <v>174</v>
      </c>
      <c r="B3" s="51">
        <v>1000</v>
      </c>
      <c r="C3" s="51">
        <v>1000</v>
      </c>
      <c r="D3" s="51">
        <v>1000</v>
      </c>
      <c r="E3" s="51">
        <v>1000</v>
      </c>
      <c r="F3" s="51">
        <v>1000</v>
      </c>
      <c r="G3" s="51">
        <v>1000</v>
      </c>
      <c r="H3" s="51">
        <v>1000</v>
      </c>
      <c r="I3" s="51">
        <v>1000</v>
      </c>
      <c r="J3" s="59">
        <v>1000</v>
      </c>
    </row>
    <row r="4" spans="1:10" ht="14.1" customHeight="1" x14ac:dyDescent="0.2">
      <c r="A4" s="90" t="s">
        <v>145</v>
      </c>
      <c r="B4" s="38">
        <v>7.0999999999999994E-2</v>
      </c>
      <c r="C4" s="46">
        <v>0.128</v>
      </c>
      <c r="D4" s="46">
        <v>8.7999999999999995E-2</v>
      </c>
      <c r="E4" s="46">
        <v>0.20399999999999999</v>
      </c>
      <c r="F4" s="46">
        <v>0.26200000000000001</v>
      </c>
      <c r="G4" s="46">
        <v>0.20300000000000001</v>
      </c>
      <c r="H4" s="46">
        <v>0.32899999999999996</v>
      </c>
      <c r="I4" s="46">
        <v>0.2</v>
      </c>
      <c r="J4" s="60">
        <v>0.371</v>
      </c>
    </row>
    <row r="5" spans="1:10" ht="14.1" customHeight="1" x14ac:dyDescent="0.2">
      <c r="A5" s="87"/>
      <c r="B5" s="30">
        <v>71</v>
      </c>
      <c r="C5" s="47">
        <v>128</v>
      </c>
      <c r="D5" s="47">
        <v>88</v>
      </c>
      <c r="E5" s="47">
        <v>204</v>
      </c>
      <c r="F5" s="47">
        <v>262</v>
      </c>
      <c r="G5" s="47">
        <v>203</v>
      </c>
      <c r="H5" s="47">
        <v>329</v>
      </c>
      <c r="I5" s="47">
        <v>200</v>
      </c>
      <c r="J5" s="61">
        <v>371</v>
      </c>
    </row>
    <row r="6" spans="1:10" ht="14.1" customHeight="1" x14ac:dyDescent="0.2">
      <c r="A6" s="88" t="s">
        <v>146</v>
      </c>
      <c r="B6" s="2">
        <v>0.2</v>
      </c>
      <c r="C6" s="48">
        <v>0.34499999999999997</v>
      </c>
      <c r="D6" s="48">
        <v>0.24199999999999999</v>
      </c>
      <c r="E6" s="48">
        <v>0.37200000000000005</v>
      </c>
      <c r="F6" s="48">
        <v>0.41399999999999998</v>
      </c>
      <c r="G6" s="48">
        <v>0.45300000000000007</v>
      </c>
      <c r="H6" s="48">
        <v>0.41199999999999998</v>
      </c>
      <c r="I6" s="48">
        <v>0.42199999999999993</v>
      </c>
      <c r="J6" s="62">
        <v>0.35899999999999999</v>
      </c>
    </row>
    <row r="7" spans="1:10" ht="14.1" customHeight="1" x14ac:dyDescent="0.2">
      <c r="A7" s="88"/>
      <c r="B7" s="3">
        <v>200</v>
      </c>
      <c r="C7" s="49">
        <v>345</v>
      </c>
      <c r="D7" s="49">
        <v>242</v>
      </c>
      <c r="E7" s="49">
        <v>372</v>
      </c>
      <c r="F7" s="49">
        <v>414</v>
      </c>
      <c r="G7" s="49">
        <v>453</v>
      </c>
      <c r="H7" s="49">
        <v>412</v>
      </c>
      <c r="I7" s="49">
        <v>422</v>
      </c>
      <c r="J7" s="63">
        <v>359</v>
      </c>
    </row>
    <row r="8" spans="1:10" ht="14.1" customHeight="1" x14ac:dyDescent="0.2">
      <c r="A8" s="87" t="s">
        <v>147</v>
      </c>
      <c r="B8" s="29">
        <v>0.22699999999999998</v>
      </c>
      <c r="C8" s="50">
        <v>0.23300000000000001</v>
      </c>
      <c r="D8" s="50">
        <v>0.23200000000000004</v>
      </c>
      <c r="E8" s="50">
        <v>0.21099999999999997</v>
      </c>
      <c r="F8" s="50">
        <v>0.191</v>
      </c>
      <c r="G8" s="50">
        <v>0.22400000000000003</v>
      </c>
      <c r="H8" s="50">
        <v>0.154</v>
      </c>
      <c r="I8" s="50">
        <v>0.20599999999999999</v>
      </c>
      <c r="J8" s="64">
        <v>0.18099999999999997</v>
      </c>
    </row>
    <row r="9" spans="1:10" ht="14.1" customHeight="1" x14ac:dyDescent="0.2">
      <c r="A9" s="87"/>
      <c r="B9" s="30">
        <v>227</v>
      </c>
      <c r="C9" s="47">
        <v>233</v>
      </c>
      <c r="D9" s="47">
        <v>232</v>
      </c>
      <c r="E9" s="47">
        <v>211</v>
      </c>
      <c r="F9" s="47">
        <v>191</v>
      </c>
      <c r="G9" s="47">
        <v>224</v>
      </c>
      <c r="H9" s="47">
        <v>154</v>
      </c>
      <c r="I9" s="47">
        <v>206</v>
      </c>
      <c r="J9" s="61">
        <v>181</v>
      </c>
    </row>
    <row r="10" spans="1:10" ht="14.1" customHeight="1" x14ac:dyDescent="0.2">
      <c r="A10" s="88" t="s">
        <v>148</v>
      </c>
      <c r="B10" s="2">
        <v>0.32500000000000001</v>
      </c>
      <c r="C10" s="48">
        <v>0.158</v>
      </c>
      <c r="D10" s="48">
        <v>0.27600000000000002</v>
      </c>
      <c r="E10" s="48">
        <v>0.17</v>
      </c>
      <c r="F10" s="48">
        <v>9.6000000000000002E-2</v>
      </c>
      <c r="G10" s="48">
        <v>8.5000000000000006E-2</v>
      </c>
      <c r="H10" s="48">
        <v>7.3999999999999996E-2</v>
      </c>
      <c r="I10" s="48">
        <v>0.13700000000000001</v>
      </c>
      <c r="J10" s="62">
        <v>7.2999999999999995E-2</v>
      </c>
    </row>
    <row r="11" spans="1:10" ht="14.1" customHeight="1" x14ac:dyDescent="0.2">
      <c r="A11" s="88"/>
      <c r="B11" s="3">
        <v>325</v>
      </c>
      <c r="C11" s="49">
        <v>158</v>
      </c>
      <c r="D11" s="49">
        <v>276</v>
      </c>
      <c r="E11" s="49">
        <v>170</v>
      </c>
      <c r="F11" s="49">
        <v>96</v>
      </c>
      <c r="G11" s="49">
        <v>85</v>
      </c>
      <c r="H11" s="49">
        <v>74</v>
      </c>
      <c r="I11" s="49">
        <v>137</v>
      </c>
      <c r="J11" s="63">
        <v>73</v>
      </c>
    </row>
    <row r="12" spans="1:10" ht="14.1" customHeight="1" x14ac:dyDescent="0.2">
      <c r="A12" s="87" t="s">
        <v>149</v>
      </c>
      <c r="B12" s="29">
        <v>0.17499999999999999</v>
      </c>
      <c r="C12" s="50">
        <v>0.13300000000000001</v>
      </c>
      <c r="D12" s="50">
        <v>0.16</v>
      </c>
      <c r="E12" s="50">
        <v>4.1000000000000009E-2</v>
      </c>
      <c r="F12" s="50">
        <v>3.5999999999999997E-2</v>
      </c>
      <c r="G12" s="50">
        <v>3.2000000000000001E-2</v>
      </c>
      <c r="H12" s="50">
        <v>2.9000000000000005E-2</v>
      </c>
      <c r="I12" s="50">
        <v>3.3000000000000002E-2</v>
      </c>
      <c r="J12" s="64">
        <v>1.6E-2</v>
      </c>
    </row>
    <row r="13" spans="1:10" ht="14.1" customHeight="1" x14ac:dyDescent="0.2">
      <c r="A13" s="87"/>
      <c r="B13" s="30">
        <v>175</v>
      </c>
      <c r="C13" s="47">
        <v>133</v>
      </c>
      <c r="D13" s="47">
        <v>160</v>
      </c>
      <c r="E13" s="47">
        <v>41</v>
      </c>
      <c r="F13" s="47">
        <v>36</v>
      </c>
      <c r="G13" s="47">
        <v>32</v>
      </c>
      <c r="H13" s="47">
        <v>29</v>
      </c>
      <c r="I13" s="47">
        <v>33</v>
      </c>
      <c r="J13" s="61">
        <v>16</v>
      </c>
    </row>
    <row r="14" spans="1:10" ht="14.1" customHeight="1" x14ac:dyDescent="0.2">
      <c r="A14" s="88" t="s">
        <v>46</v>
      </c>
      <c r="B14" s="2">
        <v>2E-3</v>
      </c>
      <c r="C14" s="48">
        <v>3.0000000000000001E-3</v>
      </c>
      <c r="D14" s="48">
        <v>2E-3</v>
      </c>
      <c r="E14" s="48">
        <v>2E-3</v>
      </c>
      <c r="F14" s="48">
        <v>1E-3</v>
      </c>
      <c r="G14" s="48">
        <v>3.0000000000000001E-3</v>
      </c>
      <c r="H14" s="48">
        <v>2E-3</v>
      </c>
      <c r="I14" s="48">
        <v>2E-3</v>
      </c>
      <c r="J14" s="62">
        <v>0</v>
      </c>
    </row>
    <row r="15" spans="1:10" ht="14.1" customHeight="1" x14ac:dyDescent="0.2">
      <c r="A15" s="88"/>
      <c r="B15" s="3">
        <v>2</v>
      </c>
      <c r="C15" s="49">
        <v>3</v>
      </c>
      <c r="D15" s="49">
        <v>2</v>
      </c>
      <c r="E15" s="49">
        <v>2</v>
      </c>
      <c r="F15" s="49">
        <v>1</v>
      </c>
      <c r="G15" s="49">
        <v>3</v>
      </c>
      <c r="H15" s="49">
        <v>2</v>
      </c>
      <c r="I15" s="49">
        <v>2</v>
      </c>
      <c r="J15" s="63">
        <v>0</v>
      </c>
    </row>
    <row r="16" spans="1:10" ht="14.1" customHeight="1" x14ac:dyDescent="0.2">
      <c r="A16" s="87" t="s">
        <v>150</v>
      </c>
      <c r="B16" s="29">
        <v>0.27100000000000002</v>
      </c>
      <c r="C16" s="50">
        <v>0.47299999999999998</v>
      </c>
      <c r="D16" s="50">
        <v>0.33</v>
      </c>
      <c r="E16" s="50">
        <v>0.57599999999999996</v>
      </c>
      <c r="F16" s="50">
        <v>0.67600000000000005</v>
      </c>
      <c r="G16" s="50">
        <v>0.65600000000000014</v>
      </c>
      <c r="H16" s="50">
        <v>0.74099999999999999</v>
      </c>
      <c r="I16" s="50">
        <v>0.622</v>
      </c>
      <c r="J16" s="64">
        <v>0.73</v>
      </c>
    </row>
    <row r="17" spans="1:10" ht="14.1" customHeight="1" x14ac:dyDescent="0.2">
      <c r="A17" s="87"/>
      <c r="B17" s="30">
        <v>271</v>
      </c>
      <c r="C17" s="47">
        <v>473</v>
      </c>
      <c r="D17" s="47">
        <v>330</v>
      </c>
      <c r="E17" s="47">
        <v>576</v>
      </c>
      <c r="F17" s="47">
        <v>676</v>
      </c>
      <c r="G17" s="47">
        <v>656</v>
      </c>
      <c r="H17" s="47">
        <v>741</v>
      </c>
      <c r="I17" s="47">
        <v>622</v>
      </c>
      <c r="J17" s="61">
        <v>730</v>
      </c>
    </row>
    <row r="18" spans="1:10" ht="14.1" customHeight="1" x14ac:dyDescent="0.2">
      <c r="A18" s="88" t="s">
        <v>151</v>
      </c>
      <c r="B18" s="2">
        <v>0.5</v>
      </c>
      <c r="C18" s="48">
        <v>0.29099999999999998</v>
      </c>
      <c r="D18" s="48">
        <v>0.436</v>
      </c>
      <c r="E18" s="48">
        <v>0.21099999999999997</v>
      </c>
      <c r="F18" s="48">
        <v>0.13200000000000001</v>
      </c>
      <c r="G18" s="48">
        <v>0.11700000000000001</v>
      </c>
      <c r="H18" s="48">
        <v>0.10299999999999999</v>
      </c>
      <c r="I18" s="48">
        <v>0.17</v>
      </c>
      <c r="J18" s="62">
        <v>8.900000000000001E-2</v>
      </c>
    </row>
    <row r="19" spans="1:10" ht="14.1" customHeight="1" x14ac:dyDescent="0.2">
      <c r="A19" s="89"/>
      <c r="B19" s="54">
        <v>500</v>
      </c>
      <c r="C19" s="56">
        <v>291</v>
      </c>
      <c r="D19" s="56">
        <v>436</v>
      </c>
      <c r="E19" s="56">
        <v>211</v>
      </c>
      <c r="F19" s="56">
        <v>132</v>
      </c>
      <c r="G19" s="56">
        <v>117</v>
      </c>
      <c r="H19" s="56">
        <v>103</v>
      </c>
      <c r="I19" s="56">
        <v>170</v>
      </c>
      <c r="J19" s="65">
        <v>89</v>
      </c>
    </row>
    <row r="21" spans="1:10" x14ac:dyDescent="0.2">
      <c r="A21" s="31" t="s">
        <v>175</v>
      </c>
    </row>
  </sheetData>
  <mergeCells count="9">
    <mergeCell ref="A12:A13"/>
    <mergeCell ref="A14:A15"/>
    <mergeCell ref="A16:A17"/>
    <mergeCell ref="A18:A19"/>
    <mergeCell ref="A1:J1"/>
    <mergeCell ref="A4:A5"/>
    <mergeCell ref="A6:A7"/>
    <mergeCell ref="A8:A9"/>
    <mergeCell ref="A10:A11"/>
  </mergeCells>
  <hyperlinks>
    <hyperlink ref="A21" location="'Index'!B25" display="Return to index" xr:uid="{A8C780F4-A5AB-4F0C-9A65-6A6A5BE0166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7.0999999999999994E-2</v>
      </c>
      <c r="C5" s="38">
        <v>7.4509803921568626E-2</v>
      </c>
      <c r="D5" s="38">
        <v>6.8245125348189425E-2</v>
      </c>
      <c r="E5" s="38">
        <v>0.1111111111111111</v>
      </c>
      <c r="F5" s="46">
        <v>3.3898305084745763E-2</v>
      </c>
      <c r="G5" s="38">
        <v>5.9999999999999991E-2</v>
      </c>
      <c r="H5" s="38">
        <v>0.16</v>
      </c>
      <c r="I5" s="38">
        <v>6.8965517241379323E-2</v>
      </c>
      <c r="J5" s="46">
        <v>3.3898305084745763E-2</v>
      </c>
      <c r="K5" s="38">
        <v>5.9999999999999991E-2</v>
      </c>
      <c r="L5" s="38">
        <v>0.08</v>
      </c>
      <c r="M5" s="38">
        <v>6.2992125984251968E-2</v>
      </c>
      <c r="N5" s="38">
        <v>6.25E-2</v>
      </c>
      <c r="O5" s="38">
        <v>4.2857142857142858E-2</v>
      </c>
      <c r="P5" s="38">
        <v>6.3157894736842107E-2</v>
      </c>
      <c r="Q5" s="38">
        <v>0.16</v>
      </c>
      <c r="R5" s="38">
        <v>4.4117647058823525E-2</v>
      </c>
      <c r="S5" s="38">
        <v>0.12598425196850394</v>
      </c>
      <c r="T5" s="38">
        <v>6.6666666666666666E-2</v>
      </c>
      <c r="U5" s="38">
        <v>4.0540540540540543E-2</v>
      </c>
      <c r="V5" s="46">
        <v>9.6339113680154131E-2</v>
      </c>
      <c r="W5" s="38">
        <v>4.2307692307692296E-2</v>
      </c>
      <c r="X5" s="38">
        <v>3.9024390243902446E-2</v>
      </c>
      <c r="Y5" s="46">
        <v>8.2051282051282065E-2</v>
      </c>
      <c r="Z5" s="38">
        <v>6.8322981366459631E-2</v>
      </c>
      <c r="AA5" s="46">
        <v>9.3596059113300475E-2</v>
      </c>
      <c r="AB5" s="38">
        <v>4.9645390070922002E-2</v>
      </c>
      <c r="AC5" s="38">
        <v>7.0945945945945957E-2</v>
      </c>
      <c r="AD5" s="38">
        <v>7.7625570776255717E-2</v>
      </c>
      <c r="AE5" s="46">
        <v>0.11214953271028037</v>
      </c>
      <c r="AF5" s="38">
        <v>5.7644110275689213E-2</v>
      </c>
      <c r="AG5" s="38">
        <v>6.3324538258575189E-2</v>
      </c>
      <c r="AH5" s="38">
        <v>7.6672104404567704E-2</v>
      </c>
      <c r="AI5" s="46">
        <v>8.1632653061224497E-2</v>
      </c>
      <c r="AJ5" s="38">
        <v>0.13043478260869562</v>
      </c>
      <c r="AK5" s="38">
        <v>0.1</v>
      </c>
      <c r="AL5" s="38">
        <v>0.05</v>
      </c>
      <c r="AM5" s="40">
        <v>8.2018927444794956E-2</v>
      </c>
    </row>
    <row r="6" spans="1:39" ht="14.1" customHeight="1" x14ac:dyDescent="0.2">
      <c r="A6" s="78"/>
      <c r="B6" s="41">
        <v>71</v>
      </c>
      <c r="C6" s="30">
        <v>19</v>
      </c>
      <c r="D6" s="30">
        <v>49</v>
      </c>
      <c r="E6" s="30">
        <v>3</v>
      </c>
      <c r="F6" s="47">
        <v>2</v>
      </c>
      <c r="G6" s="30">
        <v>3</v>
      </c>
      <c r="H6" s="30">
        <v>8</v>
      </c>
      <c r="I6" s="30">
        <v>58</v>
      </c>
      <c r="J6" s="47">
        <v>2</v>
      </c>
      <c r="K6" s="30">
        <v>3</v>
      </c>
      <c r="L6" s="30">
        <v>4</v>
      </c>
      <c r="M6" s="30">
        <v>8</v>
      </c>
      <c r="N6" s="30">
        <v>5</v>
      </c>
      <c r="O6" s="30">
        <v>3</v>
      </c>
      <c r="P6" s="30">
        <v>6</v>
      </c>
      <c r="Q6" s="30">
        <v>8</v>
      </c>
      <c r="R6" s="30">
        <v>3</v>
      </c>
      <c r="S6" s="30">
        <v>16</v>
      </c>
      <c r="T6" s="30">
        <v>10</v>
      </c>
      <c r="U6" s="30">
        <v>3</v>
      </c>
      <c r="V6" s="47">
        <v>50</v>
      </c>
      <c r="W6" s="30">
        <v>11</v>
      </c>
      <c r="X6" s="30">
        <v>8</v>
      </c>
      <c r="Y6" s="47">
        <v>16</v>
      </c>
      <c r="Z6" s="30">
        <v>55</v>
      </c>
      <c r="AA6" s="47">
        <v>19</v>
      </c>
      <c r="AB6" s="30">
        <v>14</v>
      </c>
      <c r="AC6" s="30">
        <v>21</v>
      </c>
      <c r="AD6" s="30">
        <v>17</v>
      </c>
      <c r="AE6" s="47">
        <v>24</v>
      </c>
      <c r="AF6" s="30">
        <v>23</v>
      </c>
      <c r="AG6" s="30">
        <v>24</v>
      </c>
      <c r="AH6" s="30">
        <v>47</v>
      </c>
      <c r="AI6" s="47">
        <v>48</v>
      </c>
      <c r="AJ6" s="30">
        <v>9</v>
      </c>
      <c r="AK6" s="30">
        <v>1</v>
      </c>
      <c r="AL6" s="30">
        <v>18</v>
      </c>
      <c r="AM6" s="41">
        <v>52</v>
      </c>
    </row>
    <row r="7" spans="1:39" ht="14.1" customHeight="1" x14ac:dyDescent="0.2">
      <c r="A7" s="77" t="s">
        <v>146</v>
      </c>
      <c r="B7" s="42">
        <v>0.2</v>
      </c>
      <c r="C7" s="2">
        <v>0.25098039215686274</v>
      </c>
      <c r="D7" s="2">
        <v>0.18105849582172703</v>
      </c>
      <c r="E7" s="2">
        <v>0.22222222222222221</v>
      </c>
      <c r="F7" s="48">
        <v>0.13559322033898305</v>
      </c>
      <c r="G7" s="2">
        <v>0.16</v>
      </c>
      <c r="H7" s="2">
        <v>0.3</v>
      </c>
      <c r="I7" s="2">
        <v>0.20095124851367424</v>
      </c>
      <c r="J7" s="48">
        <v>0.13559322033898305</v>
      </c>
      <c r="K7" s="2">
        <v>0.16</v>
      </c>
      <c r="L7" s="2">
        <v>0.1</v>
      </c>
      <c r="M7" s="2">
        <v>0.20472440944881889</v>
      </c>
      <c r="N7" s="2">
        <v>0.21250000000000002</v>
      </c>
      <c r="O7" s="2">
        <v>0.15714285714285711</v>
      </c>
      <c r="P7" s="2">
        <v>0.14736842105263159</v>
      </c>
      <c r="Q7" s="2">
        <v>0.3</v>
      </c>
      <c r="R7" s="2">
        <v>0.25</v>
      </c>
      <c r="S7" s="2">
        <v>0.30708661417322836</v>
      </c>
      <c r="T7" s="2">
        <v>0.17333333333333337</v>
      </c>
      <c r="U7" s="2">
        <v>0.18918918918918923</v>
      </c>
      <c r="V7" s="48">
        <v>0.25818882466281307</v>
      </c>
      <c r="W7" s="2">
        <v>0.15384615384615383</v>
      </c>
      <c r="X7" s="2">
        <v>0.12195121951219512</v>
      </c>
      <c r="Y7" s="48">
        <v>0.17435897435897438</v>
      </c>
      <c r="Z7" s="2">
        <v>0.2062111801242236</v>
      </c>
      <c r="AA7" s="48">
        <v>0.24137931034482757</v>
      </c>
      <c r="AB7" s="2">
        <v>0.23758865248226954</v>
      </c>
      <c r="AC7" s="2">
        <v>0.18243243243243246</v>
      </c>
      <c r="AD7" s="2">
        <v>0.13698630136986301</v>
      </c>
      <c r="AE7" s="48">
        <v>0.25233644859813087</v>
      </c>
      <c r="AF7" s="2">
        <v>0.19047619047619047</v>
      </c>
      <c r="AG7" s="2">
        <v>0.18205804749340371</v>
      </c>
      <c r="AH7" s="2">
        <v>0.21207177814029365</v>
      </c>
      <c r="AI7" s="48">
        <v>0.22959183673469391</v>
      </c>
      <c r="AJ7" s="2">
        <v>0.13043478260869562</v>
      </c>
      <c r="AK7" s="2">
        <v>0.1</v>
      </c>
      <c r="AL7" s="2">
        <v>0.16944444444444443</v>
      </c>
      <c r="AM7" s="42">
        <v>0.21766561514195584</v>
      </c>
    </row>
    <row r="8" spans="1:39" ht="14.1" customHeight="1" x14ac:dyDescent="0.2">
      <c r="A8" s="77"/>
      <c r="B8" s="43">
        <v>200</v>
      </c>
      <c r="C8" s="3">
        <v>64</v>
      </c>
      <c r="D8" s="3">
        <v>130</v>
      </c>
      <c r="E8" s="3">
        <v>6</v>
      </c>
      <c r="F8" s="49">
        <v>8</v>
      </c>
      <c r="G8" s="3">
        <v>8</v>
      </c>
      <c r="H8" s="3">
        <v>15</v>
      </c>
      <c r="I8" s="3">
        <v>169</v>
      </c>
      <c r="J8" s="49">
        <v>8</v>
      </c>
      <c r="K8" s="3">
        <v>8</v>
      </c>
      <c r="L8" s="3">
        <v>5</v>
      </c>
      <c r="M8" s="3">
        <v>26</v>
      </c>
      <c r="N8" s="3">
        <v>17</v>
      </c>
      <c r="O8" s="3">
        <v>11</v>
      </c>
      <c r="P8" s="3">
        <v>14</v>
      </c>
      <c r="Q8" s="3">
        <v>15</v>
      </c>
      <c r="R8" s="3">
        <v>17</v>
      </c>
      <c r="S8" s="3">
        <v>39</v>
      </c>
      <c r="T8" s="3">
        <v>26</v>
      </c>
      <c r="U8" s="3">
        <v>14</v>
      </c>
      <c r="V8" s="49">
        <v>134</v>
      </c>
      <c r="W8" s="3">
        <v>40</v>
      </c>
      <c r="X8" s="3">
        <v>25</v>
      </c>
      <c r="Y8" s="49">
        <v>34</v>
      </c>
      <c r="Z8" s="3">
        <v>166</v>
      </c>
      <c r="AA8" s="49">
        <v>49</v>
      </c>
      <c r="AB8" s="3">
        <v>67</v>
      </c>
      <c r="AC8" s="3">
        <v>54</v>
      </c>
      <c r="AD8" s="3">
        <v>30</v>
      </c>
      <c r="AE8" s="49">
        <v>54</v>
      </c>
      <c r="AF8" s="3">
        <v>76</v>
      </c>
      <c r="AG8" s="3">
        <v>69</v>
      </c>
      <c r="AH8" s="3">
        <v>130</v>
      </c>
      <c r="AI8" s="49">
        <v>135</v>
      </c>
      <c r="AJ8" s="3">
        <v>9</v>
      </c>
      <c r="AK8" s="3">
        <v>1</v>
      </c>
      <c r="AL8" s="3">
        <v>61</v>
      </c>
      <c r="AM8" s="43">
        <v>138</v>
      </c>
    </row>
    <row r="9" spans="1:39" ht="14.1" customHeight="1" x14ac:dyDescent="0.2">
      <c r="A9" s="78" t="s">
        <v>147</v>
      </c>
      <c r="B9" s="44">
        <v>0.22699999999999998</v>
      </c>
      <c r="C9" s="29">
        <v>0.19215686274509808</v>
      </c>
      <c r="D9" s="29">
        <v>0.23676880222841226</v>
      </c>
      <c r="E9" s="29">
        <v>0.29629629629629634</v>
      </c>
      <c r="F9" s="50">
        <v>0.25423728813559321</v>
      </c>
      <c r="G9" s="29">
        <v>0.23999999999999996</v>
      </c>
      <c r="H9" s="29">
        <v>0.17999999999999997</v>
      </c>
      <c r="I9" s="29">
        <v>0.22711058263971468</v>
      </c>
      <c r="J9" s="50">
        <v>0.25423728813559321</v>
      </c>
      <c r="K9" s="29">
        <v>0.23999999999999996</v>
      </c>
      <c r="L9" s="29">
        <v>0.17999999999999997</v>
      </c>
      <c r="M9" s="29">
        <v>0.23622047244094488</v>
      </c>
      <c r="N9" s="29">
        <v>0.13749999999999998</v>
      </c>
      <c r="O9" s="29">
        <v>0.24285714285714285</v>
      </c>
      <c r="P9" s="29">
        <v>0.28421052631578947</v>
      </c>
      <c r="Q9" s="29">
        <v>0.17999999999999997</v>
      </c>
      <c r="R9" s="29">
        <v>0.30882352941176472</v>
      </c>
      <c r="S9" s="29">
        <v>0.20472440944881889</v>
      </c>
      <c r="T9" s="29">
        <v>0.24666666666666665</v>
      </c>
      <c r="U9" s="29">
        <v>0.17567567567567569</v>
      </c>
      <c r="V9" s="50">
        <v>0.21001926782273603</v>
      </c>
      <c r="W9" s="29">
        <v>0.27692307692307688</v>
      </c>
      <c r="X9" s="29">
        <v>0.20975609756097563</v>
      </c>
      <c r="Y9" s="50">
        <v>0.1846153846153846</v>
      </c>
      <c r="Z9" s="29">
        <v>0.23726708074534161</v>
      </c>
      <c r="AA9" s="50">
        <v>0.22660098522167485</v>
      </c>
      <c r="AB9" s="29">
        <v>0.23758865248226954</v>
      </c>
      <c r="AC9" s="29">
        <v>0.22972972972972974</v>
      </c>
      <c r="AD9" s="29">
        <v>0.21004566210045661</v>
      </c>
      <c r="AE9" s="50">
        <v>0.22429906542056074</v>
      </c>
      <c r="AF9" s="29">
        <v>0.23809523809523805</v>
      </c>
      <c r="AG9" s="29">
        <v>0.21899736147757257</v>
      </c>
      <c r="AH9" s="29">
        <v>0.23327895595432299</v>
      </c>
      <c r="AI9" s="50">
        <v>0.20748299319727892</v>
      </c>
      <c r="AJ9" s="29">
        <v>0.21739130434782605</v>
      </c>
      <c r="AK9" s="29">
        <v>0.4</v>
      </c>
      <c r="AL9" s="29">
        <v>0.25277777777777777</v>
      </c>
      <c r="AM9" s="44">
        <v>0.20977917981072555</v>
      </c>
    </row>
    <row r="10" spans="1:39" ht="14.1" customHeight="1" x14ac:dyDescent="0.2">
      <c r="A10" s="78"/>
      <c r="B10" s="41">
        <v>227</v>
      </c>
      <c r="C10" s="30">
        <v>49</v>
      </c>
      <c r="D10" s="30">
        <v>170</v>
      </c>
      <c r="E10" s="30">
        <v>8</v>
      </c>
      <c r="F10" s="47">
        <v>15</v>
      </c>
      <c r="G10" s="30">
        <v>12</v>
      </c>
      <c r="H10" s="30">
        <v>9</v>
      </c>
      <c r="I10" s="30">
        <v>191</v>
      </c>
      <c r="J10" s="47">
        <v>15</v>
      </c>
      <c r="K10" s="30">
        <v>12</v>
      </c>
      <c r="L10" s="30">
        <v>9</v>
      </c>
      <c r="M10" s="30">
        <v>30</v>
      </c>
      <c r="N10" s="30">
        <v>11</v>
      </c>
      <c r="O10" s="30">
        <v>17</v>
      </c>
      <c r="P10" s="30">
        <v>27</v>
      </c>
      <c r="Q10" s="30">
        <v>9</v>
      </c>
      <c r="R10" s="30">
        <v>21</v>
      </c>
      <c r="S10" s="30">
        <v>26</v>
      </c>
      <c r="T10" s="30">
        <v>37</v>
      </c>
      <c r="U10" s="30">
        <v>13</v>
      </c>
      <c r="V10" s="47">
        <v>109</v>
      </c>
      <c r="W10" s="30">
        <v>72</v>
      </c>
      <c r="X10" s="30">
        <v>43</v>
      </c>
      <c r="Y10" s="47">
        <v>36</v>
      </c>
      <c r="Z10" s="30">
        <v>191</v>
      </c>
      <c r="AA10" s="47">
        <v>46</v>
      </c>
      <c r="AB10" s="30">
        <v>67</v>
      </c>
      <c r="AC10" s="30">
        <v>68</v>
      </c>
      <c r="AD10" s="30">
        <v>46</v>
      </c>
      <c r="AE10" s="47">
        <v>48</v>
      </c>
      <c r="AF10" s="30">
        <v>95</v>
      </c>
      <c r="AG10" s="30">
        <v>83</v>
      </c>
      <c r="AH10" s="30">
        <v>143</v>
      </c>
      <c r="AI10" s="47">
        <v>122</v>
      </c>
      <c r="AJ10" s="30">
        <v>15</v>
      </c>
      <c r="AK10" s="30">
        <v>4</v>
      </c>
      <c r="AL10" s="30">
        <v>91</v>
      </c>
      <c r="AM10" s="41">
        <v>133</v>
      </c>
    </row>
    <row r="11" spans="1:39" ht="14.1" customHeight="1" x14ac:dyDescent="0.2">
      <c r="A11" s="77" t="s">
        <v>148</v>
      </c>
      <c r="B11" s="42">
        <v>0.32500000000000001</v>
      </c>
      <c r="C11" s="2">
        <v>0.3294117647058824</v>
      </c>
      <c r="D11" s="2">
        <v>0.32729805013927576</v>
      </c>
      <c r="E11" s="2">
        <v>0.22222222222222221</v>
      </c>
      <c r="F11" s="48">
        <v>0.38983050847457629</v>
      </c>
      <c r="G11" s="2">
        <v>0.42</v>
      </c>
      <c r="H11" s="2">
        <v>0.2</v>
      </c>
      <c r="I11" s="2">
        <v>0.32223543400713439</v>
      </c>
      <c r="J11" s="48">
        <v>0.38983050847457629</v>
      </c>
      <c r="K11" s="2">
        <v>0.42</v>
      </c>
      <c r="L11" s="2">
        <v>0.47999999999999993</v>
      </c>
      <c r="M11" s="2">
        <v>0.31496062992125984</v>
      </c>
      <c r="N11" s="2">
        <v>0.375</v>
      </c>
      <c r="O11" s="2">
        <v>0.31428571428571422</v>
      </c>
      <c r="P11" s="2">
        <v>0.31578947368421051</v>
      </c>
      <c r="Q11" s="2">
        <v>0.2</v>
      </c>
      <c r="R11" s="2">
        <v>0.23529411764705879</v>
      </c>
      <c r="S11" s="2">
        <v>0.25196850393700787</v>
      </c>
      <c r="T11" s="2">
        <v>0.32</v>
      </c>
      <c r="U11" s="2">
        <v>0.39189189189189194</v>
      </c>
      <c r="V11" s="48">
        <v>0.29094412331406549</v>
      </c>
      <c r="W11" s="2">
        <v>0.34230769230769231</v>
      </c>
      <c r="X11" s="2">
        <v>0.37560975609756098</v>
      </c>
      <c r="Y11" s="48">
        <v>0.31794871794871793</v>
      </c>
      <c r="Z11" s="2">
        <v>0.32670807453416145</v>
      </c>
      <c r="AA11" s="48">
        <v>0.27586206896551724</v>
      </c>
      <c r="AB11" s="2">
        <v>0.31560283687943264</v>
      </c>
      <c r="AC11" s="2">
        <v>0.33445945945945948</v>
      </c>
      <c r="AD11" s="2">
        <v>0.36986301369863012</v>
      </c>
      <c r="AE11" s="48">
        <v>0.28504672897196259</v>
      </c>
      <c r="AF11" s="2">
        <v>0.34837092731829578</v>
      </c>
      <c r="AG11" s="2">
        <v>0.31662269129287596</v>
      </c>
      <c r="AH11" s="2">
        <v>0.32626427406199021</v>
      </c>
      <c r="AI11" s="48">
        <v>0.3231292517006803</v>
      </c>
      <c r="AJ11" s="2">
        <v>0.30434782608695654</v>
      </c>
      <c r="AK11" s="2">
        <v>0.3</v>
      </c>
      <c r="AL11" s="2">
        <v>0.32777777777777778</v>
      </c>
      <c r="AM11" s="42">
        <v>0.32649842271293372</v>
      </c>
    </row>
    <row r="12" spans="1:39" ht="14.1" customHeight="1" x14ac:dyDescent="0.2">
      <c r="A12" s="77"/>
      <c r="B12" s="43">
        <v>325</v>
      </c>
      <c r="C12" s="3">
        <v>84</v>
      </c>
      <c r="D12" s="3">
        <v>235</v>
      </c>
      <c r="E12" s="3">
        <v>6</v>
      </c>
      <c r="F12" s="49">
        <v>23</v>
      </c>
      <c r="G12" s="3">
        <v>21</v>
      </c>
      <c r="H12" s="3">
        <v>10</v>
      </c>
      <c r="I12" s="3">
        <v>271</v>
      </c>
      <c r="J12" s="49">
        <v>23</v>
      </c>
      <c r="K12" s="3">
        <v>21</v>
      </c>
      <c r="L12" s="3">
        <v>24</v>
      </c>
      <c r="M12" s="3">
        <v>40</v>
      </c>
      <c r="N12" s="3">
        <v>30</v>
      </c>
      <c r="O12" s="3">
        <v>22</v>
      </c>
      <c r="P12" s="3">
        <v>30</v>
      </c>
      <c r="Q12" s="3">
        <v>10</v>
      </c>
      <c r="R12" s="3">
        <v>16</v>
      </c>
      <c r="S12" s="3">
        <v>32</v>
      </c>
      <c r="T12" s="3">
        <v>48</v>
      </c>
      <c r="U12" s="3">
        <v>29</v>
      </c>
      <c r="V12" s="49">
        <v>151</v>
      </c>
      <c r="W12" s="3">
        <v>89</v>
      </c>
      <c r="X12" s="3">
        <v>77</v>
      </c>
      <c r="Y12" s="49">
        <v>62</v>
      </c>
      <c r="Z12" s="3">
        <v>263</v>
      </c>
      <c r="AA12" s="49">
        <v>56</v>
      </c>
      <c r="AB12" s="3">
        <v>89</v>
      </c>
      <c r="AC12" s="3">
        <v>99</v>
      </c>
      <c r="AD12" s="3">
        <v>81</v>
      </c>
      <c r="AE12" s="49">
        <v>61</v>
      </c>
      <c r="AF12" s="3">
        <v>139</v>
      </c>
      <c r="AG12" s="3">
        <v>120</v>
      </c>
      <c r="AH12" s="3">
        <v>200</v>
      </c>
      <c r="AI12" s="49">
        <v>190</v>
      </c>
      <c r="AJ12" s="3">
        <v>21</v>
      </c>
      <c r="AK12" s="3">
        <v>3</v>
      </c>
      <c r="AL12" s="3">
        <v>118</v>
      </c>
      <c r="AM12" s="43">
        <v>207</v>
      </c>
    </row>
    <row r="13" spans="1:39" ht="14.1" customHeight="1" x14ac:dyDescent="0.2">
      <c r="A13" s="78" t="s">
        <v>149</v>
      </c>
      <c r="B13" s="44">
        <v>0.17499999999999999</v>
      </c>
      <c r="C13" s="29">
        <v>0.15294117647058822</v>
      </c>
      <c r="D13" s="29">
        <v>0.18384401114206131</v>
      </c>
      <c r="E13" s="29">
        <v>0.14814814814814817</v>
      </c>
      <c r="F13" s="50">
        <v>0.1864406779661017</v>
      </c>
      <c r="G13" s="29">
        <v>0.11999999999999998</v>
      </c>
      <c r="H13" s="29">
        <v>0.16</v>
      </c>
      <c r="I13" s="29">
        <v>0.17835909631391203</v>
      </c>
      <c r="J13" s="50">
        <v>0.1864406779661017</v>
      </c>
      <c r="K13" s="29">
        <v>0.11999999999999998</v>
      </c>
      <c r="L13" s="29">
        <v>0.14000000000000001</v>
      </c>
      <c r="M13" s="29">
        <v>0.18110236220472442</v>
      </c>
      <c r="N13" s="29">
        <v>0.21250000000000002</v>
      </c>
      <c r="O13" s="29">
        <v>0.24285714285714285</v>
      </c>
      <c r="P13" s="29">
        <v>0.18947368421052629</v>
      </c>
      <c r="Q13" s="29">
        <v>0.16</v>
      </c>
      <c r="R13" s="29">
        <v>0.16176470588235289</v>
      </c>
      <c r="S13" s="29">
        <v>0.10236220472440945</v>
      </c>
      <c r="T13" s="29">
        <v>0.19333333333333336</v>
      </c>
      <c r="U13" s="29">
        <v>0.20270270270270271</v>
      </c>
      <c r="V13" s="50">
        <v>0.14258188824662812</v>
      </c>
      <c r="W13" s="29">
        <v>0.1846153846153846</v>
      </c>
      <c r="X13" s="29">
        <v>0.24878048780487805</v>
      </c>
      <c r="Y13" s="50">
        <v>0.24102564102564103</v>
      </c>
      <c r="Z13" s="29">
        <v>0.15900621118012423</v>
      </c>
      <c r="AA13" s="50">
        <v>0.15763546798029557</v>
      </c>
      <c r="AB13" s="29">
        <v>0.15957446808510642</v>
      </c>
      <c r="AC13" s="29">
        <v>0.18243243243243246</v>
      </c>
      <c r="AD13" s="29">
        <v>0.20091324200913238</v>
      </c>
      <c r="AE13" s="50">
        <v>0.12616822429906543</v>
      </c>
      <c r="AF13" s="29">
        <v>0.16290726817042608</v>
      </c>
      <c r="AG13" s="29">
        <v>0.21635883905013195</v>
      </c>
      <c r="AH13" s="29">
        <v>0.15008156606851547</v>
      </c>
      <c r="AI13" s="50">
        <v>0.15646258503401361</v>
      </c>
      <c r="AJ13" s="29">
        <v>0.20289855072463769</v>
      </c>
      <c r="AK13" s="29">
        <v>0.1</v>
      </c>
      <c r="AL13" s="29">
        <v>0.2</v>
      </c>
      <c r="AM13" s="44">
        <v>0.16088328075709779</v>
      </c>
    </row>
    <row r="14" spans="1:39" ht="14.1" customHeight="1" x14ac:dyDescent="0.2">
      <c r="A14" s="78"/>
      <c r="B14" s="41">
        <v>175</v>
      </c>
      <c r="C14" s="30">
        <v>39</v>
      </c>
      <c r="D14" s="30">
        <v>132</v>
      </c>
      <c r="E14" s="30">
        <v>4</v>
      </c>
      <c r="F14" s="47">
        <v>11</v>
      </c>
      <c r="G14" s="30">
        <v>6</v>
      </c>
      <c r="H14" s="30">
        <v>8</v>
      </c>
      <c r="I14" s="30">
        <v>150</v>
      </c>
      <c r="J14" s="47">
        <v>11</v>
      </c>
      <c r="K14" s="30">
        <v>6</v>
      </c>
      <c r="L14" s="30">
        <v>7</v>
      </c>
      <c r="M14" s="30">
        <v>23</v>
      </c>
      <c r="N14" s="30">
        <v>17</v>
      </c>
      <c r="O14" s="30">
        <v>17</v>
      </c>
      <c r="P14" s="30">
        <v>18</v>
      </c>
      <c r="Q14" s="30">
        <v>8</v>
      </c>
      <c r="R14" s="30">
        <v>11</v>
      </c>
      <c r="S14" s="30">
        <v>13</v>
      </c>
      <c r="T14" s="30">
        <v>29</v>
      </c>
      <c r="U14" s="30">
        <v>15</v>
      </c>
      <c r="V14" s="47">
        <v>74</v>
      </c>
      <c r="W14" s="30">
        <v>48</v>
      </c>
      <c r="X14" s="30">
        <v>51</v>
      </c>
      <c r="Y14" s="47">
        <v>47</v>
      </c>
      <c r="Z14" s="30">
        <v>128</v>
      </c>
      <c r="AA14" s="47">
        <v>32</v>
      </c>
      <c r="AB14" s="30">
        <v>45</v>
      </c>
      <c r="AC14" s="30">
        <v>54</v>
      </c>
      <c r="AD14" s="30">
        <v>44</v>
      </c>
      <c r="AE14" s="47">
        <v>27</v>
      </c>
      <c r="AF14" s="30">
        <v>65</v>
      </c>
      <c r="AG14" s="30">
        <v>82</v>
      </c>
      <c r="AH14" s="30">
        <v>92</v>
      </c>
      <c r="AI14" s="47">
        <v>92</v>
      </c>
      <c r="AJ14" s="30">
        <v>14</v>
      </c>
      <c r="AK14" s="30">
        <v>1</v>
      </c>
      <c r="AL14" s="30">
        <v>72</v>
      </c>
      <c r="AM14" s="41">
        <v>102</v>
      </c>
    </row>
    <row r="15" spans="1:39" ht="14.1" customHeight="1" x14ac:dyDescent="0.2">
      <c r="A15" s="77" t="s">
        <v>46</v>
      </c>
      <c r="B15" s="42">
        <v>2E-3</v>
      </c>
      <c r="C15" s="2">
        <v>0</v>
      </c>
      <c r="D15" s="2">
        <v>2.7855153203342618E-3</v>
      </c>
      <c r="E15" s="2">
        <v>0</v>
      </c>
      <c r="F15" s="48">
        <v>0</v>
      </c>
      <c r="G15" s="2">
        <v>0</v>
      </c>
      <c r="H15" s="2">
        <v>0</v>
      </c>
      <c r="I15" s="2">
        <v>2.3781212841854937E-3</v>
      </c>
      <c r="J15" s="48">
        <v>0</v>
      </c>
      <c r="K15" s="2">
        <v>0</v>
      </c>
      <c r="L15" s="2">
        <v>0.02</v>
      </c>
      <c r="M15" s="2">
        <v>0</v>
      </c>
      <c r="N15" s="2">
        <v>0</v>
      </c>
      <c r="O15" s="2">
        <v>0</v>
      </c>
      <c r="P15" s="2">
        <v>0</v>
      </c>
      <c r="Q15" s="2">
        <v>0</v>
      </c>
      <c r="R15" s="2">
        <v>0</v>
      </c>
      <c r="S15" s="2">
        <v>7.874015748031496E-3</v>
      </c>
      <c r="T15" s="2">
        <v>0</v>
      </c>
      <c r="U15" s="2">
        <v>0</v>
      </c>
      <c r="V15" s="48">
        <v>1.9267822736030828E-3</v>
      </c>
      <c r="W15" s="2">
        <v>0</v>
      </c>
      <c r="X15" s="2">
        <v>4.8780487804878057E-3</v>
      </c>
      <c r="Y15" s="48">
        <v>0</v>
      </c>
      <c r="Z15" s="2">
        <v>2.4844720496894411E-3</v>
      </c>
      <c r="AA15" s="48">
        <v>4.9261083743842365E-3</v>
      </c>
      <c r="AB15" s="2">
        <v>0</v>
      </c>
      <c r="AC15" s="2">
        <v>0</v>
      </c>
      <c r="AD15" s="2">
        <v>4.5662100456621011E-3</v>
      </c>
      <c r="AE15" s="48">
        <v>0</v>
      </c>
      <c r="AF15" s="2">
        <v>2.5062656641604009E-3</v>
      </c>
      <c r="AG15" s="2">
        <v>2.6385224274406332E-3</v>
      </c>
      <c r="AH15" s="2">
        <v>1.6313213703099511E-3</v>
      </c>
      <c r="AI15" s="48">
        <v>1.7006802721088437E-3</v>
      </c>
      <c r="AJ15" s="2">
        <v>1.4492753623188406E-2</v>
      </c>
      <c r="AK15" s="2">
        <v>0</v>
      </c>
      <c r="AL15" s="2">
        <v>0</v>
      </c>
      <c r="AM15" s="42">
        <v>3.1545741324921139E-3</v>
      </c>
    </row>
    <row r="16" spans="1:39" ht="14.1" customHeight="1" x14ac:dyDescent="0.2">
      <c r="A16" s="77"/>
      <c r="B16" s="43">
        <v>2</v>
      </c>
      <c r="C16" s="3">
        <v>0</v>
      </c>
      <c r="D16" s="3">
        <v>2</v>
      </c>
      <c r="E16" s="3">
        <v>0</v>
      </c>
      <c r="F16" s="49">
        <v>0</v>
      </c>
      <c r="G16" s="3">
        <v>0</v>
      </c>
      <c r="H16" s="3">
        <v>0</v>
      </c>
      <c r="I16" s="3">
        <v>2</v>
      </c>
      <c r="J16" s="49">
        <v>0</v>
      </c>
      <c r="K16" s="3">
        <v>0</v>
      </c>
      <c r="L16" s="3">
        <v>1</v>
      </c>
      <c r="M16" s="3">
        <v>0</v>
      </c>
      <c r="N16" s="3">
        <v>0</v>
      </c>
      <c r="O16" s="3">
        <v>0</v>
      </c>
      <c r="P16" s="3">
        <v>0</v>
      </c>
      <c r="Q16" s="3">
        <v>0</v>
      </c>
      <c r="R16" s="3">
        <v>0</v>
      </c>
      <c r="S16" s="3">
        <v>1</v>
      </c>
      <c r="T16" s="3">
        <v>0</v>
      </c>
      <c r="U16" s="3">
        <v>0</v>
      </c>
      <c r="V16" s="49">
        <v>1</v>
      </c>
      <c r="W16" s="3">
        <v>0</v>
      </c>
      <c r="X16" s="3">
        <v>1</v>
      </c>
      <c r="Y16" s="49">
        <v>0</v>
      </c>
      <c r="Z16" s="3">
        <v>2</v>
      </c>
      <c r="AA16" s="49">
        <v>1</v>
      </c>
      <c r="AB16" s="3">
        <v>0</v>
      </c>
      <c r="AC16" s="3">
        <v>0</v>
      </c>
      <c r="AD16" s="3">
        <v>1</v>
      </c>
      <c r="AE16" s="49">
        <v>0</v>
      </c>
      <c r="AF16" s="3">
        <v>1</v>
      </c>
      <c r="AG16" s="3">
        <v>1</v>
      </c>
      <c r="AH16" s="3">
        <v>1</v>
      </c>
      <c r="AI16" s="49">
        <v>1</v>
      </c>
      <c r="AJ16" s="3">
        <v>1</v>
      </c>
      <c r="AK16" s="3">
        <v>0</v>
      </c>
      <c r="AL16" s="3">
        <v>0</v>
      </c>
      <c r="AM16" s="43">
        <v>2</v>
      </c>
    </row>
    <row r="17" spans="1:39" ht="14.1" customHeight="1" x14ac:dyDescent="0.2">
      <c r="A17" s="78" t="s">
        <v>150</v>
      </c>
      <c r="B17" s="44">
        <v>0.27100000000000002</v>
      </c>
      <c r="C17" s="29">
        <v>0.32549019607843144</v>
      </c>
      <c r="D17" s="29">
        <v>0.24930362116991642</v>
      </c>
      <c r="E17" s="29">
        <v>0.33333333333333326</v>
      </c>
      <c r="F17" s="50">
        <v>0.16949152542372883</v>
      </c>
      <c r="G17" s="29">
        <v>0.21999999999999997</v>
      </c>
      <c r="H17" s="29">
        <v>0.45999999999999991</v>
      </c>
      <c r="I17" s="29">
        <v>0.26991676575505352</v>
      </c>
      <c r="J17" s="50">
        <v>0.16949152542372883</v>
      </c>
      <c r="K17" s="29">
        <v>0.21999999999999997</v>
      </c>
      <c r="L17" s="29">
        <v>0.17999999999999997</v>
      </c>
      <c r="M17" s="29">
        <v>0.26771653543307089</v>
      </c>
      <c r="N17" s="29">
        <v>0.27499999999999997</v>
      </c>
      <c r="O17" s="29">
        <v>0.2</v>
      </c>
      <c r="P17" s="29">
        <v>0.2105263157894737</v>
      </c>
      <c r="Q17" s="29">
        <v>0.45999999999999991</v>
      </c>
      <c r="R17" s="29">
        <v>0.29411764705882354</v>
      </c>
      <c r="S17" s="29">
        <v>0.43307086614173229</v>
      </c>
      <c r="T17" s="29">
        <v>0.24</v>
      </c>
      <c r="U17" s="29">
        <v>0.22972972972972974</v>
      </c>
      <c r="V17" s="50">
        <v>0.3545279383429672</v>
      </c>
      <c r="W17" s="29">
        <v>0.19615384615384612</v>
      </c>
      <c r="X17" s="29">
        <v>0.16097560975609759</v>
      </c>
      <c r="Y17" s="50">
        <v>0.25641025641025639</v>
      </c>
      <c r="Z17" s="29">
        <v>0.27453416149068327</v>
      </c>
      <c r="AA17" s="50">
        <v>0.33497536945812811</v>
      </c>
      <c r="AB17" s="29">
        <v>0.28723404255319152</v>
      </c>
      <c r="AC17" s="29">
        <v>0.2533783783783784</v>
      </c>
      <c r="AD17" s="29">
        <v>0.21461187214611871</v>
      </c>
      <c r="AE17" s="50">
        <v>0.3644859813084112</v>
      </c>
      <c r="AF17" s="29">
        <v>0.24812030075187969</v>
      </c>
      <c r="AG17" s="29">
        <v>0.24538258575197891</v>
      </c>
      <c r="AH17" s="29">
        <v>0.28874388254486133</v>
      </c>
      <c r="AI17" s="50">
        <v>0.31122448979591844</v>
      </c>
      <c r="AJ17" s="29">
        <v>0.26086956521739124</v>
      </c>
      <c r="AK17" s="29">
        <v>0.2</v>
      </c>
      <c r="AL17" s="29">
        <v>0.21944444444444447</v>
      </c>
      <c r="AM17" s="44">
        <v>0.29968454258675076</v>
      </c>
    </row>
    <row r="18" spans="1:39" ht="14.1" customHeight="1" x14ac:dyDescent="0.2">
      <c r="A18" s="78"/>
      <c r="B18" s="41">
        <v>271</v>
      </c>
      <c r="C18" s="30">
        <v>83</v>
      </c>
      <c r="D18" s="30">
        <v>179</v>
      </c>
      <c r="E18" s="30">
        <v>9</v>
      </c>
      <c r="F18" s="47">
        <v>10</v>
      </c>
      <c r="G18" s="30">
        <v>11</v>
      </c>
      <c r="H18" s="30">
        <v>23</v>
      </c>
      <c r="I18" s="30">
        <v>227</v>
      </c>
      <c r="J18" s="47">
        <v>10</v>
      </c>
      <c r="K18" s="30">
        <v>11</v>
      </c>
      <c r="L18" s="30">
        <v>9</v>
      </c>
      <c r="M18" s="30">
        <v>34</v>
      </c>
      <c r="N18" s="30">
        <v>22</v>
      </c>
      <c r="O18" s="30">
        <v>14</v>
      </c>
      <c r="P18" s="30">
        <v>20</v>
      </c>
      <c r="Q18" s="30">
        <v>23</v>
      </c>
      <c r="R18" s="30">
        <v>20</v>
      </c>
      <c r="S18" s="30">
        <v>55</v>
      </c>
      <c r="T18" s="30">
        <v>36</v>
      </c>
      <c r="U18" s="30">
        <v>17</v>
      </c>
      <c r="V18" s="47">
        <v>184</v>
      </c>
      <c r="W18" s="30">
        <v>51</v>
      </c>
      <c r="X18" s="30">
        <v>33</v>
      </c>
      <c r="Y18" s="47">
        <v>50</v>
      </c>
      <c r="Z18" s="30">
        <v>221</v>
      </c>
      <c r="AA18" s="47">
        <v>68</v>
      </c>
      <c r="AB18" s="30">
        <v>81</v>
      </c>
      <c r="AC18" s="30">
        <v>75</v>
      </c>
      <c r="AD18" s="30">
        <v>47</v>
      </c>
      <c r="AE18" s="47">
        <v>78</v>
      </c>
      <c r="AF18" s="30">
        <v>99</v>
      </c>
      <c r="AG18" s="30">
        <v>93</v>
      </c>
      <c r="AH18" s="30">
        <v>177</v>
      </c>
      <c r="AI18" s="47">
        <v>183</v>
      </c>
      <c r="AJ18" s="30">
        <v>18</v>
      </c>
      <c r="AK18" s="30">
        <v>2</v>
      </c>
      <c r="AL18" s="30">
        <v>79</v>
      </c>
      <c r="AM18" s="41">
        <v>190</v>
      </c>
    </row>
    <row r="19" spans="1:39" ht="14.1" customHeight="1" x14ac:dyDescent="0.2">
      <c r="A19" s="77" t="s">
        <v>153</v>
      </c>
      <c r="B19" s="42">
        <v>0.5</v>
      </c>
      <c r="C19" s="2">
        <v>0.4823529411764706</v>
      </c>
      <c r="D19" s="2">
        <v>0.5111420612813371</v>
      </c>
      <c r="E19" s="2">
        <v>0.37037037037037041</v>
      </c>
      <c r="F19" s="48">
        <v>0.5762711864406781</v>
      </c>
      <c r="G19" s="2">
        <v>0.54</v>
      </c>
      <c r="H19" s="2">
        <v>0.35999999999999993</v>
      </c>
      <c r="I19" s="2">
        <v>0.50059453032104639</v>
      </c>
      <c r="J19" s="48">
        <v>0.5762711864406781</v>
      </c>
      <c r="K19" s="2">
        <v>0.54</v>
      </c>
      <c r="L19" s="2">
        <v>0.62</v>
      </c>
      <c r="M19" s="2">
        <v>0.4960629921259842</v>
      </c>
      <c r="N19" s="2">
        <v>0.58750000000000002</v>
      </c>
      <c r="O19" s="2">
        <v>0.55714285714285705</v>
      </c>
      <c r="P19" s="2">
        <v>0.50526315789473686</v>
      </c>
      <c r="Q19" s="2">
        <v>0.35999999999999993</v>
      </c>
      <c r="R19" s="2">
        <v>0.39705882352941174</v>
      </c>
      <c r="S19" s="2">
        <v>0.35433070866141736</v>
      </c>
      <c r="T19" s="2">
        <v>0.51333333333333331</v>
      </c>
      <c r="U19" s="2">
        <v>0.59459459459459452</v>
      </c>
      <c r="V19" s="48">
        <v>0.43352601156069359</v>
      </c>
      <c r="W19" s="2">
        <v>0.52692307692307694</v>
      </c>
      <c r="X19" s="2">
        <v>0.62439024390243913</v>
      </c>
      <c r="Y19" s="48">
        <v>0.55897435897435899</v>
      </c>
      <c r="Z19" s="2">
        <v>0.48571428571428571</v>
      </c>
      <c r="AA19" s="48">
        <v>0.43349753694581272</v>
      </c>
      <c r="AB19" s="2">
        <v>0.47517730496453908</v>
      </c>
      <c r="AC19" s="2">
        <v>0.51689189189189189</v>
      </c>
      <c r="AD19" s="2">
        <v>0.57077625570776258</v>
      </c>
      <c r="AE19" s="48">
        <v>0.41121495327102797</v>
      </c>
      <c r="AF19" s="2">
        <v>0.51127819548872178</v>
      </c>
      <c r="AG19" s="2">
        <v>0.53298153034300799</v>
      </c>
      <c r="AH19" s="2">
        <v>0.47634584013050568</v>
      </c>
      <c r="AI19" s="48">
        <v>0.47959183673469385</v>
      </c>
      <c r="AJ19" s="2">
        <v>0.50724637681159424</v>
      </c>
      <c r="AK19" s="2">
        <v>0.4</v>
      </c>
      <c r="AL19" s="2">
        <v>0.52777777777777779</v>
      </c>
      <c r="AM19" s="42">
        <v>0.48738170347003146</v>
      </c>
    </row>
    <row r="20" spans="1:39" ht="14.1" customHeight="1" x14ac:dyDescent="0.2">
      <c r="A20" s="86"/>
      <c r="B20" s="55">
        <v>500</v>
      </c>
      <c r="C20" s="54">
        <v>123</v>
      </c>
      <c r="D20" s="54">
        <v>367</v>
      </c>
      <c r="E20" s="54">
        <v>10</v>
      </c>
      <c r="F20" s="56">
        <v>34</v>
      </c>
      <c r="G20" s="54">
        <v>27</v>
      </c>
      <c r="H20" s="54">
        <v>18</v>
      </c>
      <c r="I20" s="54">
        <v>421</v>
      </c>
      <c r="J20" s="56">
        <v>34</v>
      </c>
      <c r="K20" s="54">
        <v>27</v>
      </c>
      <c r="L20" s="54">
        <v>31</v>
      </c>
      <c r="M20" s="54">
        <v>63</v>
      </c>
      <c r="N20" s="54">
        <v>47</v>
      </c>
      <c r="O20" s="54">
        <v>39</v>
      </c>
      <c r="P20" s="54">
        <v>48</v>
      </c>
      <c r="Q20" s="54">
        <v>18</v>
      </c>
      <c r="R20" s="54">
        <v>27</v>
      </c>
      <c r="S20" s="54">
        <v>45</v>
      </c>
      <c r="T20" s="54">
        <v>77</v>
      </c>
      <c r="U20" s="54">
        <v>44</v>
      </c>
      <c r="V20" s="56">
        <v>225</v>
      </c>
      <c r="W20" s="54">
        <v>137</v>
      </c>
      <c r="X20" s="54">
        <v>128</v>
      </c>
      <c r="Y20" s="56">
        <v>109</v>
      </c>
      <c r="Z20" s="54">
        <v>391</v>
      </c>
      <c r="AA20" s="56">
        <v>88</v>
      </c>
      <c r="AB20" s="54">
        <v>134</v>
      </c>
      <c r="AC20" s="54">
        <v>153</v>
      </c>
      <c r="AD20" s="54">
        <v>125</v>
      </c>
      <c r="AE20" s="56">
        <v>88</v>
      </c>
      <c r="AF20" s="54">
        <v>204</v>
      </c>
      <c r="AG20" s="54">
        <v>202</v>
      </c>
      <c r="AH20" s="54">
        <v>292</v>
      </c>
      <c r="AI20" s="56">
        <v>282</v>
      </c>
      <c r="AJ20" s="54">
        <v>35</v>
      </c>
      <c r="AK20" s="54">
        <v>4</v>
      </c>
      <c r="AL20" s="54">
        <v>190</v>
      </c>
      <c r="AM20" s="55">
        <v>309</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26" display="Return to index" xr:uid="{1308391D-81E0-43D8-AB4C-0DB32DCBEB1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0.128</v>
      </c>
      <c r="C5" s="38">
        <v>0.13333333333333333</v>
      </c>
      <c r="D5" s="38">
        <v>0.12674094707520892</v>
      </c>
      <c r="E5" s="38">
        <v>0.1111111111111111</v>
      </c>
      <c r="F5" s="46">
        <v>0.10169491525423728</v>
      </c>
      <c r="G5" s="38">
        <v>0.14000000000000001</v>
      </c>
      <c r="H5" s="38">
        <v>0.17999999999999997</v>
      </c>
      <c r="I5" s="38">
        <v>0.12604042806183113</v>
      </c>
      <c r="J5" s="46">
        <v>0.10169491525423728</v>
      </c>
      <c r="K5" s="38">
        <v>0.14000000000000001</v>
      </c>
      <c r="L5" s="38">
        <v>0.08</v>
      </c>
      <c r="M5" s="38">
        <v>0.1417322834645669</v>
      </c>
      <c r="N5" s="38">
        <v>0.125</v>
      </c>
      <c r="O5" s="38">
        <v>8.5714285714285715E-2</v>
      </c>
      <c r="P5" s="38">
        <v>0.11578947368421051</v>
      </c>
      <c r="Q5" s="38">
        <v>0.17999999999999997</v>
      </c>
      <c r="R5" s="38">
        <v>8.8235294117647051E-2</v>
      </c>
      <c r="S5" s="38">
        <v>0.1889763779527559</v>
      </c>
      <c r="T5" s="38">
        <v>0.1</v>
      </c>
      <c r="U5" s="38">
        <v>0.16216216216216217</v>
      </c>
      <c r="V5" s="46">
        <v>0.14836223506743737</v>
      </c>
      <c r="W5" s="38">
        <v>9.6153846153846145E-2</v>
      </c>
      <c r="X5" s="38">
        <v>0.11707317073170731</v>
      </c>
      <c r="Y5" s="46">
        <v>0.11794871794871793</v>
      </c>
      <c r="Z5" s="38">
        <v>0.13043478260869565</v>
      </c>
      <c r="AA5" s="46">
        <v>0.17241379310344829</v>
      </c>
      <c r="AB5" s="38">
        <v>0.14539007092198586</v>
      </c>
      <c r="AC5" s="38">
        <v>9.1216216216216228E-2</v>
      </c>
      <c r="AD5" s="38">
        <v>0.11415525114155251</v>
      </c>
      <c r="AE5" s="46">
        <v>0.18691588785046728</v>
      </c>
      <c r="AF5" s="38">
        <v>0.10526315789473685</v>
      </c>
      <c r="AG5" s="38">
        <v>0.12137203166226912</v>
      </c>
      <c r="AH5" s="38">
        <v>0.13376835236541601</v>
      </c>
      <c r="AI5" s="46">
        <v>0.14115646258503403</v>
      </c>
      <c r="AJ5" s="38">
        <v>0.15942028985507242</v>
      </c>
      <c r="AK5" s="38">
        <v>0.2</v>
      </c>
      <c r="AL5" s="38">
        <v>0.1111111111111111</v>
      </c>
      <c r="AM5" s="40">
        <v>0.13722397476340692</v>
      </c>
    </row>
    <row r="6" spans="1:39" ht="14.1" customHeight="1" x14ac:dyDescent="0.2">
      <c r="A6" s="78"/>
      <c r="B6" s="41">
        <v>128</v>
      </c>
      <c r="C6" s="30">
        <v>34</v>
      </c>
      <c r="D6" s="30">
        <v>91</v>
      </c>
      <c r="E6" s="30">
        <v>3</v>
      </c>
      <c r="F6" s="47">
        <v>6</v>
      </c>
      <c r="G6" s="30">
        <v>7</v>
      </c>
      <c r="H6" s="30">
        <v>9</v>
      </c>
      <c r="I6" s="30">
        <v>106</v>
      </c>
      <c r="J6" s="47">
        <v>6</v>
      </c>
      <c r="K6" s="30">
        <v>7</v>
      </c>
      <c r="L6" s="30">
        <v>4</v>
      </c>
      <c r="M6" s="30">
        <v>18</v>
      </c>
      <c r="N6" s="30">
        <v>10</v>
      </c>
      <c r="O6" s="30">
        <v>6</v>
      </c>
      <c r="P6" s="30">
        <v>11</v>
      </c>
      <c r="Q6" s="30">
        <v>9</v>
      </c>
      <c r="R6" s="30">
        <v>6</v>
      </c>
      <c r="S6" s="30">
        <v>24</v>
      </c>
      <c r="T6" s="30">
        <v>15</v>
      </c>
      <c r="U6" s="30">
        <v>12</v>
      </c>
      <c r="V6" s="47">
        <v>77</v>
      </c>
      <c r="W6" s="30">
        <v>25</v>
      </c>
      <c r="X6" s="30">
        <v>24</v>
      </c>
      <c r="Y6" s="47">
        <v>23</v>
      </c>
      <c r="Z6" s="30">
        <v>105</v>
      </c>
      <c r="AA6" s="47">
        <v>35</v>
      </c>
      <c r="AB6" s="30">
        <v>41</v>
      </c>
      <c r="AC6" s="30">
        <v>27</v>
      </c>
      <c r="AD6" s="30">
        <v>25</v>
      </c>
      <c r="AE6" s="47">
        <v>40</v>
      </c>
      <c r="AF6" s="30">
        <v>42</v>
      </c>
      <c r="AG6" s="30">
        <v>46</v>
      </c>
      <c r="AH6" s="30">
        <v>82</v>
      </c>
      <c r="AI6" s="47">
        <v>83</v>
      </c>
      <c r="AJ6" s="30">
        <v>11</v>
      </c>
      <c r="AK6" s="30">
        <v>2</v>
      </c>
      <c r="AL6" s="30">
        <v>40</v>
      </c>
      <c r="AM6" s="41">
        <v>87</v>
      </c>
    </row>
    <row r="7" spans="1:39" ht="14.1" customHeight="1" x14ac:dyDescent="0.2">
      <c r="A7" s="77" t="s">
        <v>146</v>
      </c>
      <c r="B7" s="42">
        <v>0.34499999999999997</v>
      </c>
      <c r="C7" s="2">
        <v>0.36078431372549019</v>
      </c>
      <c r="D7" s="2">
        <v>0.34122562674094709</v>
      </c>
      <c r="E7" s="2">
        <v>0.29629629629629634</v>
      </c>
      <c r="F7" s="48">
        <v>0.32203389830508478</v>
      </c>
      <c r="G7" s="2">
        <v>0.42</v>
      </c>
      <c r="H7" s="2">
        <v>0.34</v>
      </c>
      <c r="I7" s="2">
        <v>0.34244946492271106</v>
      </c>
      <c r="J7" s="48">
        <v>0.32203389830508478</v>
      </c>
      <c r="K7" s="2">
        <v>0.42</v>
      </c>
      <c r="L7" s="2">
        <v>0.32</v>
      </c>
      <c r="M7" s="2">
        <v>0.35433070866141736</v>
      </c>
      <c r="N7" s="2">
        <v>0.3</v>
      </c>
      <c r="O7" s="2">
        <v>0.2857142857142857</v>
      </c>
      <c r="P7" s="2">
        <v>0.32631578947368423</v>
      </c>
      <c r="Q7" s="2">
        <v>0.34</v>
      </c>
      <c r="R7" s="2">
        <v>0.38235294117647056</v>
      </c>
      <c r="S7" s="2">
        <v>0.35433070866141736</v>
      </c>
      <c r="T7" s="2">
        <v>0.38</v>
      </c>
      <c r="U7" s="2">
        <v>0.32432432432432434</v>
      </c>
      <c r="V7" s="48">
        <v>0.37764932562620424</v>
      </c>
      <c r="W7" s="2">
        <v>0.32692307692307693</v>
      </c>
      <c r="X7" s="2">
        <v>0.29756097560975614</v>
      </c>
      <c r="Y7" s="48">
        <v>0.34871794871794876</v>
      </c>
      <c r="Z7" s="2">
        <v>0.34409937888198761</v>
      </c>
      <c r="AA7" s="48">
        <v>0.43842364532019701</v>
      </c>
      <c r="AB7" s="2">
        <v>0.34751773049645396</v>
      </c>
      <c r="AC7" s="2">
        <v>0.30405405405405406</v>
      </c>
      <c r="AD7" s="2">
        <v>0.31050228310502287</v>
      </c>
      <c r="AE7" s="48">
        <v>0.37383177570093457</v>
      </c>
      <c r="AF7" s="2">
        <v>0.35087719298245618</v>
      </c>
      <c r="AG7" s="2">
        <v>0.32189973614775724</v>
      </c>
      <c r="AH7" s="2">
        <v>0.35889070146818924</v>
      </c>
      <c r="AI7" s="48">
        <v>0.36054421768707484</v>
      </c>
      <c r="AJ7" s="2">
        <v>0.33333333333333326</v>
      </c>
      <c r="AK7" s="2">
        <v>0.3</v>
      </c>
      <c r="AL7" s="2">
        <v>0.3222222222222223</v>
      </c>
      <c r="AM7" s="42">
        <v>0.35962145110410099</v>
      </c>
    </row>
    <row r="8" spans="1:39" ht="14.1" customHeight="1" x14ac:dyDescent="0.2">
      <c r="A8" s="77"/>
      <c r="B8" s="43">
        <v>345</v>
      </c>
      <c r="C8" s="3">
        <v>92</v>
      </c>
      <c r="D8" s="3">
        <v>245</v>
      </c>
      <c r="E8" s="3">
        <v>8</v>
      </c>
      <c r="F8" s="49">
        <v>19</v>
      </c>
      <c r="G8" s="3">
        <v>21</v>
      </c>
      <c r="H8" s="3">
        <v>17</v>
      </c>
      <c r="I8" s="3">
        <v>288</v>
      </c>
      <c r="J8" s="49">
        <v>19</v>
      </c>
      <c r="K8" s="3">
        <v>21</v>
      </c>
      <c r="L8" s="3">
        <v>16</v>
      </c>
      <c r="M8" s="3">
        <v>45</v>
      </c>
      <c r="N8" s="3">
        <v>24</v>
      </c>
      <c r="O8" s="3">
        <v>20</v>
      </c>
      <c r="P8" s="3">
        <v>31</v>
      </c>
      <c r="Q8" s="3">
        <v>17</v>
      </c>
      <c r="R8" s="3">
        <v>26</v>
      </c>
      <c r="S8" s="3">
        <v>45</v>
      </c>
      <c r="T8" s="3">
        <v>57</v>
      </c>
      <c r="U8" s="3">
        <v>24</v>
      </c>
      <c r="V8" s="49">
        <v>196</v>
      </c>
      <c r="W8" s="3">
        <v>85</v>
      </c>
      <c r="X8" s="3">
        <v>61</v>
      </c>
      <c r="Y8" s="49">
        <v>68</v>
      </c>
      <c r="Z8" s="3">
        <v>277</v>
      </c>
      <c r="AA8" s="49">
        <v>89</v>
      </c>
      <c r="AB8" s="3">
        <v>98</v>
      </c>
      <c r="AC8" s="3">
        <v>90</v>
      </c>
      <c r="AD8" s="3">
        <v>68</v>
      </c>
      <c r="AE8" s="49">
        <v>80</v>
      </c>
      <c r="AF8" s="3">
        <v>140</v>
      </c>
      <c r="AG8" s="3">
        <v>122</v>
      </c>
      <c r="AH8" s="3">
        <v>220</v>
      </c>
      <c r="AI8" s="49">
        <v>212</v>
      </c>
      <c r="AJ8" s="3">
        <v>23</v>
      </c>
      <c r="AK8" s="3">
        <v>3</v>
      </c>
      <c r="AL8" s="3">
        <v>116</v>
      </c>
      <c r="AM8" s="43">
        <v>228</v>
      </c>
    </row>
    <row r="9" spans="1:39" ht="14.1" customHeight="1" x14ac:dyDescent="0.2">
      <c r="A9" s="78" t="s">
        <v>147</v>
      </c>
      <c r="B9" s="44">
        <v>0.23300000000000001</v>
      </c>
      <c r="C9" s="29">
        <v>0.25490196078431371</v>
      </c>
      <c r="D9" s="29">
        <v>0.22144846796657383</v>
      </c>
      <c r="E9" s="29">
        <v>0.33333333333333326</v>
      </c>
      <c r="F9" s="50">
        <v>0.25423728813559321</v>
      </c>
      <c r="G9" s="29">
        <v>0.34</v>
      </c>
      <c r="H9" s="29">
        <v>0.23999999999999996</v>
      </c>
      <c r="I9" s="29">
        <v>0.22473246135552913</v>
      </c>
      <c r="J9" s="50">
        <v>0.25423728813559321</v>
      </c>
      <c r="K9" s="29">
        <v>0.34</v>
      </c>
      <c r="L9" s="29">
        <v>0.23999999999999996</v>
      </c>
      <c r="M9" s="29">
        <v>0.25196850393700787</v>
      </c>
      <c r="N9" s="29">
        <v>0.16250000000000001</v>
      </c>
      <c r="O9" s="29">
        <v>0.34285714285714286</v>
      </c>
      <c r="P9" s="29">
        <v>0.26315789473684209</v>
      </c>
      <c r="Q9" s="29">
        <v>0.23999999999999996</v>
      </c>
      <c r="R9" s="29">
        <v>0.20588235294117649</v>
      </c>
      <c r="S9" s="29">
        <v>0.24409448818897636</v>
      </c>
      <c r="T9" s="29">
        <v>0.16666666666666669</v>
      </c>
      <c r="U9" s="29">
        <v>0.17567567567567569</v>
      </c>
      <c r="V9" s="50">
        <v>0.21001926782273603</v>
      </c>
      <c r="W9" s="29">
        <v>0.25384615384615389</v>
      </c>
      <c r="X9" s="29">
        <v>0.25365853658536586</v>
      </c>
      <c r="Y9" s="50">
        <v>0.21025641025641029</v>
      </c>
      <c r="Z9" s="29">
        <v>0.23850931677018633</v>
      </c>
      <c r="AA9" s="50">
        <v>0.21674876847290636</v>
      </c>
      <c r="AB9" s="29">
        <v>0.24468085106382984</v>
      </c>
      <c r="AC9" s="29">
        <v>0.26013513513513514</v>
      </c>
      <c r="AD9" s="29">
        <v>0.19634703196347034</v>
      </c>
      <c r="AE9" s="50">
        <v>0.18691588785046728</v>
      </c>
      <c r="AF9" s="29">
        <v>0.26065162907268169</v>
      </c>
      <c r="AG9" s="29">
        <v>0.22691292875989444</v>
      </c>
      <c r="AH9" s="29">
        <v>0.23491027732463293</v>
      </c>
      <c r="AI9" s="50">
        <v>0.26530612244897961</v>
      </c>
      <c r="AJ9" s="29">
        <v>0.18840579710144925</v>
      </c>
      <c r="AK9" s="29">
        <v>0.2</v>
      </c>
      <c r="AL9" s="29">
        <v>0.18888888888888894</v>
      </c>
      <c r="AM9" s="44">
        <v>0.25867507886435331</v>
      </c>
    </row>
    <row r="10" spans="1:39" ht="14.1" customHeight="1" x14ac:dyDescent="0.2">
      <c r="A10" s="78"/>
      <c r="B10" s="41">
        <v>233</v>
      </c>
      <c r="C10" s="30">
        <v>65</v>
      </c>
      <c r="D10" s="30">
        <v>159</v>
      </c>
      <c r="E10" s="30">
        <v>9</v>
      </c>
      <c r="F10" s="47">
        <v>15</v>
      </c>
      <c r="G10" s="30">
        <v>17</v>
      </c>
      <c r="H10" s="30">
        <v>12</v>
      </c>
      <c r="I10" s="30">
        <v>189</v>
      </c>
      <c r="J10" s="47">
        <v>15</v>
      </c>
      <c r="K10" s="30">
        <v>17</v>
      </c>
      <c r="L10" s="30">
        <v>12</v>
      </c>
      <c r="M10" s="30">
        <v>32</v>
      </c>
      <c r="N10" s="30">
        <v>13</v>
      </c>
      <c r="O10" s="30">
        <v>24</v>
      </c>
      <c r="P10" s="30">
        <v>25</v>
      </c>
      <c r="Q10" s="30">
        <v>12</v>
      </c>
      <c r="R10" s="30">
        <v>14</v>
      </c>
      <c r="S10" s="30">
        <v>31</v>
      </c>
      <c r="T10" s="30">
        <v>25</v>
      </c>
      <c r="U10" s="30">
        <v>13</v>
      </c>
      <c r="V10" s="47">
        <v>109</v>
      </c>
      <c r="W10" s="30">
        <v>66</v>
      </c>
      <c r="X10" s="30">
        <v>52</v>
      </c>
      <c r="Y10" s="47">
        <v>41</v>
      </c>
      <c r="Z10" s="30">
        <v>192</v>
      </c>
      <c r="AA10" s="47">
        <v>44</v>
      </c>
      <c r="AB10" s="30">
        <v>69</v>
      </c>
      <c r="AC10" s="30">
        <v>77</v>
      </c>
      <c r="AD10" s="30">
        <v>43</v>
      </c>
      <c r="AE10" s="47">
        <v>40</v>
      </c>
      <c r="AF10" s="30">
        <v>104</v>
      </c>
      <c r="AG10" s="30">
        <v>86</v>
      </c>
      <c r="AH10" s="30">
        <v>144</v>
      </c>
      <c r="AI10" s="47">
        <v>156</v>
      </c>
      <c r="AJ10" s="30">
        <v>13</v>
      </c>
      <c r="AK10" s="30">
        <v>2</v>
      </c>
      <c r="AL10" s="30">
        <v>68</v>
      </c>
      <c r="AM10" s="41">
        <v>164</v>
      </c>
    </row>
    <row r="11" spans="1:39" ht="14.1" customHeight="1" x14ac:dyDescent="0.2">
      <c r="A11" s="77" t="s">
        <v>148</v>
      </c>
      <c r="B11" s="42">
        <v>0.158</v>
      </c>
      <c r="C11" s="2">
        <v>0.1647058823529412</v>
      </c>
      <c r="D11" s="2">
        <v>0.15598885793871869</v>
      </c>
      <c r="E11" s="2">
        <v>0.14814814814814817</v>
      </c>
      <c r="F11" s="48">
        <v>0.23728813559322037</v>
      </c>
      <c r="G11" s="2">
        <v>0.1</v>
      </c>
      <c r="H11" s="2">
        <v>0.1</v>
      </c>
      <c r="I11" s="2">
        <v>0.15933412604042807</v>
      </c>
      <c r="J11" s="48">
        <v>0.23728813559322037</v>
      </c>
      <c r="K11" s="2">
        <v>0.1</v>
      </c>
      <c r="L11" s="2">
        <v>0.21999999999999997</v>
      </c>
      <c r="M11" s="2">
        <v>0.12598425196850394</v>
      </c>
      <c r="N11" s="2">
        <v>0.25</v>
      </c>
      <c r="O11" s="2">
        <v>8.5714285714285715E-2</v>
      </c>
      <c r="P11" s="2">
        <v>0.14736842105263159</v>
      </c>
      <c r="Q11" s="2">
        <v>0.1</v>
      </c>
      <c r="R11" s="2">
        <v>0.14705882352941177</v>
      </c>
      <c r="S11" s="2">
        <v>0.11023622047244096</v>
      </c>
      <c r="T11" s="2">
        <v>0.18666666666666668</v>
      </c>
      <c r="U11" s="2">
        <v>0.20270270270270271</v>
      </c>
      <c r="V11" s="48">
        <v>0.14836223506743737</v>
      </c>
      <c r="W11" s="2">
        <v>0.19230769230769229</v>
      </c>
      <c r="X11" s="2">
        <v>0.12682926829268293</v>
      </c>
      <c r="Y11" s="48">
        <v>0.11794871794871793</v>
      </c>
      <c r="Z11" s="2">
        <v>0.16770186335403725</v>
      </c>
      <c r="AA11" s="48">
        <v>0.11330049261083742</v>
      </c>
      <c r="AB11" s="2">
        <v>0.1702127659574468</v>
      </c>
      <c r="AC11" s="2">
        <v>0.18243243243243246</v>
      </c>
      <c r="AD11" s="2">
        <v>0.15068493150684933</v>
      </c>
      <c r="AE11" s="48">
        <v>0.1635514018691589</v>
      </c>
      <c r="AF11" s="2">
        <v>0.14285714285714285</v>
      </c>
      <c r="AG11" s="2">
        <v>0.16886543535620052</v>
      </c>
      <c r="AH11" s="2">
        <v>0.15008156606851547</v>
      </c>
      <c r="AI11" s="48">
        <v>0.13435374149659865</v>
      </c>
      <c r="AJ11" s="2">
        <v>0.15942028985507242</v>
      </c>
      <c r="AK11" s="2">
        <v>0.2</v>
      </c>
      <c r="AL11" s="2">
        <v>0.19444444444444448</v>
      </c>
      <c r="AM11" s="42">
        <v>0.13564668769716087</v>
      </c>
    </row>
    <row r="12" spans="1:39" ht="14.1" customHeight="1" x14ac:dyDescent="0.2">
      <c r="A12" s="77"/>
      <c r="B12" s="43">
        <v>158</v>
      </c>
      <c r="C12" s="3">
        <v>42</v>
      </c>
      <c r="D12" s="3">
        <v>112</v>
      </c>
      <c r="E12" s="3">
        <v>4</v>
      </c>
      <c r="F12" s="49">
        <v>14</v>
      </c>
      <c r="G12" s="3">
        <v>5</v>
      </c>
      <c r="H12" s="3">
        <v>5</v>
      </c>
      <c r="I12" s="3">
        <v>134</v>
      </c>
      <c r="J12" s="49">
        <v>14</v>
      </c>
      <c r="K12" s="3">
        <v>5</v>
      </c>
      <c r="L12" s="3">
        <v>11</v>
      </c>
      <c r="M12" s="3">
        <v>16</v>
      </c>
      <c r="N12" s="3">
        <v>20</v>
      </c>
      <c r="O12" s="3">
        <v>6</v>
      </c>
      <c r="P12" s="3">
        <v>14</v>
      </c>
      <c r="Q12" s="3">
        <v>5</v>
      </c>
      <c r="R12" s="3">
        <v>10</v>
      </c>
      <c r="S12" s="3">
        <v>14</v>
      </c>
      <c r="T12" s="3">
        <v>28</v>
      </c>
      <c r="U12" s="3">
        <v>15</v>
      </c>
      <c r="V12" s="49">
        <v>77</v>
      </c>
      <c r="W12" s="3">
        <v>50</v>
      </c>
      <c r="X12" s="3">
        <v>26</v>
      </c>
      <c r="Y12" s="49">
        <v>23</v>
      </c>
      <c r="Z12" s="3">
        <v>135</v>
      </c>
      <c r="AA12" s="49">
        <v>23</v>
      </c>
      <c r="AB12" s="3">
        <v>48</v>
      </c>
      <c r="AC12" s="3">
        <v>54</v>
      </c>
      <c r="AD12" s="3">
        <v>33</v>
      </c>
      <c r="AE12" s="49">
        <v>35</v>
      </c>
      <c r="AF12" s="3">
        <v>57</v>
      </c>
      <c r="AG12" s="3">
        <v>64</v>
      </c>
      <c r="AH12" s="3">
        <v>92</v>
      </c>
      <c r="AI12" s="49">
        <v>79</v>
      </c>
      <c r="AJ12" s="3">
        <v>11</v>
      </c>
      <c r="AK12" s="3">
        <v>2</v>
      </c>
      <c r="AL12" s="3">
        <v>70</v>
      </c>
      <c r="AM12" s="43">
        <v>86</v>
      </c>
    </row>
    <row r="13" spans="1:39" ht="14.1" customHeight="1" x14ac:dyDescent="0.2">
      <c r="A13" s="78" t="s">
        <v>149</v>
      </c>
      <c r="B13" s="44">
        <v>0.13300000000000001</v>
      </c>
      <c r="C13" s="29">
        <v>8.6274509803921567E-2</v>
      </c>
      <c r="D13" s="29">
        <v>0.15041782729805017</v>
      </c>
      <c r="E13" s="29">
        <v>0.1111111111111111</v>
      </c>
      <c r="F13" s="50">
        <v>8.4745762711864417E-2</v>
      </c>
      <c r="G13" s="29">
        <v>0</v>
      </c>
      <c r="H13" s="29">
        <v>0.14000000000000001</v>
      </c>
      <c r="I13" s="29">
        <v>0.14387633769322236</v>
      </c>
      <c r="J13" s="50">
        <v>8.4745762711864417E-2</v>
      </c>
      <c r="K13" s="29">
        <v>0</v>
      </c>
      <c r="L13" s="29">
        <v>0.14000000000000001</v>
      </c>
      <c r="M13" s="29">
        <v>0.12598425196850394</v>
      </c>
      <c r="N13" s="29">
        <v>0.16250000000000001</v>
      </c>
      <c r="O13" s="29">
        <v>0.2</v>
      </c>
      <c r="P13" s="29">
        <v>0.14736842105263159</v>
      </c>
      <c r="Q13" s="29">
        <v>0.14000000000000001</v>
      </c>
      <c r="R13" s="29">
        <v>0.16176470588235289</v>
      </c>
      <c r="S13" s="29">
        <v>9.4488188976377951E-2</v>
      </c>
      <c r="T13" s="29">
        <v>0.16666666666666669</v>
      </c>
      <c r="U13" s="29">
        <v>0.12162162162162161</v>
      </c>
      <c r="V13" s="50">
        <v>0.11560693641618497</v>
      </c>
      <c r="W13" s="29">
        <v>0.12307692307692308</v>
      </c>
      <c r="X13" s="29">
        <v>0.20000000000000004</v>
      </c>
      <c r="Y13" s="50">
        <v>0.2</v>
      </c>
      <c r="Z13" s="29">
        <v>0.11677018633540373</v>
      </c>
      <c r="AA13" s="50">
        <v>5.9113300492610828E-2</v>
      </c>
      <c r="AB13" s="29">
        <v>8.8652482269503549E-2</v>
      </c>
      <c r="AC13" s="29">
        <v>0.1587837837837838</v>
      </c>
      <c r="AD13" s="29">
        <v>0.22374429223744294</v>
      </c>
      <c r="AE13" s="50">
        <v>8.8785046728971959E-2</v>
      </c>
      <c r="AF13" s="29">
        <v>0.13533834586466165</v>
      </c>
      <c r="AG13" s="29">
        <v>0.15831134564643798</v>
      </c>
      <c r="AH13" s="29">
        <v>0.11908646003262642</v>
      </c>
      <c r="AI13" s="50">
        <v>9.6938775510204078E-2</v>
      </c>
      <c r="AJ13" s="29">
        <v>0.14492753623188404</v>
      </c>
      <c r="AK13" s="29">
        <v>0.1</v>
      </c>
      <c r="AL13" s="29">
        <v>0.18055555555555558</v>
      </c>
      <c r="AM13" s="44">
        <v>0.1056782334384858</v>
      </c>
    </row>
    <row r="14" spans="1:39" ht="14.1" customHeight="1" x14ac:dyDescent="0.2">
      <c r="A14" s="78"/>
      <c r="B14" s="41">
        <v>133</v>
      </c>
      <c r="C14" s="30">
        <v>22</v>
      </c>
      <c r="D14" s="30">
        <v>108</v>
      </c>
      <c r="E14" s="30">
        <v>3</v>
      </c>
      <c r="F14" s="47">
        <v>5</v>
      </c>
      <c r="G14" s="30">
        <v>0</v>
      </c>
      <c r="H14" s="30">
        <v>7</v>
      </c>
      <c r="I14" s="30">
        <v>121</v>
      </c>
      <c r="J14" s="47">
        <v>5</v>
      </c>
      <c r="K14" s="30">
        <v>0</v>
      </c>
      <c r="L14" s="30">
        <v>7</v>
      </c>
      <c r="M14" s="30">
        <v>16</v>
      </c>
      <c r="N14" s="30">
        <v>13</v>
      </c>
      <c r="O14" s="30">
        <v>14</v>
      </c>
      <c r="P14" s="30">
        <v>14</v>
      </c>
      <c r="Q14" s="30">
        <v>7</v>
      </c>
      <c r="R14" s="30">
        <v>11</v>
      </c>
      <c r="S14" s="30">
        <v>12</v>
      </c>
      <c r="T14" s="30">
        <v>25</v>
      </c>
      <c r="U14" s="30">
        <v>9</v>
      </c>
      <c r="V14" s="47">
        <v>60</v>
      </c>
      <c r="W14" s="30">
        <v>32</v>
      </c>
      <c r="X14" s="30">
        <v>41</v>
      </c>
      <c r="Y14" s="47">
        <v>39</v>
      </c>
      <c r="Z14" s="30">
        <v>94</v>
      </c>
      <c r="AA14" s="47">
        <v>12</v>
      </c>
      <c r="AB14" s="30">
        <v>25</v>
      </c>
      <c r="AC14" s="30">
        <v>47</v>
      </c>
      <c r="AD14" s="30">
        <v>49</v>
      </c>
      <c r="AE14" s="47">
        <v>19</v>
      </c>
      <c r="AF14" s="30">
        <v>54</v>
      </c>
      <c r="AG14" s="30">
        <v>60</v>
      </c>
      <c r="AH14" s="30">
        <v>73</v>
      </c>
      <c r="AI14" s="47">
        <v>57</v>
      </c>
      <c r="AJ14" s="30">
        <v>10</v>
      </c>
      <c r="AK14" s="30">
        <v>1</v>
      </c>
      <c r="AL14" s="30">
        <v>65</v>
      </c>
      <c r="AM14" s="41">
        <v>67</v>
      </c>
    </row>
    <row r="15" spans="1:39" ht="14.1" customHeight="1" x14ac:dyDescent="0.2">
      <c r="A15" s="77" t="s">
        <v>46</v>
      </c>
      <c r="B15" s="42">
        <v>3.0000000000000001E-3</v>
      </c>
      <c r="C15" s="2">
        <v>0</v>
      </c>
      <c r="D15" s="2">
        <v>4.178272980501393E-3</v>
      </c>
      <c r="E15" s="2">
        <v>0</v>
      </c>
      <c r="F15" s="48">
        <v>0</v>
      </c>
      <c r="G15" s="2">
        <v>0</v>
      </c>
      <c r="H15" s="2">
        <v>0</v>
      </c>
      <c r="I15" s="2">
        <v>3.5671819262782399E-3</v>
      </c>
      <c r="J15" s="48">
        <v>0</v>
      </c>
      <c r="K15" s="2">
        <v>0</v>
      </c>
      <c r="L15" s="2">
        <v>0</v>
      </c>
      <c r="M15" s="2">
        <v>0</v>
      </c>
      <c r="N15" s="2">
        <v>0</v>
      </c>
      <c r="O15" s="2">
        <v>0</v>
      </c>
      <c r="P15" s="2">
        <v>0</v>
      </c>
      <c r="Q15" s="2">
        <v>0</v>
      </c>
      <c r="R15" s="2">
        <v>1.4705882352941175E-2</v>
      </c>
      <c r="S15" s="2">
        <v>7.874015748031496E-3</v>
      </c>
      <c r="T15" s="2">
        <v>0</v>
      </c>
      <c r="U15" s="2">
        <v>1.3513513513513516E-2</v>
      </c>
      <c r="V15" s="48">
        <v>0</v>
      </c>
      <c r="W15" s="2">
        <v>7.6923076923076927E-3</v>
      </c>
      <c r="X15" s="2">
        <v>4.8780487804878057E-3</v>
      </c>
      <c r="Y15" s="48">
        <v>5.1282051282051291E-3</v>
      </c>
      <c r="Z15" s="2">
        <v>2.4844720496894411E-3</v>
      </c>
      <c r="AA15" s="48">
        <v>0</v>
      </c>
      <c r="AB15" s="2">
        <v>3.5460992907801426E-3</v>
      </c>
      <c r="AC15" s="2">
        <v>3.378378378378379E-3</v>
      </c>
      <c r="AD15" s="2">
        <v>4.5662100456621011E-3</v>
      </c>
      <c r="AE15" s="48">
        <v>0</v>
      </c>
      <c r="AF15" s="2">
        <v>5.0125313283208017E-3</v>
      </c>
      <c r="AG15" s="2">
        <v>2.6385224274406332E-3</v>
      </c>
      <c r="AH15" s="2">
        <v>3.2626427406199023E-3</v>
      </c>
      <c r="AI15" s="48">
        <v>1.7006802721088437E-3</v>
      </c>
      <c r="AJ15" s="2">
        <v>1.4492753623188406E-2</v>
      </c>
      <c r="AK15" s="2">
        <v>0</v>
      </c>
      <c r="AL15" s="2">
        <v>2.7777777777777779E-3</v>
      </c>
      <c r="AM15" s="42">
        <v>3.1545741324921139E-3</v>
      </c>
    </row>
    <row r="16" spans="1:39" ht="14.1" customHeight="1" x14ac:dyDescent="0.2">
      <c r="A16" s="77"/>
      <c r="B16" s="43">
        <v>3</v>
      </c>
      <c r="C16" s="3">
        <v>0</v>
      </c>
      <c r="D16" s="3">
        <v>3</v>
      </c>
      <c r="E16" s="3">
        <v>0</v>
      </c>
      <c r="F16" s="49">
        <v>0</v>
      </c>
      <c r="G16" s="3">
        <v>0</v>
      </c>
      <c r="H16" s="3">
        <v>0</v>
      </c>
      <c r="I16" s="3">
        <v>3</v>
      </c>
      <c r="J16" s="49">
        <v>0</v>
      </c>
      <c r="K16" s="3">
        <v>0</v>
      </c>
      <c r="L16" s="3">
        <v>0</v>
      </c>
      <c r="M16" s="3">
        <v>0</v>
      </c>
      <c r="N16" s="3">
        <v>0</v>
      </c>
      <c r="O16" s="3">
        <v>0</v>
      </c>
      <c r="P16" s="3">
        <v>0</v>
      </c>
      <c r="Q16" s="3">
        <v>0</v>
      </c>
      <c r="R16" s="3">
        <v>1</v>
      </c>
      <c r="S16" s="3">
        <v>1</v>
      </c>
      <c r="T16" s="3">
        <v>0</v>
      </c>
      <c r="U16" s="3">
        <v>1</v>
      </c>
      <c r="V16" s="49">
        <v>0</v>
      </c>
      <c r="W16" s="3">
        <v>2</v>
      </c>
      <c r="X16" s="3">
        <v>1</v>
      </c>
      <c r="Y16" s="49">
        <v>1</v>
      </c>
      <c r="Z16" s="3">
        <v>2</v>
      </c>
      <c r="AA16" s="49">
        <v>0</v>
      </c>
      <c r="AB16" s="3">
        <v>1</v>
      </c>
      <c r="AC16" s="3">
        <v>1</v>
      </c>
      <c r="AD16" s="3">
        <v>1</v>
      </c>
      <c r="AE16" s="49">
        <v>0</v>
      </c>
      <c r="AF16" s="3">
        <v>2</v>
      </c>
      <c r="AG16" s="3">
        <v>1</v>
      </c>
      <c r="AH16" s="3">
        <v>2</v>
      </c>
      <c r="AI16" s="49">
        <v>1</v>
      </c>
      <c r="AJ16" s="3">
        <v>1</v>
      </c>
      <c r="AK16" s="3">
        <v>0</v>
      </c>
      <c r="AL16" s="3">
        <v>1</v>
      </c>
      <c r="AM16" s="43">
        <v>2</v>
      </c>
    </row>
    <row r="17" spans="1:39" ht="14.1" customHeight="1" x14ac:dyDescent="0.2">
      <c r="A17" s="78" t="s">
        <v>150</v>
      </c>
      <c r="B17" s="44">
        <v>0.47299999999999998</v>
      </c>
      <c r="C17" s="29">
        <v>0.49411764705882349</v>
      </c>
      <c r="D17" s="29">
        <v>0.46796657381615603</v>
      </c>
      <c r="E17" s="29">
        <v>0.40740740740740733</v>
      </c>
      <c r="F17" s="50">
        <v>0.42372881355932207</v>
      </c>
      <c r="G17" s="29">
        <v>0.56000000000000005</v>
      </c>
      <c r="H17" s="29">
        <v>0.52</v>
      </c>
      <c r="I17" s="29">
        <v>0.46848989298454219</v>
      </c>
      <c r="J17" s="50">
        <v>0.42372881355932207</v>
      </c>
      <c r="K17" s="29">
        <v>0.56000000000000005</v>
      </c>
      <c r="L17" s="29">
        <v>0.4</v>
      </c>
      <c r="M17" s="29">
        <v>0.4960629921259842</v>
      </c>
      <c r="N17" s="29">
        <v>0.42500000000000004</v>
      </c>
      <c r="O17" s="29">
        <v>0.37142857142857139</v>
      </c>
      <c r="P17" s="29">
        <v>0.44210526315789472</v>
      </c>
      <c r="Q17" s="29">
        <v>0.52</v>
      </c>
      <c r="R17" s="29">
        <v>0.47058823529411759</v>
      </c>
      <c r="S17" s="29">
        <v>0.54330708661417326</v>
      </c>
      <c r="T17" s="29">
        <v>0.48</v>
      </c>
      <c r="U17" s="29">
        <v>0.48648648648648646</v>
      </c>
      <c r="V17" s="50">
        <v>0.52601156069364163</v>
      </c>
      <c r="W17" s="29">
        <v>0.42307692307692307</v>
      </c>
      <c r="X17" s="29">
        <v>0.41463414634146345</v>
      </c>
      <c r="Y17" s="50">
        <v>0.46666666666666662</v>
      </c>
      <c r="Z17" s="29">
        <v>0.47453416149068323</v>
      </c>
      <c r="AA17" s="50">
        <v>0.61083743842364524</v>
      </c>
      <c r="AB17" s="29">
        <v>0.49290780141843982</v>
      </c>
      <c r="AC17" s="29">
        <v>0.39527027027027034</v>
      </c>
      <c r="AD17" s="29">
        <v>0.42465753424657537</v>
      </c>
      <c r="AE17" s="50">
        <v>0.56074766355140193</v>
      </c>
      <c r="AF17" s="29">
        <v>0.45614035087719296</v>
      </c>
      <c r="AG17" s="29">
        <v>0.44327176781002642</v>
      </c>
      <c r="AH17" s="29">
        <v>0.4926590538336052</v>
      </c>
      <c r="AI17" s="50">
        <v>0.5017006802721089</v>
      </c>
      <c r="AJ17" s="29">
        <v>0.49275362318840576</v>
      </c>
      <c r="AK17" s="29">
        <v>0.5</v>
      </c>
      <c r="AL17" s="29">
        <v>0.43333333333333335</v>
      </c>
      <c r="AM17" s="44">
        <v>0.49684542586750785</v>
      </c>
    </row>
    <row r="18" spans="1:39" ht="14.1" customHeight="1" x14ac:dyDescent="0.2">
      <c r="A18" s="78"/>
      <c r="B18" s="41">
        <v>473</v>
      </c>
      <c r="C18" s="30">
        <v>126</v>
      </c>
      <c r="D18" s="30">
        <v>336</v>
      </c>
      <c r="E18" s="30">
        <v>11</v>
      </c>
      <c r="F18" s="47">
        <v>25</v>
      </c>
      <c r="G18" s="30">
        <v>28</v>
      </c>
      <c r="H18" s="30">
        <v>26</v>
      </c>
      <c r="I18" s="30">
        <v>394</v>
      </c>
      <c r="J18" s="47">
        <v>25</v>
      </c>
      <c r="K18" s="30">
        <v>28</v>
      </c>
      <c r="L18" s="30">
        <v>20</v>
      </c>
      <c r="M18" s="30">
        <v>63</v>
      </c>
      <c r="N18" s="30">
        <v>34</v>
      </c>
      <c r="O18" s="30">
        <v>26</v>
      </c>
      <c r="P18" s="30">
        <v>42</v>
      </c>
      <c r="Q18" s="30">
        <v>26</v>
      </c>
      <c r="R18" s="30">
        <v>32</v>
      </c>
      <c r="S18" s="30">
        <v>69</v>
      </c>
      <c r="T18" s="30">
        <v>72</v>
      </c>
      <c r="U18" s="30">
        <v>36</v>
      </c>
      <c r="V18" s="47">
        <v>273</v>
      </c>
      <c r="W18" s="30">
        <v>110</v>
      </c>
      <c r="X18" s="30">
        <v>85</v>
      </c>
      <c r="Y18" s="47">
        <v>91</v>
      </c>
      <c r="Z18" s="30">
        <v>382</v>
      </c>
      <c r="AA18" s="47">
        <v>124</v>
      </c>
      <c r="AB18" s="30">
        <v>139</v>
      </c>
      <c r="AC18" s="30">
        <v>117</v>
      </c>
      <c r="AD18" s="30">
        <v>93</v>
      </c>
      <c r="AE18" s="47">
        <v>120</v>
      </c>
      <c r="AF18" s="30">
        <v>182</v>
      </c>
      <c r="AG18" s="30">
        <v>168</v>
      </c>
      <c r="AH18" s="30">
        <v>302</v>
      </c>
      <c r="AI18" s="47">
        <v>295</v>
      </c>
      <c r="AJ18" s="30">
        <v>34</v>
      </c>
      <c r="AK18" s="30">
        <v>5</v>
      </c>
      <c r="AL18" s="30">
        <v>156</v>
      </c>
      <c r="AM18" s="41">
        <v>315</v>
      </c>
    </row>
    <row r="19" spans="1:39" ht="14.1" customHeight="1" x14ac:dyDescent="0.2">
      <c r="A19" s="77" t="s">
        <v>153</v>
      </c>
      <c r="B19" s="42">
        <v>0.29099999999999998</v>
      </c>
      <c r="C19" s="2">
        <v>0.25098039215686274</v>
      </c>
      <c r="D19" s="2">
        <v>0.30640668523676884</v>
      </c>
      <c r="E19" s="2">
        <v>0.2592592592592593</v>
      </c>
      <c r="F19" s="48">
        <v>0.32203389830508478</v>
      </c>
      <c r="G19" s="2">
        <v>0.1</v>
      </c>
      <c r="H19" s="2">
        <v>0.23999999999999996</v>
      </c>
      <c r="I19" s="2">
        <v>0.3032104637336504</v>
      </c>
      <c r="J19" s="48">
        <v>0.32203389830508478</v>
      </c>
      <c r="K19" s="2">
        <v>0.1</v>
      </c>
      <c r="L19" s="2">
        <v>0.35999999999999993</v>
      </c>
      <c r="M19" s="2">
        <v>0.25196850393700787</v>
      </c>
      <c r="N19" s="2">
        <v>0.41249999999999998</v>
      </c>
      <c r="O19" s="2">
        <v>0.2857142857142857</v>
      </c>
      <c r="P19" s="2">
        <v>0.29473684210526319</v>
      </c>
      <c r="Q19" s="2">
        <v>0.23999999999999996</v>
      </c>
      <c r="R19" s="2">
        <v>0.30882352941176472</v>
      </c>
      <c r="S19" s="2">
        <v>0.20472440944881889</v>
      </c>
      <c r="T19" s="2">
        <v>0.35333333333333333</v>
      </c>
      <c r="U19" s="2">
        <v>0.32432432432432434</v>
      </c>
      <c r="V19" s="48">
        <v>0.26396917148362237</v>
      </c>
      <c r="W19" s="2">
        <v>0.31538461538461537</v>
      </c>
      <c r="X19" s="2">
        <v>0.326829268292683</v>
      </c>
      <c r="Y19" s="48">
        <v>0.31794871794871793</v>
      </c>
      <c r="Z19" s="2">
        <v>0.28447204968944101</v>
      </c>
      <c r="AA19" s="48">
        <v>0.17241379310344829</v>
      </c>
      <c r="AB19" s="2">
        <v>0.2588652482269504</v>
      </c>
      <c r="AC19" s="2">
        <v>0.34121621621621628</v>
      </c>
      <c r="AD19" s="2">
        <v>0.37442922374429233</v>
      </c>
      <c r="AE19" s="48">
        <v>0.25233644859813087</v>
      </c>
      <c r="AF19" s="2">
        <v>0.2781954887218045</v>
      </c>
      <c r="AG19" s="2">
        <v>0.32717678100263853</v>
      </c>
      <c r="AH19" s="2">
        <v>0.26916802610114193</v>
      </c>
      <c r="AI19" s="48">
        <v>0.23129251700680276</v>
      </c>
      <c r="AJ19" s="2">
        <v>0.30434782608695654</v>
      </c>
      <c r="AK19" s="2">
        <v>0.3</v>
      </c>
      <c r="AL19" s="2">
        <v>0.375</v>
      </c>
      <c r="AM19" s="42">
        <v>0.24132492113564666</v>
      </c>
    </row>
    <row r="20" spans="1:39" ht="14.1" customHeight="1" x14ac:dyDescent="0.2">
      <c r="A20" s="86"/>
      <c r="B20" s="55">
        <v>291</v>
      </c>
      <c r="C20" s="54">
        <v>64</v>
      </c>
      <c r="D20" s="54">
        <v>220</v>
      </c>
      <c r="E20" s="54">
        <v>7</v>
      </c>
      <c r="F20" s="56">
        <v>19</v>
      </c>
      <c r="G20" s="54">
        <v>5</v>
      </c>
      <c r="H20" s="54">
        <v>12</v>
      </c>
      <c r="I20" s="54">
        <v>255</v>
      </c>
      <c r="J20" s="56">
        <v>19</v>
      </c>
      <c r="K20" s="54">
        <v>5</v>
      </c>
      <c r="L20" s="54">
        <v>18</v>
      </c>
      <c r="M20" s="54">
        <v>32</v>
      </c>
      <c r="N20" s="54">
        <v>33</v>
      </c>
      <c r="O20" s="54">
        <v>20</v>
      </c>
      <c r="P20" s="54">
        <v>28</v>
      </c>
      <c r="Q20" s="54">
        <v>12</v>
      </c>
      <c r="R20" s="54">
        <v>21</v>
      </c>
      <c r="S20" s="54">
        <v>26</v>
      </c>
      <c r="T20" s="54">
        <v>53</v>
      </c>
      <c r="U20" s="54">
        <v>24</v>
      </c>
      <c r="V20" s="56">
        <v>137</v>
      </c>
      <c r="W20" s="54">
        <v>82</v>
      </c>
      <c r="X20" s="54">
        <v>67</v>
      </c>
      <c r="Y20" s="56">
        <v>62</v>
      </c>
      <c r="Z20" s="54">
        <v>229</v>
      </c>
      <c r="AA20" s="56">
        <v>35</v>
      </c>
      <c r="AB20" s="54">
        <v>73</v>
      </c>
      <c r="AC20" s="54">
        <v>101</v>
      </c>
      <c r="AD20" s="54">
        <v>82</v>
      </c>
      <c r="AE20" s="56">
        <v>54</v>
      </c>
      <c r="AF20" s="54">
        <v>111</v>
      </c>
      <c r="AG20" s="54">
        <v>124</v>
      </c>
      <c r="AH20" s="54">
        <v>165</v>
      </c>
      <c r="AI20" s="56">
        <v>136</v>
      </c>
      <c r="AJ20" s="54">
        <v>21</v>
      </c>
      <c r="AK20" s="54">
        <v>3</v>
      </c>
      <c r="AL20" s="54">
        <v>135</v>
      </c>
      <c r="AM20" s="55">
        <v>153</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27" display="Return to index" xr:uid="{5AB56B98-6AB5-42E1-8F4A-479286D6AA3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8.7999999999999995E-2</v>
      </c>
      <c r="C5" s="38">
        <v>0.11372549019607843</v>
      </c>
      <c r="D5" s="38">
        <v>7.660167130919221E-2</v>
      </c>
      <c r="E5" s="38">
        <v>0.14814814814814817</v>
      </c>
      <c r="F5" s="46">
        <v>6.7796610169491525E-2</v>
      </c>
      <c r="G5" s="38">
        <v>0.04</v>
      </c>
      <c r="H5" s="38">
        <v>0.11999999999999998</v>
      </c>
      <c r="I5" s="38">
        <v>9.0368608799048747E-2</v>
      </c>
      <c r="J5" s="46">
        <v>6.7796610169491525E-2</v>
      </c>
      <c r="K5" s="38">
        <v>0.04</v>
      </c>
      <c r="L5" s="38">
        <v>0.1</v>
      </c>
      <c r="M5" s="38">
        <v>9.4488188976377951E-2</v>
      </c>
      <c r="N5" s="38">
        <v>0.05</v>
      </c>
      <c r="O5" s="38">
        <v>0.12857142857142853</v>
      </c>
      <c r="P5" s="38">
        <v>4.2105263157894736E-2</v>
      </c>
      <c r="Q5" s="38">
        <v>0.11999999999999998</v>
      </c>
      <c r="R5" s="38">
        <v>7.3529411764705885E-2</v>
      </c>
      <c r="S5" s="38">
        <v>0.1653543307086614</v>
      </c>
      <c r="T5" s="38">
        <v>0.08</v>
      </c>
      <c r="U5" s="38">
        <v>5.4054054054054064E-2</v>
      </c>
      <c r="V5" s="46">
        <v>0.11753371868978806</v>
      </c>
      <c r="W5" s="38">
        <v>6.1538461538461542E-2</v>
      </c>
      <c r="X5" s="38">
        <v>4.3902439024390241E-2</v>
      </c>
      <c r="Y5" s="46">
        <v>0.10256410256410256</v>
      </c>
      <c r="Z5" s="38">
        <v>8.4472049689440998E-2</v>
      </c>
      <c r="AA5" s="46">
        <v>0.12315270935960591</v>
      </c>
      <c r="AB5" s="38">
        <v>6.0283687943262422E-2</v>
      </c>
      <c r="AC5" s="38">
        <v>8.4459459459459457E-2</v>
      </c>
      <c r="AD5" s="38">
        <v>9.5890410958904118E-2</v>
      </c>
      <c r="AE5" s="46">
        <v>0.15887850467289721</v>
      </c>
      <c r="AF5" s="38">
        <v>5.2631578947368425E-2</v>
      </c>
      <c r="AG5" s="38">
        <v>8.707124010554089E-2</v>
      </c>
      <c r="AH5" s="38">
        <v>8.9722675367047311E-2</v>
      </c>
      <c r="AI5" s="46">
        <v>8.8435374149659865E-2</v>
      </c>
      <c r="AJ5" s="38">
        <v>0.17391304347826086</v>
      </c>
      <c r="AK5" s="38">
        <v>0</v>
      </c>
      <c r="AL5" s="38">
        <v>8.6111111111111124E-2</v>
      </c>
      <c r="AM5" s="40">
        <v>8.9905362776025247E-2</v>
      </c>
    </row>
    <row r="6" spans="1:39" ht="14.1" customHeight="1" x14ac:dyDescent="0.2">
      <c r="A6" s="78"/>
      <c r="B6" s="41">
        <v>88</v>
      </c>
      <c r="C6" s="30">
        <v>29</v>
      </c>
      <c r="D6" s="30">
        <v>55</v>
      </c>
      <c r="E6" s="30">
        <v>4</v>
      </c>
      <c r="F6" s="47">
        <v>4</v>
      </c>
      <c r="G6" s="30">
        <v>2</v>
      </c>
      <c r="H6" s="30">
        <v>6</v>
      </c>
      <c r="I6" s="30">
        <v>76</v>
      </c>
      <c r="J6" s="47">
        <v>4</v>
      </c>
      <c r="K6" s="30">
        <v>2</v>
      </c>
      <c r="L6" s="30">
        <v>5</v>
      </c>
      <c r="M6" s="30">
        <v>12</v>
      </c>
      <c r="N6" s="30">
        <v>4</v>
      </c>
      <c r="O6" s="30">
        <v>9</v>
      </c>
      <c r="P6" s="30">
        <v>4</v>
      </c>
      <c r="Q6" s="30">
        <v>6</v>
      </c>
      <c r="R6" s="30">
        <v>5</v>
      </c>
      <c r="S6" s="30">
        <v>21</v>
      </c>
      <c r="T6" s="30">
        <v>12</v>
      </c>
      <c r="U6" s="30">
        <v>4</v>
      </c>
      <c r="V6" s="47">
        <v>61</v>
      </c>
      <c r="W6" s="30">
        <v>16</v>
      </c>
      <c r="X6" s="30">
        <v>9</v>
      </c>
      <c r="Y6" s="47">
        <v>20</v>
      </c>
      <c r="Z6" s="30">
        <v>68</v>
      </c>
      <c r="AA6" s="47">
        <v>25</v>
      </c>
      <c r="AB6" s="30">
        <v>17</v>
      </c>
      <c r="AC6" s="30">
        <v>25</v>
      </c>
      <c r="AD6" s="30">
        <v>21</v>
      </c>
      <c r="AE6" s="47">
        <v>34</v>
      </c>
      <c r="AF6" s="30">
        <v>21</v>
      </c>
      <c r="AG6" s="30">
        <v>33</v>
      </c>
      <c r="AH6" s="30">
        <v>55</v>
      </c>
      <c r="AI6" s="47">
        <v>52</v>
      </c>
      <c r="AJ6" s="30">
        <v>12</v>
      </c>
      <c r="AK6" s="30">
        <v>0</v>
      </c>
      <c r="AL6" s="30">
        <v>31</v>
      </c>
      <c r="AM6" s="41">
        <v>57</v>
      </c>
    </row>
    <row r="7" spans="1:39" ht="14.1" customHeight="1" x14ac:dyDescent="0.2">
      <c r="A7" s="77" t="s">
        <v>146</v>
      </c>
      <c r="B7" s="42">
        <v>0.24199999999999999</v>
      </c>
      <c r="C7" s="2">
        <v>0.32156862745098047</v>
      </c>
      <c r="D7" s="2">
        <v>0.21309192200557103</v>
      </c>
      <c r="E7" s="2">
        <v>0.2592592592592593</v>
      </c>
      <c r="F7" s="48">
        <v>0.30508474576271183</v>
      </c>
      <c r="G7" s="2">
        <v>0.26</v>
      </c>
      <c r="H7" s="2">
        <v>0.26</v>
      </c>
      <c r="I7" s="2">
        <v>0.23543400713436388</v>
      </c>
      <c r="J7" s="48">
        <v>0.30508474576271183</v>
      </c>
      <c r="K7" s="2">
        <v>0.26</v>
      </c>
      <c r="L7" s="2">
        <v>0.11999999999999998</v>
      </c>
      <c r="M7" s="2">
        <v>0.24409448818897636</v>
      </c>
      <c r="N7" s="2">
        <v>0.2</v>
      </c>
      <c r="O7" s="2">
        <v>0.11428571428571428</v>
      </c>
      <c r="P7" s="2">
        <v>0.23157894736842102</v>
      </c>
      <c r="Q7" s="2">
        <v>0.26</v>
      </c>
      <c r="R7" s="2">
        <v>0.2794117647058823</v>
      </c>
      <c r="S7" s="2">
        <v>0.32283464566929143</v>
      </c>
      <c r="T7" s="2">
        <v>0.20666666666666667</v>
      </c>
      <c r="U7" s="2">
        <v>0.32432432432432434</v>
      </c>
      <c r="V7" s="48">
        <v>0.29865125240847784</v>
      </c>
      <c r="W7" s="2">
        <v>0.18846153846153846</v>
      </c>
      <c r="X7" s="2">
        <v>0.18048780487804877</v>
      </c>
      <c r="Y7" s="48">
        <v>0.23076923076923075</v>
      </c>
      <c r="Z7" s="2">
        <v>0.24472049689440989</v>
      </c>
      <c r="AA7" s="48">
        <v>0.31527093596059114</v>
      </c>
      <c r="AB7" s="2">
        <v>0.27659574468085107</v>
      </c>
      <c r="AC7" s="2">
        <v>0.2195945945945946</v>
      </c>
      <c r="AD7" s="2">
        <v>0.15981735159817353</v>
      </c>
      <c r="AE7" s="48">
        <v>0.2570093457943925</v>
      </c>
      <c r="AF7" s="2">
        <v>0.24812030075187969</v>
      </c>
      <c r="AG7" s="2">
        <v>0.22427440633245382</v>
      </c>
      <c r="AH7" s="2">
        <v>0.25122349102773245</v>
      </c>
      <c r="AI7" s="48">
        <v>0.26530612244897961</v>
      </c>
      <c r="AJ7" s="2">
        <v>0.26086956521739124</v>
      </c>
      <c r="AK7" s="2">
        <v>0.3</v>
      </c>
      <c r="AL7" s="2">
        <v>0.19722222222222222</v>
      </c>
      <c r="AM7" s="42">
        <v>0.26498422712933756</v>
      </c>
    </row>
    <row r="8" spans="1:39" ht="14.1" customHeight="1" x14ac:dyDescent="0.2">
      <c r="A8" s="77"/>
      <c r="B8" s="43">
        <v>242</v>
      </c>
      <c r="C8" s="3">
        <v>82</v>
      </c>
      <c r="D8" s="3">
        <v>153</v>
      </c>
      <c r="E8" s="3">
        <v>7</v>
      </c>
      <c r="F8" s="49">
        <v>18</v>
      </c>
      <c r="G8" s="3">
        <v>13</v>
      </c>
      <c r="H8" s="3">
        <v>13</v>
      </c>
      <c r="I8" s="3">
        <v>198</v>
      </c>
      <c r="J8" s="49">
        <v>18</v>
      </c>
      <c r="K8" s="3">
        <v>13</v>
      </c>
      <c r="L8" s="3">
        <v>6</v>
      </c>
      <c r="M8" s="3">
        <v>31</v>
      </c>
      <c r="N8" s="3">
        <v>16</v>
      </c>
      <c r="O8" s="3">
        <v>8</v>
      </c>
      <c r="P8" s="3">
        <v>22</v>
      </c>
      <c r="Q8" s="3">
        <v>13</v>
      </c>
      <c r="R8" s="3">
        <v>19</v>
      </c>
      <c r="S8" s="3">
        <v>41</v>
      </c>
      <c r="T8" s="3">
        <v>31</v>
      </c>
      <c r="U8" s="3">
        <v>24</v>
      </c>
      <c r="V8" s="49">
        <v>155</v>
      </c>
      <c r="W8" s="3">
        <v>49</v>
      </c>
      <c r="X8" s="3">
        <v>37</v>
      </c>
      <c r="Y8" s="49">
        <v>45</v>
      </c>
      <c r="Z8" s="3">
        <v>197</v>
      </c>
      <c r="AA8" s="49">
        <v>64</v>
      </c>
      <c r="AB8" s="3">
        <v>78</v>
      </c>
      <c r="AC8" s="3">
        <v>65</v>
      </c>
      <c r="AD8" s="3">
        <v>35</v>
      </c>
      <c r="AE8" s="49">
        <v>55</v>
      </c>
      <c r="AF8" s="3">
        <v>99</v>
      </c>
      <c r="AG8" s="3">
        <v>85</v>
      </c>
      <c r="AH8" s="3">
        <v>154</v>
      </c>
      <c r="AI8" s="49">
        <v>156</v>
      </c>
      <c r="AJ8" s="3">
        <v>18</v>
      </c>
      <c r="AK8" s="3">
        <v>3</v>
      </c>
      <c r="AL8" s="3">
        <v>71</v>
      </c>
      <c r="AM8" s="43">
        <v>168</v>
      </c>
    </row>
    <row r="9" spans="1:39" ht="14.1" customHeight="1" x14ac:dyDescent="0.2">
      <c r="A9" s="78" t="s">
        <v>147</v>
      </c>
      <c r="B9" s="44">
        <v>0.23200000000000004</v>
      </c>
      <c r="C9" s="29">
        <v>0.18431372549019609</v>
      </c>
      <c r="D9" s="29">
        <v>0.24651810584958217</v>
      </c>
      <c r="E9" s="29">
        <v>0.29629629629629634</v>
      </c>
      <c r="F9" s="50">
        <v>0.11864406779661019</v>
      </c>
      <c r="G9" s="29">
        <v>0.3</v>
      </c>
      <c r="H9" s="29">
        <v>0.14000000000000001</v>
      </c>
      <c r="I9" s="29">
        <v>0.24137931034482762</v>
      </c>
      <c r="J9" s="50">
        <v>0.11864406779661019</v>
      </c>
      <c r="K9" s="29">
        <v>0.3</v>
      </c>
      <c r="L9" s="29">
        <v>0.35999999999999993</v>
      </c>
      <c r="M9" s="29">
        <v>0.25984251968503935</v>
      </c>
      <c r="N9" s="29">
        <v>0.22499999999999998</v>
      </c>
      <c r="O9" s="29">
        <v>0.18571428571428569</v>
      </c>
      <c r="P9" s="29">
        <v>0.28421052631578947</v>
      </c>
      <c r="Q9" s="29">
        <v>0.14000000000000001</v>
      </c>
      <c r="R9" s="29">
        <v>0.20588235294117649</v>
      </c>
      <c r="S9" s="29">
        <v>0.20472440944881889</v>
      </c>
      <c r="T9" s="29">
        <v>0.2533333333333333</v>
      </c>
      <c r="U9" s="29">
        <v>0.21621621621621626</v>
      </c>
      <c r="V9" s="50">
        <v>0.21772639691714837</v>
      </c>
      <c r="W9" s="29">
        <v>0.23076923076923075</v>
      </c>
      <c r="X9" s="29">
        <v>0.23902439024390248</v>
      </c>
      <c r="Y9" s="50">
        <v>0.21025641025641029</v>
      </c>
      <c r="Z9" s="29">
        <v>0.23726708074534161</v>
      </c>
      <c r="AA9" s="50">
        <v>0.21182266009852213</v>
      </c>
      <c r="AB9" s="29">
        <v>0.22695035460992913</v>
      </c>
      <c r="AC9" s="29">
        <v>0.23310810810810814</v>
      </c>
      <c r="AD9" s="29">
        <v>0.25570776255707767</v>
      </c>
      <c r="AE9" s="50">
        <v>0.2102803738317757</v>
      </c>
      <c r="AF9" s="29">
        <v>0.23308270676691731</v>
      </c>
      <c r="AG9" s="29">
        <v>0.24538258575197891</v>
      </c>
      <c r="AH9" s="29">
        <v>0.22512234910277326</v>
      </c>
      <c r="AI9" s="50">
        <v>0.22959183673469391</v>
      </c>
      <c r="AJ9" s="29">
        <v>0.14492753623188404</v>
      </c>
      <c r="AK9" s="29">
        <v>0.1</v>
      </c>
      <c r="AL9" s="29">
        <v>0.25</v>
      </c>
      <c r="AM9" s="44">
        <v>0.22239747634069396</v>
      </c>
    </row>
    <row r="10" spans="1:39" ht="14.1" customHeight="1" x14ac:dyDescent="0.2">
      <c r="A10" s="78"/>
      <c r="B10" s="41">
        <v>232</v>
      </c>
      <c r="C10" s="30">
        <v>47</v>
      </c>
      <c r="D10" s="30">
        <v>177</v>
      </c>
      <c r="E10" s="30">
        <v>8</v>
      </c>
      <c r="F10" s="47">
        <v>7</v>
      </c>
      <c r="G10" s="30">
        <v>15</v>
      </c>
      <c r="H10" s="30">
        <v>7</v>
      </c>
      <c r="I10" s="30">
        <v>203</v>
      </c>
      <c r="J10" s="47">
        <v>7</v>
      </c>
      <c r="K10" s="30">
        <v>15</v>
      </c>
      <c r="L10" s="30">
        <v>18</v>
      </c>
      <c r="M10" s="30">
        <v>33</v>
      </c>
      <c r="N10" s="30">
        <v>18</v>
      </c>
      <c r="O10" s="30">
        <v>13</v>
      </c>
      <c r="P10" s="30">
        <v>27</v>
      </c>
      <c r="Q10" s="30">
        <v>7</v>
      </c>
      <c r="R10" s="30">
        <v>14</v>
      </c>
      <c r="S10" s="30">
        <v>26</v>
      </c>
      <c r="T10" s="30">
        <v>38</v>
      </c>
      <c r="U10" s="30">
        <v>16</v>
      </c>
      <c r="V10" s="47">
        <v>113</v>
      </c>
      <c r="W10" s="30">
        <v>60</v>
      </c>
      <c r="X10" s="30">
        <v>49</v>
      </c>
      <c r="Y10" s="47">
        <v>41</v>
      </c>
      <c r="Z10" s="30">
        <v>191</v>
      </c>
      <c r="AA10" s="47">
        <v>43</v>
      </c>
      <c r="AB10" s="30">
        <v>64</v>
      </c>
      <c r="AC10" s="30">
        <v>69</v>
      </c>
      <c r="AD10" s="30">
        <v>56</v>
      </c>
      <c r="AE10" s="47">
        <v>45</v>
      </c>
      <c r="AF10" s="30">
        <v>93</v>
      </c>
      <c r="AG10" s="30">
        <v>93</v>
      </c>
      <c r="AH10" s="30">
        <v>138</v>
      </c>
      <c r="AI10" s="47">
        <v>135</v>
      </c>
      <c r="AJ10" s="30">
        <v>10</v>
      </c>
      <c r="AK10" s="30">
        <v>1</v>
      </c>
      <c r="AL10" s="30">
        <v>90</v>
      </c>
      <c r="AM10" s="41">
        <v>141</v>
      </c>
    </row>
    <row r="11" spans="1:39" ht="14.1" customHeight="1" x14ac:dyDescent="0.2">
      <c r="A11" s="77" t="s">
        <v>148</v>
      </c>
      <c r="B11" s="42">
        <v>0.27600000000000002</v>
      </c>
      <c r="C11" s="2">
        <v>0.25490196078431371</v>
      </c>
      <c r="D11" s="2">
        <v>0.28690807799442891</v>
      </c>
      <c r="E11" s="2">
        <v>0.1851851851851852</v>
      </c>
      <c r="F11" s="48">
        <v>0.32203389830508478</v>
      </c>
      <c r="G11" s="2">
        <v>0.32</v>
      </c>
      <c r="H11" s="2">
        <v>0.26</v>
      </c>
      <c r="I11" s="2">
        <v>0.27110582639714631</v>
      </c>
      <c r="J11" s="48">
        <v>0.32203389830508478</v>
      </c>
      <c r="K11" s="2">
        <v>0.32</v>
      </c>
      <c r="L11" s="2">
        <v>0.28000000000000003</v>
      </c>
      <c r="M11" s="2">
        <v>0.27559055118110243</v>
      </c>
      <c r="N11" s="2">
        <v>0.33750000000000002</v>
      </c>
      <c r="O11" s="2">
        <v>0.32857142857142851</v>
      </c>
      <c r="P11" s="2">
        <v>0.25263157894736843</v>
      </c>
      <c r="Q11" s="2">
        <v>0.26</v>
      </c>
      <c r="R11" s="2">
        <v>0.2794117647058823</v>
      </c>
      <c r="S11" s="2">
        <v>0.19685039370078741</v>
      </c>
      <c r="T11" s="2">
        <v>0.24666666666666665</v>
      </c>
      <c r="U11" s="2">
        <v>0.32432432432432434</v>
      </c>
      <c r="V11" s="48">
        <v>0.22928709055876684</v>
      </c>
      <c r="W11" s="2">
        <v>0.35</v>
      </c>
      <c r="X11" s="2">
        <v>0.31707317073170738</v>
      </c>
      <c r="Y11" s="48">
        <v>0.2615384615384615</v>
      </c>
      <c r="Z11" s="2">
        <v>0.27950310559006208</v>
      </c>
      <c r="AA11" s="48">
        <v>0.24137931034482757</v>
      </c>
      <c r="AB11" s="2">
        <v>0.28368794326241137</v>
      </c>
      <c r="AC11" s="2">
        <v>0.27364864864864868</v>
      </c>
      <c r="AD11" s="2">
        <v>0.30136986301369867</v>
      </c>
      <c r="AE11" s="48">
        <v>0.2570093457943925</v>
      </c>
      <c r="AF11" s="2">
        <v>0.2957393483709273</v>
      </c>
      <c r="AG11" s="2">
        <v>0.26121372031662271</v>
      </c>
      <c r="AH11" s="2">
        <v>0.28221859706362151</v>
      </c>
      <c r="AI11" s="48">
        <v>0.28061224489795916</v>
      </c>
      <c r="AJ11" s="2">
        <v>0.20289855072463769</v>
      </c>
      <c r="AK11" s="2">
        <v>0.5</v>
      </c>
      <c r="AL11" s="2">
        <v>0.27222222222222225</v>
      </c>
      <c r="AM11" s="42">
        <v>0.27760252365930599</v>
      </c>
    </row>
    <row r="12" spans="1:39" ht="14.1" customHeight="1" x14ac:dyDescent="0.2">
      <c r="A12" s="77"/>
      <c r="B12" s="43">
        <v>276</v>
      </c>
      <c r="C12" s="3">
        <v>65</v>
      </c>
      <c r="D12" s="3">
        <v>206</v>
      </c>
      <c r="E12" s="3">
        <v>5</v>
      </c>
      <c r="F12" s="49">
        <v>19</v>
      </c>
      <c r="G12" s="3">
        <v>16</v>
      </c>
      <c r="H12" s="3">
        <v>13</v>
      </c>
      <c r="I12" s="3">
        <v>228</v>
      </c>
      <c r="J12" s="49">
        <v>19</v>
      </c>
      <c r="K12" s="3">
        <v>16</v>
      </c>
      <c r="L12" s="3">
        <v>14</v>
      </c>
      <c r="M12" s="3">
        <v>35</v>
      </c>
      <c r="N12" s="3">
        <v>27</v>
      </c>
      <c r="O12" s="3">
        <v>23</v>
      </c>
      <c r="P12" s="3">
        <v>24</v>
      </c>
      <c r="Q12" s="3">
        <v>13</v>
      </c>
      <c r="R12" s="3">
        <v>19</v>
      </c>
      <c r="S12" s="3">
        <v>25</v>
      </c>
      <c r="T12" s="3">
        <v>37</v>
      </c>
      <c r="U12" s="3">
        <v>24</v>
      </c>
      <c r="V12" s="49">
        <v>119</v>
      </c>
      <c r="W12" s="3">
        <v>91</v>
      </c>
      <c r="X12" s="3">
        <v>65</v>
      </c>
      <c r="Y12" s="49">
        <v>51</v>
      </c>
      <c r="Z12" s="3">
        <v>225</v>
      </c>
      <c r="AA12" s="49">
        <v>49</v>
      </c>
      <c r="AB12" s="3">
        <v>80</v>
      </c>
      <c r="AC12" s="3">
        <v>81</v>
      </c>
      <c r="AD12" s="3">
        <v>66</v>
      </c>
      <c r="AE12" s="49">
        <v>55</v>
      </c>
      <c r="AF12" s="3">
        <v>118</v>
      </c>
      <c r="AG12" s="3">
        <v>99</v>
      </c>
      <c r="AH12" s="3">
        <v>173</v>
      </c>
      <c r="AI12" s="49">
        <v>165</v>
      </c>
      <c r="AJ12" s="3">
        <v>14</v>
      </c>
      <c r="AK12" s="3">
        <v>5</v>
      </c>
      <c r="AL12" s="3">
        <v>98</v>
      </c>
      <c r="AM12" s="43">
        <v>176</v>
      </c>
    </row>
    <row r="13" spans="1:39" ht="14.1" customHeight="1" x14ac:dyDescent="0.2">
      <c r="A13" s="78" t="s">
        <v>149</v>
      </c>
      <c r="B13" s="44">
        <v>0.16</v>
      </c>
      <c r="C13" s="29">
        <v>0.12156862745098039</v>
      </c>
      <c r="D13" s="29">
        <v>0.17548746518105851</v>
      </c>
      <c r="E13" s="29">
        <v>0.1111111111111111</v>
      </c>
      <c r="F13" s="50">
        <v>0.1864406779661017</v>
      </c>
      <c r="G13" s="29">
        <v>0.08</v>
      </c>
      <c r="H13" s="29">
        <v>0.21999999999999997</v>
      </c>
      <c r="I13" s="29">
        <v>0.15933412604042807</v>
      </c>
      <c r="J13" s="50">
        <v>0.1864406779661017</v>
      </c>
      <c r="K13" s="29">
        <v>0.08</v>
      </c>
      <c r="L13" s="29">
        <v>0.11999999999999998</v>
      </c>
      <c r="M13" s="29">
        <v>0.12598425196850394</v>
      </c>
      <c r="N13" s="29">
        <v>0.1875</v>
      </c>
      <c r="O13" s="29">
        <v>0.24285714285714285</v>
      </c>
      <c r="P13" s="29">
        <v>0.18947368421052629</v>
      </c>
      <c r="Q13" s="29">
        <v>0.21999999999999997</v>
      </c>
      <c r="R13" s="29">
        <v>0.16176470588235289</v>
      </c>
      <c r="S13" s="29">
        <v>0.11023622047244096</v>
      </c>
      <c r="T13" s="29">
        <v>0.20666666666666667</v>
      </c>
      <c r="U13" s="29">
        <v>8.1081081081081086E-2</v>
      </c>
      <c r="V13" s="50">
        <v>0.13487475915221581</v>
      </c>
      <c r="W13" s="29">
        <v>0.16923076923076918</v>
      </c>
      <c r="X13" s="29">
        <v>0.21463414634146338</v>
      </c>
      <c r="Y13" s="50">
        <v>0.18974358974358971</v>
      </c>
      <c r="Z13" s="29">
        <v>0.15279503105590062</v>
      </c>
      <c r="AA13" s="50">
        <v>0.10344827586206896</v>
      </c>
      <c r="AB13" s="29">
        <v>0.14893617021276598</v>
      </c>
      <c r="AC13" s="29">
        <v>0.18918918918918923</v>
      </c>
      <c r="AD13" s="29">
        <v>0.18721461187214616</v>
      </c>
      <c r="AE13" s="50">
        <v>0.11682242990654207</v>
      </c>
      <c r="AF13" s="29">
        <v>0.16791979949874686</v>
      </c>
      <c r="AG13" s="29">
        <v>0.17941952506596309</v>
      </c>
      <c r="AH13" s="29">
        <v>0.15008156606851547</v>
      </c>
      <c r="AI13" s="50">
        <v>0.1360544217687075</v>
      </c>
      <c r="AJ13" s="29">
        <v>0.20289855072463769</v>
      </c>
      <c r="AK13" s="29">
        <v>0.1</v>
      </c>
      <c r="AL13" s="29">
        <v>0.19166666666666668</v>
      </c>
      <c r="AM13" s="44">
        <v>0.14353312302839116</v>
      </c>
    </row>
    <row r="14" spans="1:39" ht="14.1" customHeight="1" x14ac:dyDescent="0.2">
      <c r="A14" s="78"/>
      <c r="B14" s="41">
        <v>160</v>
      </c>
      <c r="C14" s="30">
        <v>31</v>
      </c>
      <c r="D14" s="30">
        <v>126</v>
      </c>
      <c r="E14" s="30">
        <v>3</v>
      </c>
      <c r="F14" s="47">
        <v>11</v>
      </c>
      <c r="G14" s="30">
        <v>4</v>
      </c>
      <c r="H14" s="30">
        <v>11</v>
      </c>
      <c r="I14" s="30">
        <v>134</v>
      </c>
      <c r="J14" s="47">
        <v>11</v>
      </c>
      <c r="K14" s="30">
        <v>4</v>
      </c>
      <c r="L14" s="30">
        <v>6</v>
      </c>
      <c r="M14" s="30">
        <v>16</v>
      </c>
      <c r="N14" s="30">
        <v>15</v>
      </c>
      <c r="O14" s="30">
        <v>17</v>
      </c>
      <c r="P14" s="30">
        <v>18</v>
      </c>
      <c r="Q14" s="30">
        <v>11</v>
      </c>
      <c r="R14" s="30">
        <v>11</v>
      </c>
      <c r="S14" s="30">
        <v>14</v>
      </c>
      <c r="T14" s="30">
        <v>31</v>
      </c>
      <c r="U14" s="30">
        <v>6</v>
      </c>
      <c r="V14" s="47">
        <v>70</v>
      </c>
      <c r="W14" s="30">
        <v>44</v>
      </c>
      <c r="X14" s="30">
        <v>44</v>
      </c>
      <c r="Y14" s="47">
        <v>37</v>
      </c>
      <c r="Z14" s="30">
        <v>123</v>
      </c>
      <c r="AA14" s="47">
        <v>21</v>
      </c>
      <c r="AB14" s="30">
        <v>42</v>
      </c>
      <c r="AC14" s="30">
        <v>56</v>
      </c>
      <c r="AD14" s="30">
        <v>41</v>
      </c>
      <c r="AE14" s="47">
        <v>25</v>
      </c>
      <c r="AF14" s="30">
        <v>67</v>
      </c>
      <c r="AG14" s="30">
        <v>68</v>
      </c>
      <c r="AH14" s="30">
        <v>92</v>
      </c>
      <c r="AI14" s="47">
        <v>80</v>
      </c>
      <c r="AJ14" s="30">
        <v>14</v>
      </c>
      <c r="AK14" s="30">
        <v>1</v>
      </c>
      <c r="AL14" s="30">
        <v>69</v>
      </c>
      <c r="AM14" s="41">
        <v>91</v>
      </c>
    </row>
    <row r="15" spans="1:39" ht="14.1" customHeight="1" x14ac:dyDescent="0.2">
      <c r="A15" s="77" t="s">
        <v>46</v>
      </c>
      <c r="B15" s="42">
        <v>2E-3</v>
      </c>
      <c r="C15" s="2">
        <v>3.9215686274509803E-3</v>
      </c>
      <c r="D15" s="2">
        <v>1.3927576601671309E-3</v>
      </c>
      <c r="E15" s="2">
        <v>0</v>
      </c>
      <c r="F15" s="48">
        <v>0</v>
      </c>
      <c r="G15" s="2">
        <v>0</v>
      </c>
      <c r="H15" s="2">
        <v>0</v>
      </c>
      <c r="I15" s="2">
        <v>2.3781212841854937E-3</v>
      </c>
      <c r="J15" s="48">
        <v>0</v>
      </c>
      <c r="K15" s="2">
        <v>0</v>
      </c>
      <c r="L15" s="2">
        <v>0.02</v>
      </c>
      <c r="M15" s="2">
        <v>0</v>
      </c>
      <c r="N15" s="2">
        <v>0</v>
      </c>
      <c r="O15" s="2">
        <v>0</v>
      </c>
      <c r="P15" s="2">
        <v>0</v>
      </c>
      <c r="Q15" s="2">
        <v>0</v>
      </c>
      <c r="R15" s="2">
        <v>0</v>
      </c>
      <c r="S15" s="2">
        <v>0</v>
      </c>
      <c r="T15" s="2">
        <v>6.6666666666666671E-3</v>
      </c>
      <c r="U15" s="2">
        <v>0</v>
      </c>
      <c r="V15" s="48">
        <v>1.9267822736030828E-3</v>
      </c>
      <c r="W15" s="2">
        <v>0</v>
      </c>
      <c r="X15" s="2">
        <v>4.8780487804878057E-3</v>
      </c>
      <c r="Y15" s="48">
        <v>5.1282051282051291E-3</v>
      </c>
      <c r="Z15" s="2">
        <v>1.2422360248447205E-3</v>
      </c>
      <c r="AA15" s="48">
        <v>4.9261083743842365E-3</v>
      </c>
      <c r="AB15" s="2">
        <v>3.5460992907801426E-3</v>
      </c>
      <c r="AC15" s="2">
        <v>0</v>
      </c>
      <c r="AD15" s="2">
        <v>0</v>
      </c>
      <c r="AE15" s="48">
        <v>0</v>
      </c>
      <c r="AF15" s="2">
        <v>2.5062656641604009E-3</v>
      </c>
      <c r="AG15" s="2">
        <v>2.6385224274406332E-3</v>
      </c>
      <c r="AH15" s="2">
        <v>1.6313213703099511E-3</v>
      </c>
      <c r="AI15" s="48">
        <v>0</v>
      </c>
      <c r="AJ15" s="2">
        <v>1.4492753623188406E-2</v>
      </c>
      <c r="AK15" s="2">
        <v>0</v>
      </c>
      <c r="AL15" s="2">
        <v>2.7777777777777779E-3</v>
      </c>
      <c r="AM15" s="42">
        <v>1.577287066246057E-3</v>
      </c>
    </row>
    <row r="16" spans="1:39" ht="14.1" customHeight="1" x14ac:dyDescent="0.2">
      <c r="A16" s="77"/>
      <c r="B16" s="43">
        <v>2</v>
      </c>
      <c r="C16" s="3">
        <v>1</v>
      </c>
      <c r="D16" s="3">
        <v>1</v>
      </c>
      <c r="E16" s="3">
        <v>0</v>
      </c>
      <c r="F16" s="49">
        <v>0</v>
      </c>
      <c r="G16" s="3">
        <v>0</v>
      </c>
      <c r="H16" s="3">
        <v>0</v>
      </c>
      <c r="I16" s="3">
        <v>2</v>
      </c>
      <c r="J16" s="49">
        <v>0</v>
      </c>
      <c r="K16" s="3">
        <v>0</v>
      </c>
      <c r="L16" s="3">
        <v>1</v>
      </c>
      <c r="M16" s="3">
        <v>0</v>
      </c>
      <c r="N16" s="3">
        <v>0</v>
      </c>
      <c r="O16" s="3">
        <v>0</v>
      </c>
      <c r="P16" s="3">
        <v>0</v>
      </c>
      <c r="Q16" s="3">
        <v>0</v>
      </c>
      <c r="R16" s="3">
        <v>0</v>
      </c>
      <c r="S16" s="3">
        <v>0</v>
      </c>
      <c r="T16" s="3">
        <v>1</v>
      </c>
      <c r="U16" s="3">
        <v>0</v>
      </c>
      <c r="V16" s="49">
        <v>1</v>
      </c>
      <c r="W16" s="3">
        <v>0</v>
      </c>
      <c r="X16" s="3">
        <v>1</v>
      </c>
      <c r="Y16" s="49">
        <v>1</v>
      </c>
      <c r="Z16" s="3">
        <v>1</v>
      </c>
      <c r="AA16" s="49">
        <v>1</v>
      </c>
      <c r="AB16" s="3">
        <v>1</v>
      </c>
      <c r="AC16" s="3">
        <v>0</v>
      </c>
      <c r="AD16" s="3">
        <v>0</v>
      </c>
      <c r="AE16" s="49">
        <v>0</v>
      </c>
      <c r="AF16" s="3">
        <v>1</v>
      </c>
      <c r="AG16" s="3">
        <v>1</v>
      </c>
      <c r="AH16" s="3">
        <v>1</v>
      </c>
      <c r="AI16" s="49">
        <v>0</v>
      </c>
      <c r="AJ16" s="3">
        <v>1</v>
      </c>
      <c r="AK16" s="3">
        <v>0</v>
      </c>
      <c r="AL16" s="3">
        <v>1</v>
      </c>
      <c r="AM16" s="43">
        <v>1</v>
      </c>
    </row>
    <row r="17" spans="1:39" ht="14.1" customHeight="1" x14ac:dyDescent="0.2">
      <c r="A17" s="78" t="s">
        <v>150</v>
      </c>
      <c r="B17" s="44">
        <v>0.33</v>
      </c>
      <c r="C17" s="29">
        <v>0.43529411764705878</v>
      </c>
      <c r="D17" s="29">
        <v>0.28969359331476324</v>
      </c>
      <c r="E17" s="29">
        <v>0.40740740740740733</v>
      </c>
      <c r="F17" s="50">
        <v>0.3728813559322034</v>
      </c>
      <c r="G17" s="29">
        <v>0.3</v>
      </c>
      <c r="H17" s="29">
        <v>0.37999999999999995</v>
      </c>
      <c r="I17" s="29">
        <v>0.32580261593341264</v>
      </c>
      <c r="J17" s="50">
        <v>0.3728813559322034</v>
      </c>
      <c r="K17" s="29">
        <v>0.3</v>
      </c>
      <c r="L17" s="29">
        <v>0.21999999999999997</v>
      </c>
      <c r="M17" s="29">
        <v>0.33858267716535428</v>
      </c>
      <c r="N17" s="29">
        <v>0.25</v>
      </c>
      <c r="O17" s="29">
        <v>0.24285714285714285</v>
      </c>
      <c r="P17" s="29">
        <v>0.27368421052631581</v>
      </c>
      <c r="Q17" s="29">
        <v>0.37999999999999995</v>
      </c>
      <c r="R17" s="29">
        <v>0.3529411764705882</v>
      </c>
      <c r="S17" s="29">
        <v>0.48818897637795272</v>
      </c>
      <c r="T17" s="29">
        <v>0.28666666666666668</v>
      </c>
      <c r="U17" s="29">
        <v>0.37837837837837845</v>
      </c>
      <c r="V17" s="50">
        <v>0.41618497109826591</v>
      </c>
      <c r="W17" s="29">
        <v>0.25</v>
      </c>
      <c r="X17" s="29">
        <v>0.224390243902439</v>
      </c>
      <c r="Y17" s="50">
        <v>0.33333333333333337</v>
      </c>
      <c r="Z17" s="29">
        <v>0.32919254658385094</v>
      </c>
      <c r="AA17" s="50">
        <v>0.43842364532019701</v>
      </c>
      <c r="AB17" s="29">
        <v>0.33687943262411352</v>
      </c>
      <c r="AC17" s="29">
        <v>0.30405405405405406</v>
      </c>
      <c r="AD17" s="29">
        <v>0.25570776255707767</v>
      </c>
      <c r="AE17" s="50">
        <v>0.41588785046728971</v>
      </c>
      <c r="AF17" s="29">
        <v>0.3007518796992481</v>
      </c>
      <c r="AG17" s="29">
        <v>0.31134564643799467</v>
      </c>
      <c r="AH17" s="29">
        <v>0.34094616639477976</v>
      </c>
      <c r="AI17" s="50">
        <v>0.35374149659863946</v>
      </c>
      <c r="AJ17" s="29">
        <v>0.43478260869565211</v>
      </c>
      <c r="AK17" s="29">
        <v>0.3</v>
      </c>
      <c r="AL17" s="29">
        <v>0.28333333333333333</v>
      </c>
      <c r="AM17" s="44">
        <v>0.35488958990536273</v>
      </c>
    </row>
    <row r="18" spans="1:39" ht="14.1" customHeight="1" x14ac:dyDescent="0.2">
      <c r="A18" s="78"/>
      <c r="B18" s="41">
        <v>330</v>
      </c>
      <c r="C18" s="30">
        <v>111</v>
      </c>
      <c r="D18" s="30">
        <v>208</v>
      </c>
      <c r="E18" s="30">
        <v>11</v>
      </c>
      <c r="F18" s="47">
        <v>22</v>
      </c>
      <c r="G18" s="30">
        <v>15</v>
      </c>
      <c r="H18" s="30">
        <v>19</v>
      </c>
      <c r="I18" s="30">
        <v>274</v>
      </c>
      <c r="J18" s="47">
        <v>22</v>
      </c>
      <c r="K18" s="30">
        <v>15</v>
      </c>
      <c r="L18" s="30">
        <v>11</v>
      </c>
      <c r="M18" s="30">
        <v>43</v>
      </c>
      <c r="N18" s="30">
        <v>20</v>
      </c>
      <c r="O18" s="30">
        <v>17</v>
      </c>
      <c r="P18" s="30">
        <v>26</v>
      </c>
      <c r="Q18" s="30">
        <v>19</v>
      </c>
      <c r="R18" s="30">
        <v>24</v>
      </c>
      <c r="S18" s="30">
        <v>62</v>
      </c>
      <c r="T18" s="30">
        <v>43</v>
      </c>
      <c r="U18" s="30">
        <v>28</v>
      </c>
      <c r="V18" s="47">
        <v>216</v>
      </c>
      <c r="W18" s="30">
        <v>65</v>
      </c>
      <c r="X18" s="30">
        <v>46</v>
      </c>
      <c r="Y18" s="47">
        <v>65</v>
      </c>
      <c r="Z18" s="30">
        <v>265</v>
      </c>
      <c r="AA18" s="47">
        <v>89</v>
      </c>
      <c r="AB18" s="30">
        <v>95</v>
      </c>
      <c r="AC18" s="30">
        <v>90</v>
      </c>
      <c r="AD18" s="30">
        <v>56</v>
      </c>
      <c r="AE18" s="47">
        <v>89</v>
      </c>
      <c r="AF18" s="30">
        <v>120</v>
      </c>
      <c r="AG18" s="30">
        <v>118</v>
      </c>
      <c r="AH18" s="30">
        <v>209</v>
      </c>
      <c r="AI18" s="47">
        <v>208</v>
      </c>
      <c r="AJ18" s="30">
        <v>30</v>
      </c>
      <c r="AK18" s="30">
        <v>3</v>
      </c>
      <c r="AL18" s="30">
        <v>102</v>
      </c>
      <c r="AM18" s="41">
        <v>225</v>
      </c>
    </row>
    <row r="19" spans="1:39" ht="14.1" customHeight="1" x14ac:dyDescent="0.2">
      <c r="A19" s="77" t="s">
        <v>153</v>
      </c>
      <c r="B19" s="42">
        <v>0.436</v>
      </c>
      <c r="C19" s="2">
        <v>0.37647058823529411</v>
      </c>
      <c r="D19" s="2">
        <v>0.46239554317548753</v>
      </c>
      <c r="E19" s="2">
        <v>0.29629629629629634</v>
      </c>
      <c r="F19" s="48">
        <v>0.50847457627118642</v>
      </c>
      <c r="G19" s="2">
        <v>0.4</v>
      </c>
      <c r="H19" s="2">
        <v>0.47999999999999993</v>
      </c>
      <c r="I19" s="2">
        <v>0.43043995243757427</v>
      </c>
      <c r="J19" s="48">
        <v>0.50847457627118642</v>
      </c>
      <c r="K19" s="2">
        <v>0.4</v>
      </c>
      <c r="L19" s="2">
        <v>0.4</v>
      </c>
      <c r="M19" s="2">
        <v>0.40157480314960631</v>
      </c>
      <c r="N19" s="2">
        <v>0.52500000000000002</v>
      </c>
      <c r="O19" s="2">
        <v>0.5714285714285714</v>
      </c>
      <c r="P19" s="2">
        <v>0.44210526315789472</v>
      </c>
      <c r="Q19" s="2">
        <v>0.47999999999999993</v>
      </c>
      <c r="R19" s="2">
        <v>0.44117647058823528</v>
      </c>
      <c r="S19" s="2">
        <v>0.30708661417322836</v>
      </c>
      <c r="T19" s="2">
        <v>0.45333333333333342</v>
      </c>
      <c r="U19" s="2">
        <v>0.40540540540540543</v>
      </c>
      <c r="V19" s="48">
        <v>0.36416184971098259</v>
      </c>
      <c r="W19" s="2">
        <v>0.51923076923076916</v>
      </c>
      <c r="X19" s="2">
        <v>0.53170731707317076</v>
      </c>
      <c r="Y19" s="48">
        <v>0.45128205128205123</v>
      </c>
      <c r="Z19" s="2">
        <v>0.43229813664596262</v>
      </c>
      <c r="AA19" s="48">
        <v>0.34482758620689657</v>
      </c>
      <c r="AB19" s="2">
        <v>0.43262411347517732</v>
      </c>
      <c r="AC19" s="2">
        <v>0.46283783783783788</v>
      </c>
      <c r="AD19" s="2">
        <v>0.48858447488584472</v>
      </c>
      <c r="AE19" s="48">
        <v>0.37383177570093457</v>
      </c>
      <c r="AF19" s="2">
        <v>0.46365914786967416</v>
      </c>
      <c r="AG19" s="2">
        <v>0.44063324538258569</v>
      </c>
      <c r="AH19" s="2">
        <v>0.43230016313213704</v>
      </c>
      <c r="AI19" s="48">
        <v>0.41666666666666674</v>
      </c>
      <c r="AJ19" s="2">
        <v>0.40579710144927539</v>
      </c>
      <c r="AK19" s="2">
        <v>0.6</v>
      </c>
      <c r="AL19" s="2">
        <v>0.46388888888888885</v>
      </c>
      <c r="AM19" s="42">
        <v>0.42113564668769721</v>
      </c>
    </row>
    <row r="20" spans="1:39" ht="14.1" customHeight="1" x14ac:dyDescent="0.2">
      <c r="A20" s="86"/>
      <c r="B20" s="55">
        <v>436</v>
      </c>
      <c r="C20" s="54">
        <v>96</v>
      </c>
      <c r="D20" s="54">
        <v>332</v>
      </c>
      <c r="E20" s="54">
        <v>8</v>
      </c>
      <c r="F20" s="56">
        <v>30</v>
      </c>
      <c r="G20" s="54">
        <v>20</v>
      </c>
      <c r="H20" s="54">
        <v>24</v>
      </c>
      <c r="I20" s="54">
        <v>362</v>
      </c>
      <c r="J20" s="56">
        <v>30</v>
      </c>
      <c r="K20" s="54">
        <v>20</v>
      </c>
      <c r="L20" s="54">
        <v>20</v>
      </c>
      <c r="M20" s="54">
        <v>51</v>
      </c>
      <c r="N20" s="54">
        <v>42</v>
      </c>
      <c r="O20" s="54">
        <v>40</v>
      </c>
      <c r="P20" s="54">
        <v>42</v>
      </c>
      <c r="Q20" s="54">
        <v>24</v>
      </c>
      <c r="R20" s="54">
        <v>30</v>
      </c>
      <c r="S20" s="54">
        <v>39</v>
      </c>
      <c r="T20" s="54">
        <v>68</v>
      </c>
      <c r="U20" s="54">
        <v>30</v>
      </c>
      <c r="V20" s="56">
        <v>189</v>
      </c>
      <c r="W20" s="54">
        <v>135</v>
      </c>
      <c r="X20" s="54">
        <v>109</v>
      </c>
      <c r="Y20" s="56">
        <v>88</v>
      </c>
      <c r="Z20" s="54">
        <v>348</v>
      </c>
      <c r="AA20" s="56">
        <v>70</v>
      </c>
      <c r="AB20" s="54">
        <v>122</v>
      </c>
      <c r="AC20" s="54">
        <v>137</v>
      </c>
      <c r="AD20" s="54">
        <v>107</v>
      </c>
      <c r="AE20" s="56">
        <v>80</v>
      </c>
      <c r="AF20" s="54">
        <v>185</v>
      </c>
      <c r="AG20" s="54">
        <v>167</v>
      </c>
      <c r="AH20" s="54">
        <v>265</v>
      </c>
      <c r="AI20" s="56">
        <v>245</v>
      </c>
      <c r="AJ20" s="54">
        <v>28</v>
      </c>
      <c r="AK20" s="54">
        <v>6</v>
      </c>
      <c r="AL20" s="54">
        <v>167</v>
      </c>
      <c r="AM20" s="55">
        <v>267</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28" display="Return to index" xr:uid="{EC4830EA-AA68-46F7-B172-5252BD5C481C}"/>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1FEC-22AA-4F6D-8379-FA3DCD9690A1}">
  <sheetPr codeName="OP_Index"/>
  <dimension ref="A1:H34"/>
  <sheetViews>
    <sheetView workbookViewId="0">
      <selection activeCell="A2" sqref="A2:H4"/>
    </sheetView>
  </sheetViews>
  <sheetFormatPr defaultColWidth="9.140625" defaultRowHeight="12.75" x14ac:dyDescent="0.2"/>
  <cols>
    <col min="1" max="1" width="9.140625" style="10"/>
    <col min="2" max="2" width="16.7109375" style="10" bestFit="1" customWidth="1"/>
    <col min="3" max="16384" width="9.140625" style="10"/>
  </cols>
  <sheetData>
    <row r="1" spans="1:8" s="4" customFormat="1" ht="15.95" customHeight="1" x14ac:dyDescent="0.2"/>
    <row r="2" spans="1:8" s="4" customFormat="1" ht="15.95" customHeight="1" x14ac:dyDescent="0.2">
      <c r="A2" s="75" t="s">
        <v>162</v>
      </c>
      <c r="B2" s="75"/>
      <c r="C2" s="75"/>
      <c r="D2" s="75"/>
      <c r="E2" s="75"/>
      <c r="F2" s="75"/>
      <c r="G2" s="75"/>
      <c r="H2" s="5"/>
    </row>
    <row r="3" spans="1:8" s="4" customFormat="1" ht="15.95" customHeight="1" x14ac:dyDescent="0.2">
      <c r="A3" s="76" t="s">
        <v>163</v>
      </c>
      <c r="B3" s="76"/>
      <c r="C3" s="76"/>
      <c r="D3" s="76"/>
      <c r="E3" s="76"/>
      <c r="F3" s="76"/>
      <c r="G3" s="76"/>
      <c r="H3" s="76"/>
    </row>
    <row r="4" spans="1:8" s="4" customFormat="1" ht="14.25" x14ac:dyDescent="0.2">
      <c r="A4" s="76"/>
      <c r="B4" s="76"/>
      <c r="C4" s="76"/>
      <c r="D4" s="76"/>
      <c r="E4" s="76"/>
      <c r="F4" s="76"/>
      <c r="G4" s="76"/>
      <c r="H4" s="76"/>
    </row>
    <row r="5" spans="1:8" s="4" customFormat="1" ht="18" x14ac:dyDescent="0.2">
      <c r="A5" s="72" t="str">
        <f>'FRONT PAGE'!A6</f>
        <v>BBC Women's Hour</v>
      </c>
      <c r="B5" s="72"/>
      <c r="C5" s="72"/>
      <c r="D5" s="72"/>
      <c r="E5" s="72"/>
      <c r="F5" s="72"/>
      <c r="G5" s="72"/>
      <c r="H5" s="5"/>
    </row>
    <row r="6" spans="1:8" s="4" customFormat="1" ht="15.75" customHeight="1" thickBot="1" x14ac:dyDescent="0.25">
      <c r="A6" s="73" t="str">
        <f>'FRONT PAGE'!A7</f>
        <v>SEND Mothers</v>
      </c>
      <c r="B6" s="73"/>
      <c r="C6" s="73"/>
      <c r="D6" s="73"/>
      <c r="E6" s="73"/>
      <c r="F6" s="73"/>
      <c r="G6" s="73"/>
      <c r="H6" s="73"/>
    </row>
    <row r="7" spans="1:8" s="4" customFormat="1" ht="16.5" customHeight="1" thickTop="1" thickBot="1" x14ac:dyDescent="0.25">
      <c r="A7" s="73"/>
      <c r="B7" s="73"/>
      <c r="C7" s="73"/>
      <c r="D7" s="73"/>
      <c r="E7" s="73"/>
      <c r="F7" s="73"/>
      <c r="G7" s="73"/>
      <c r="H7" s="73"/>
    </row>
    <row r="8" spans="1:8" s="4" customFormat="1" ht="15" thickTop="1" x14ac:dyDescent="0.2">
      <c r="A8" s="6"/>
      <c r="B8" s="6"/>
      <c r="C8" s="7"/>
      <c r="D8" s="6"/>
    </row>
    <row r="9" spans="1:8" s="4" customFormat="1" ht="14.25" x14ac:dyDescent="0.2"/>
    <row r="10" spans="1:8" s="4" customFormat="1" ht="15" x14ac:dyDescent="0.25">
      <c r="B10" s="8" t="s">
        <v>164</v>
      </c>
    </row>
    <row r="11" spans="1:8" s="9" customFormat="1" x14ac:dyDescent="0.2"/>
    <row r="12" spans="1:8" x14ac:dyDescent="0.2">
      <c r="B12" s="32" t="s">
        <v>176</v>
      </c>
      <c r="C12" s="10" t="s">
        <v>0</v>
      </c>
    </row>
    <row r="13" spans="1:8" x14ac:dyDescent="0.2">
      <c r="B13" s="32" t="s">
        <v>177</v>
      </c>
      <c r="C13" s="10" t="s">
        <v>48</v>
      </c>
    </row>
    <row r="14" spans="1:8" x14ac:dyDescent="0.2">
      <c r="B14" s="32" t="s">
        <v>178</v>
      </c>
      <c r="C14" s="10" t="s">
        <v>53</v>
      </c>
    </row>
    <row r="15" spans="1:8" x14ac:dyDescent="0.2">
      <c r="B15" s="32" t="s">
        <v>179</v>
      </c>
      <c r="C15" s="10" t="s">
        <v>66</v>
      </c>
    </row>
    <row r="16" spans="1:8" x14ac:dyDescent="0.2">
      <c r="B16" s="32" t="s">
        <v>180</v>
      </c>
      <c r="C16" s="10" t="s">
        <v>69</v>
      </c>
    </row>
    <row r="17" spans="2:3" x14ac:dyDescent="0.2">
      <c r="B17" s="32" t="s">
        <v>181</v>
      </c>
      <c r="C17" s="10" t="s">
        <v>81</v>
      </c>
    </row>
    <row r="18" spans="2:3" x14ac:dyDescent="0.2">
      <c r="B18" s="32" t="s">
        <v>182</v>
      </c>
      <c r="C18" s="10" t="s">
        <v>89</v>
      </c>
    </row>
    <row r="19" spans="2:3" x14ac:dyDescent="0.2">
      <c r="B19" s="32" t="s">
        <v>183</v>
      </c>
      <c r="C19" s="10" t="s">
        <v>99</v>
      </c>
    </row>
    <row r="20" spans="2:3" x14ac:dyDescent="0.2">
      <c r="B20" s="32" t="s">
        <v>184</v>
      </c>
      <c r="C20" s="10" t="s">
        <v>107</v>
      </c>
    </row>
    <row r="21" spans="2:3" x14ac:dyDescent="0.2">
      <c r="B21" s="32" t="s">
        <v>185</v>
      </c>
      <c r="C21" s="10" t="s">
        <v>109</v>
      </c>
    </row>
    <row r="22" spans="2:3" x14ac:dyDescent="0.2">
      <c r="B22" s="32" t="s">
        <v>186</v>
      </c>
      <c r="C22" s="10" t="s">
        <v>114</v>
      </c>
    </row>
    <row r="23" spans="2:3" x14ac:dyDescent="0.2">
      <c r="B23" s="32" t="s">
        <v>187</v>
      </c>
      <c r="C23" s="10" t="s">
        <v>122</v>
      </c>
    </row>
    <row r="24" spans="2:3" x14ac:dyDescent="0.2">
      <c r="B24" s="32" t="s">
        <v>188</v>
      </c>
      <c r="C24" s="10" t="s">
        <v>128</v>
      </c>
    </row>
    <row r="25" spans="2:3" x14ac:dyDescent="0.2">
      <c r="B25" s="32" t="s">
        <v>1172</v>
      </c>
      <c r="C25" s="10" t="s">
        <v>135</v>
      </c>
    </row>
    <row r="26" spans="2:3" x14ac:dyDescent="0.2">
      <c r="B26" s="32" t="s">
        <v>189</v>
      </c>
      <c r="C26" s="10" t="s">
        <v>152</v>
      </c>
    </row>
    <row r="27" spans="2:3" x14ac:dyDescent="0.2">
      <c r="B27" s="32" t="s">
        <v>190</v>
      </c>
      <c r="C27" s="10" t="s">
        <v>154</v>
      </c>
    </row>
    <row r="28" spans="2:3" x14ac:dyDescent="0.2">
      <c r="B28" s="32" t="s">
        <v>191</v>
      </c>
      <c r="C28" s="10" t="s">
        <v>155</v>
      </c>
    </row>
    <row r="29" spans="2:3" x14ac:dyDescent="0.2">
      <c r="B29" s="32" t="s">
        <v>192</v>
      </c>
      <c r="C29" s="10" t="s">
        <v>156</v>
      </c>
    </row>
    <row r="30" spans="2:3" x14ac:dyDescent="0.2">
      <c r="B30" s="32" t="s">
        <v>193</v>
      </c>
      <c r="C30" s="10" t="s">
        <v>157</v>
      </c>
    </row>
    <row r="31" spans="2:3" x14ac:dyDescent="0.2">
      <c r="B31" s="32" t="s">
        <v>194</v>
      </c>
      <c r="C31" s="10" t="s">
        <v>158</v>
      </c>
    </row>
    <row r="32" spans="2:3" x14ac:dyDescent="0.2">
      <c r="B32" s="32" t="s">
        <v>195</v>
      </c>
      <c r="C32" s="10" t="s">
        <v>159</v>
      </c>
    </row>
    <row r="33" spans="2:3" x14ac:dyDescent="0.2">
      <c r="B33" s="32" t="s">
        <v>196</v>
      </c>
      <c r="C33" s="10" t="s">
        <v>160</v>
      </c>
    </row>
    <row r="34" spans="2:3" x14ac:dyDescent="0.2">
      <c r="B34" s="32" t="s">
        <v>197</v>
      </c>
      <c r="C34" s="10" t="s">
        <v>161</v>
      </c>
    </row>
  </sheetData>
  <mergeCells count="4">
    <mergeCell ref="A2:G2"/>
    <mergeCell ref="A3:H4"/>
    <mergeCell ref="A5:G5"/>
    <mergeCell ref="A6:H7"/>
  </mergeCells>
  <hyperlinks>
    <hyperlink ref="B12" location="OPDT001" display="Q1A" xr:uid="{D544AA76-AEBB-4A77-A6A3-198173D4BC7A}"/>
    <hyperlink ref="B13" location="OPDT002" display="Q1B" xr:uid="{904B9000-496E-43CA-BCEF-7CAFAE5FAC69}"/>
    <hyperlink ref="B14" location="OPDT003" display="Q2" xr:uid="{12503E59-784F-4B20-B4C0-104CA3A1ED66}"/>
    <hyperlink ref="B15" location="OPDT004" display="Q3" xr:uid="{8483A67F-1FA3-45FC-AD30-D5997D9F2D5B}"/>
    <hyperlink ref="B16" location="OPDT005" display="Q4" xr:uid="{ABCD4153-1E02-4F6B-AB8B-3FF99C4DAE9D}"/>
    <hyperlink ref="B17" location="OPDT006" display="Q5" xr:uid="{C1BE6D6D-2477-43AA-81B5-49A4C28923DC}"/>
    <hyperlink ref="B18" location="OPDT007" display="Q6" xr:uid="{0D942AEF-CB69-455E-A4FA-15DD74AC9EDF}"/>
    <hyperlink ref="B19" location="OPDT008" display="Q7" xr:uid="{E72D7CFF-CDBF-4D93-9E47-DAA34826AC90}"/>
    <hyperlink ref="B20" location="OPDT009" display="Q8" xr:uid="{DD87D468-C75F-465B-9E09-D6307505A4A0}"/>
    <hyperlink ref="B21" location="OPDT010" display="Q9" xr:uid="{EC0F7A72-27B6-4899-AE71-0E6C1CE32BA9}"/>
    <hyperlink ref="B22" location="OPDT011" display="Q10" xr:uid="{8E117B25-A7F1-43D1-90CB-8715F66B9064}"/>
    <hyperlink ref="B23" location="OPDT012" display="Q11" xr:uid="{7F07D7C3-F049-4E52-A63D-981AF0F8BC98}"/>
    <hyperlink ref="B24" location="OPDT013" display="Q12" xr:uid="{821F51D0-6355-42C3-9C43-3146E9C16C3C}"/>
    <hyperlink ref="B25" location="'Summary Q13'!A1" display="Summary Q13" xr:uid="{95529520-3AC4-4125-9065-29DC418FC798}"/>
    <hyperlink ref="B26" location="OPDT015" display="Q13" xr:uid="{E14A3CC0-6275-4D9B-B28C-989D81AD808F}"/>
    <hyperlink ref="B27" location="OPDT016" display="Q13_1" xr:uid="{971558E1-FF69-4CD1-97C6-7C346EF1BC94}"/>
    <hyperlink ref="B28" location="OPDT017" display="Q13_2" xr:uid="{12769DE7-B9DB-43EC-8304-9DD590A072C4}"/>
    <hyperlink ref="B29" location="OPDT018" display="Q13_3" xr:uid="{57D88913-1873-490A-AD98-E2B9FAD60946}"/>
    <hyperlink ref="B30" location="OPDT019" display="Q13_4" xr:uid="{51180575-F3F0-4EE9-9E57-5C08C00DA9A5}"/>
    <hyperlink ref="B31" location="OPDT020" display="Q13_5" xr:uid="{909296F2-B099-416F-B532-2AF12988CEBA}"/>
    <hyperlink ref="B32" location="OPDT021" display="Q13_6" xr:uid="{7ABE7A0A-DAC3-4A60-949D-3B92EA9C71AD}"/>
    <hyperlink ref="B33" location="OPDT022" display="Q13_7" xr:uid="{CC65E166-F0D7-4D4F-A4FE-085968B78BF2}"/>
    <hyperlink ref="B34" location="OPDT023" display="Q13_8" xr:uid="{75DEFF31-E3D0-45BE-8D26-6583EE745E2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0.20399999999999999</v>
      </c>
      <c r="C5" s="38">
        <v>0.2</v>
      </c>
      <c r="D5" s="38">
        <v>0.20473537604456823</v>
      </c>
      <c r="E5" s="38">
        <v>0.22222222222222221</v>
      </c>
      <c r="F5" s="46">
        <v>0.1864406779661017</v>
      </c>
      <c r="G5" s="38">
        <v>0.17999999999999997</v>
      </c>
      <c r="H5" s="38">
        <v>0.16</v>
      </c>
      <c r="I5" s="38">
        <v>0.20927467300832339</v>
      </c>
      <c r="J5" s="46">
        <v>0.1864406779661017</v>
      </c>
      <c r="K5" s="38">
        <v>0.17999999999999997</v>
      </c>
      <c r="L5" s="38">
        <v>0.21999999999999997</v>
      </c>
      <c r="M5" s="38">
        <v>0.25196850393700787</v>
      </c>
      <c r="N5" s="38">
        <v>0.21250000000000002</v>
      </c>
      <c r="O5" s="38">
        <v>0.25714285714285706</v>
      </c>
      <c r="P5" s="38">
        <v>0.14736842105263159</v>
      </c>
      <c r="Q5" s="38">
        <v>0.16</v>
      </c>
      <c r="R5" s="38">
        <v>0.19117647058823528</v>
      </c>
      <c r="S5" s="38">
        <v>0.17322834645669288</v>
      </c>
      <c r="T5" s="38">
        <v>0.2</v>
      </c>
      <c r="U5" s="38">
        <v>0.2567567567567568</v>
      </c>
      <c r="V5" s="46">
        <v>0.16184971098265899</v>
      </c>
      <c r="W5" s="38">
        <v>0.22307692307692309</v>
      </c>
      <c r="X5" s="38">
        <v>0.2780487804878049</v>
      </c>
      <c r="Y5" s="46">
        <v>0.27692307692307694</v>
      </c>
      <c r="Z5" s="38">
        <v>0.18633540372670809</v>
      </c>
      <c r="AA5" s="46">
        <v>0.16256157635467983</v>
      </c>
      <c r="AB5" s="38">
        <v>0.2056737588652483</v>
      </c>
      <c r="AC5" s="38">
        <v>0.22297297297297303</v>
      </c>
      <c r="AD5" s="38">
        <v>0.21461187214611871</v>
      </c>
      <c r="AE5" s="46">
        <v>0.17757009345794392</v>
      </c>
      <c r="AF5" s="38">
        <v>0.19298245614035087</v>
      </c>
      <c r="AG5" s="38">
        <v>0.22955145118733508</v>
      </c>
      <c r="AH5" s="38">
        <v>0.18760195758564438</v>
      </c>
      <c r="AI5" s="46">
        <v>0.18537414965986396</v>
      </c>
      <c r="AJ5" s="38">
        <v>0.2318840579710145</v>
      </c>
      <c r="AK5" s="38">
        <v>0.2</v>
      </c>
      <c r="AL5" s="38">
        <v>0.24166666666666664</v>
      </c>
      <c r="AM5" s="40">
        <v>0.18138801261829651</v>
      </c>
    </row>
    <row r="6" spans="1:39" ht="14.1" customHeight="1" x14ac:dyDescent="0.2">
      <c r="A6" s="78"/>
      <c r="B6" s="41">
        <v>204</v>
      </c>
      <c r="C6" s="30">
        <v>51</v>
      </c>
      <c r="D6" s="30">
        <v>147</v>
      </c>
      <c r="E6" s="30">
        <v>6</v>
      </c>
      <c r="F6" s="47">
        <v>11</v>
      </c>
      <c r="G6" s="30">
        <v>9</v>
      </c>
      <c r="H6" s="30">
        <v>8</v>
      </c>
      <c r="I6" s="30">
        <v>176</v>
      </c>
      <c r="J6" s="47">
        <v>11</v>
      </c>
      <c r="K6" s="30">
        <v>9</v>
      </c>
      <c r="L6" s="30">
        <v>11</v>
      </c>
      <c r="M6" s="30">
        <v>32</v>
      </c>
      <c r="N6" s="30">
        <v>17</v>
      </c>
      <c r="O6" s="30">
        <v>18</v>
      </c>
      <c r="P6" s="30">
        <v>14</v>
      </c>
      <c r="Q6" s="30">
        <v>8</v>
      </c>
      <c r="R6" s="30">
        <v>13</v>
      </c>
      <c r="S6" s="30">
        <v>22</v>
      </c>
      <c r="T6" s="30">
        <v>30</v>
      </c>
      <c r="U6" s="30">
        <v>19</v>
      </c>
      <c r="V6" s="47">
        <v>84</v>
      </c>
      <c r="W6" s="30">
        <v>58</v>
      </c>
      <c r="X6" s="30">
        <v>57</v>
      </c>
      <c r="Y6" s="47">
        <v>54</v>
      </c>
      <c r="Z6" s="30">
        <v>150</v>
      </c>
      <c r="AA6" s="47">
        <v>33</v>
      </c>
      <c r="AB6" s="30">
        <v>58</v>
      </c>
      <c r="AC6" s="30">
        <v>66</v>
      </c>
      <c r="AD6" s="30">
        <v>47</v>
      </c>
      <c r="AE6" s="47">
        <v>38</v>
      </c>
      <c r="AF6" s="30">
        <v>77</v>
      </c>
      <c r="AG6" s="30">
        <v>87</v>
      </c>
      <c r="AH6" s="30">
        <v>115</v>
      </c>
      <c r="AI6" s="47">
        <v>109</v>
      </c>
      <c r="AJ6" s="30">
        <v>16</v>
      </c>
      <c r="AK6" s="30">
        <v>2</v>
      </c>
      <c r="AL6" s="30">
        <v>87</v>
      </c>
      <c r="AM6" s="41">
        <v>115</v>
      </c>
    </row>
    <row r="7" spans="1:39" ht="14.1" customHeight="1" x14ac:dyDescent="0.2">
      <c r="A7" s="77" t="s">
        <v>146</v>
      </c>
      <c r="B7" s="42">
        <v>0.37200000000000005</v>
      </c>
      <c r="C7" s="2">
        <v>0.36078431372549019</v>
      </c>
      <c r="D7" s="2">
        <v>0.37883008356545966</v>
      </c>
      <c r="E7" s="2">
        <v>0.29629629629629634</v>
      </c>
      <c r="F7" s="48">
        <v>0.2711864406779661</v>
      </c>
      <c r="G7" s="2">
        <v>0.52</v>
      </c>
      <c r="H7" s="2">
        <v>0.37999999999999995</v>
      </c>
      <c r="I7" s="2">
        <v>0.36979785969084422</v>
      </c>
      <c r="J7" s="48">
        <v>0.2711864406779661</v>
      </c>
      <c r="K7" s="2">
        <v>0.52</v>
      </c>
      <c r="L7" s="2">
        <v>0.35999999999999993</v>
      </c>
      <c r="M7" s="2">
        <v>0.34645669291338577</v>
      </c>
      <c r="N7" s="2">
        <v>0.42500000000000004</v>
      </c>
      <c r="O7" s="2">
        <v>0.3</v>
      </c>
      <c r="P7" s="2">
        <v>0.38947368421052631</v>
      </c>
      <c r="Q7" s="2">
        <v>0.37999999999999995</v>
      </c>
      <c r="R7" s="2">
        <v>0.41176470588235298</v>
      </c>
      <c r="S7" s="2">
        <v>0.39370078740157483</v>
      </c>
      <c r="T7" s="2">
        <v>0.34666666666666673</v>
      </c>
      <c r="U7" s="2">
        <v>0.36486486486486491</v>
      </c>
      <c r="V7" s="48">
        <v>0.39499036608863203</v>
      </c>
      <c r="W7" s="2">
        <v>0.37307692307692314</v>
      </c>
      <c r="X7" s="2">
        <v>0.32195121951219519</v>
      </c>
      <c r="Y7" s="48">
        <v>0.34358974358974359</v>
      </c>
      <c r="Z7" s="2">
        <v>0.37888198757763975</v>
      </c>
      <c r="AA7" s="48">
        <v>0.36453201970443344</v>
      </c>
      <c r="AB7" s="2">
        <v>0.3581560283687944</v>
      </c>
      <c r="AC7" s="2">
        <v>0.40202702702702703</v>
      </c>
      <c r="AD7" s="2">
        <v>0.35616438356164382</v>
      </c>
      <c r="AE7" s="48">
        <v>0.37850467289719625</v>
      </c>
      <c r="AF7" s="2">
        <v>0.38345864661654133</v>
      </c>
      <c r="AG7" s="2">
        <v>0.35883905013192618</v>
      </c>
      <c r="AH7" s="2">
        <v>0.38172920065252858</v>
      </c>
      <c r="AI7" s="48">
        <v>0.37074829931972791</v>
      </c>
      <c r="AJ7" s="2">
        <v>0.42028985507246375</v>
      </c>
      <c r="AK7" s="2">
        <v>0.6</v>
      </c>
      <c r="AL7" s="2">
        <v>0.35833333333333334</v>
      </c>
      <c r="AM7" s="42">
        <v>0.37854889589905361</v>
      </c>
    </row>
    <row r="8" spans="1:39" ht="14.1" customHeight="1" x14ac:dyDescent="0.2">
      <c r="A8" s="77"/>
      <c r="B8" s="43">
        <v>372</v>
      </c>
      <c r="C8" s="3">
        <v>92</v>
      </c>
      <c r="D8" s="3">
        <v>272</v>
      </c>
      <c r="E8" s="3">
        <v>8</v>
      </c>
      <c r="F8" s="49">
        <v>16</v>
      </c>
      <c r="G8" s="3">
        <v>26</v>
      </c>
      <c r="H8" s="3">
        <v>19</v>
      </c>
      <c r="I8" s="3">
        <v>311</v>
      </c>
      <c r="J8" s="49">
        <v>16</v>
      </c>
      <c r="K8" s="3">
        <v>26</v>
      </c>
      <c r="L8" s="3">
        <v>18</v>
      </c>
      <c r="M8" s="3">
        <v>44</v>
      </c>
      <c r="N8" s="3">
        <v>34</v>
      </c>
      <c r="O8" s="3">
        <v>21</v>
      </c>
      <c r="P8" s="3">
        <v>37</v>
      </c>
      <c r="Q8" s="3">
        <v>19</v>
      </c>
      <c r="R8" s="3">
        <v>28</v>
      </c>
      <c r="S8" s="3">
        <v>50</v>
      </c>
      <c r="T8" s="3">
        <v>52</v>
      </c>
      <c r="U8" s="3">
        <v>27</v>
      </c>
      <c r="V8" s="49">
        <v>205</v>
      </c>
      <c r="W8" s="3">
        <v>97</v>
      </c>
      <c r="X8" s="3">
        <v>66</v>
      </c>
      <c r="Y8" s="49">
        <v>67</v>
      </c>
      <c r="Z8" s="3">
        <v>305</v>
      </c>
      <c r="AA8" s="49">
        <v>74</v>
      </c>
      <c r="AB8" s="3">
        <v>101</v>
      </c>
      <c r="AC8" s="3">
        <v>119</v>
      </c>
      <c r="AD8" s="3">
        <v>78</v>
      </c>
      <c r="AE8" s="49">
        <v>81</v>
      </c>
      <c r="AF8" s="3">
        <v>153</v>
      </c>
      <c r="AG8" s="3">
        <v>136</v>
      </c>
      <c r="AH8" s="3">
        <v>234</v>
      </c>
      <c r="AI8" s="49">
        <v>218</v>
      </c>
      <c r="AJ8" s="3">
        <v>29</v>
      </c>
      <c r="AK8" s="3">
        <v>6</v>
      </c>
      <c r="AL8" s="3">
        <v>129</v>
      </c>
      <c r="AM8" s="43">
        <v>240</v>
      </c>
    </row>
    <row r="9" spans="1:39" ht="14.1" customHeight="1" x14ac:dyDescent="0.2">
      <c r="A9" s="78" t="s">
        <v>147</v>
      </c>
      <c r="B9" s="44">
        <v>0.21099999999999997</v>
      </c>
      <c r="C9" s="29">
        <v>0.19607843137254904</v>
      </c>
      <c r="D9" s="29">
        <v>0.21866295264623953</v>
      </c>
      <c r="E9" s="29">
        <v>0.14814814814814817</v>
      </c>
      <c r="F9" s="50">
        <v>0.33898305084745767</v>
      </c>
      <c r="G9" s="29">
        <v>0.2</v>
      </c>
      <c r="H9" s="29">
        <v>0.21999999999999997</v>
      </c>
      <c r="I9" s="29">
        <v>0.20214030915576697</v>
      </c>
      <c r="J9" s="50">
        <v>0.33898305084745767</v>
      </c>
      <c r="K9" s="29">
        <v>0.2</v>
      </c>
      <c r="L9" s="29">
        <v>0.21999999999999997</v>
      </c>
      <c r="M9" s="29">
        <v>0.17322834645669288</v>
      </c>
      <c r="N9" s="29">
        <v>0.13749999999999998</v>
      </c>
      <c r="O9" s="29">
        <v>0.17142857142857143</v>
      </c>
      <c r="P9" s="29">
        <v>0.24210526315789471</v>
      </c>
      <c r="Q9" s="29">
        <v>0.21999999999999997</v>
      </c>
      <c r="R9" s="29">
        <v>0.19117647058823528</v>
      </c>
      <c r="S9" s="29">
        <v>0.25196850393700787</v>
      </c>
      <c r="T9" s="29">
        <v>0.22000000000000003</v>
      </c>
      <c r="U9" s="29">
        <v>0.17567567567567569</v>
      </c>
      <c r="V9" s="50">
        <v>0.20231213872832371</v>
      </c>
      <c r="W9" s="29">
        <v>0.23076923076923075</v>
      </c>
      <c r="X9" s="29">
        <v>0.20975609756097563</v>
      </c>
      <c r="Y9" s="50">
        <v>0.16923076923076924</v>
      </c>
      <c r="Z9" s="29">
        <v>0.22111801242236023</v>
      </c>
      <c r="AA9" s="50">
        <v>0.18719211822660095</v>
      </c>
      <c r="AB9" s="29">
        <v>0.22695035460992913</v>
      </c>
      <c r="AC9" s="29">
        <v>0.20608108108108109</v>
      </c>
      <c r="AD9" s="29">
        <v>0.21917808219178081</v>
      </c>
      <c r="AE9" s="50">
        <v>0.20560747663551399</v>
      </c>
      <c r="AF9" s="29">
        <v>0.22556390977443608</v>
      </c>
      <c r="AG9" s="29">
        <v>0.19525065963060684</v>
      </c>
      <c r="AH9" s="29">
        <v>0.21859706362153347</v>
      </c>
      <c r="AI9" s="50">
        <v>0.21088435374149661</v>
      </c>
      <c r="AJ9" s="29">
        <v>0.24637681159420288</v>
      </c>
      <c r="AK9" s="29">
        <v>0.2</v>
      </c>
      <c r="AL9" s="29">
        <v>0.20277777777777778</v>
      </c>
      <c r="AM9" s="44">
        <v>0.2160883280757098</v>
      </c>
    </row>
    <row r="10" spans="1:39" ht="14.1" customHeight="1" x14ac:dyDescent="0.2">
      <c r="A10" s="78"/>
      <c r="B10" s="41">
        <v>211</v>
      </c>
      <c r="C10" s="30">
        <v>50</v>
      </c>
      <c r="D10" s="30">
        <v>157</v>
      </c>
      <c r="E10" s="30">
        <v>4</v>
      </c>
      <c r="F10" s="47">
        <v>20</v>
      </c>
      <c r="G10" s="30">
        <v>10</v>
      </c>
      <c r="H10" s="30">
        <v>11</v>
      </c>
      <c r="I10" s="30">
        <v>170</v>
      </c>
      <c r="J10" s="47">
        <v>20</v>
      </c>
      <c r="K10" s="30">
        <v>10</v>
      </c>
      <c r="L10" s="30">
        <v>11</v>
      </c>
      <c r="M10" s="30">
        <v>22</v>
      </c>
      <c r="N10" s="30">
        <v>11</v>
      </c>
      <c r="O10" s="30">
        <v>12</v>
      </c>
      <c r="P10" s="30">
        <v>23</v>
      </c>
      <c r="Q10" s="30">
        <v>11</v>
      </c>
      <c r="R10" s="30">
        <v>13</v>
      </c>
      <c r="S10" s="30">
        <v>32</v>
      </c>
      <c r="T10" s="30">
        <v>33</v>
      </c>
      <c r="U10" s="30">
        <v>13</v>
      </c>
      <c r="V10" s="47">
        <v>105</v>
      </c>
      <c r="W10" s="30">
        <v>60</v>
      </c>
      <c r="X10" s="30">
        <v>43</v>
      </c>
      <c r="Y10" s="47">
        <v>33</v>
      </c>
      <c r="Z10" s="30">
        <v>178</v>
      </c>
      <c r="AA10" s="47">
        <v>38</v>
      </c>
      <c r="AB10" s="30">
        <v>64</v>
      </c>
      <c r="AC10" s="30">
        <v>61</v>
      </c>
      <c r="AD10" s="30">
        <v>48</v>
      </c>
      <c r="AE10" s="47">
        <v>44</v>
      </c>
      <c r="AF10" s="30">
        <v>90</v>
      </c>
      <c r="AG10" s="30">
        <v>74</v>
      </c>
      <c r="AH10" s="30">
        <v>134</v>
      </c>
      <c r="AI10" s="47">
        <v>124</v>
      </c>
      <c r="AJ10" s="30">
        <v>17</v>
      </c>
      <c r="AK10" s="30">
        <v>2</v>
      </c>
      <c r="AL10" s="30">
        <v>73</v>
      </c>
      <c r="AM10" s="41">
        <v>137</v>
      </c>
    </row>
    <row r="11" spans="1:39" ht="14.1" customHeight="1" x14ac:dyDescent="0.2">
      <c r="A11" s="77" t="s">
        <v>148</v>
      </c>
      <c r="B11" s="42">
        <v>0.17</v>
      </c>
      <c r="C11" s="2">
        <v>0.16862745098039217</v>
      </c>
      <c r="D11" s="2">
        <v>0.16713091922005571</v>
      </c>
      <c r="E11" s="2">
        <v>0.2592592592592593</v>
      </c>
      <c r="F11" s="48">
        <v>0.15254237288135591</v>
      </c>
      <c r="G11" s="2">
        <v>0.08</v>
      </c>
      <c r="H11" s="2">
        <v>0.14000000000000001</v>
      </c>
      <c r="I11" s="2">
        <v>0.17835909631391203</v>
      </c>
      <c r="J11" s="48">
        <v>0.15254237288135591</v>
      </c>
      <c r="K11" s="2">
        <v>0.08</v>
      </c>
      <c r="L11" s="2">
        <v>0.17999999999999997</v>
      </c>
      <c r="M11" s="2">
        <v>0.19685039370078741</v>
      </c>
      <c r="N11" s="2">
        <v>0.13749999999999998</v>
      </c>
      <c r="O11" s="2">
        <v>0.22857142857142856</v>
      </c>
      <c r="P11" s="2">
        <v>0.17894736842105263</v>
      </c>
      <c r="Q11" s="2">
        <v>0.14000000000000001</v>
      </c>
      <c r="R11" s="2">
        <v>0.1764705882352941</v>
      </c>
      <c r="S11" s="2">
        <v>0.14960629921259841</v>
      </c>
      <c r="T11" s="2">
        <v>0.19333333333333336</v>
      </c>
      <c r="U11" s="2">
        <v>0.16216216216216217</v>
      </c>
      <c r="V11" s="48">
        <v>0.18882466281310212</v>
      </c>
      <c r="W11" s="2">
        <v>0.13846153846153844</v>
      </c>
      <c r="X11" s="2">
        <v>0.15609756097560978</v>
      </c>
      <c r="Y11" s="48">
        <v>0.16410256410256413</v>
      </c>
      <c r="Z11" s="2">
        <v>0.17142857142857143</v>
      </c>
      <c r="AA11" s="48">
        <v>0.2019704433497537</v>
      </c>
      <c r="AB11" s="2">
        <v>0.18439716312056739</v>
      </c>
      <c r="AC11" s="2">
        <v>0.13513513513513514</v>
      </c>
      <c r="AD11" s="2">
        <v>0.16894977168949768</v>
      </c>
      <c r="AE11" s="48">
        <v>0.19158878504672899</v>
      </c>
      <c r="AF11" s="2">
        <v>0.16290726817042608</v>
      </c>
      <c r="AG11" s="2">
        <v>0.16622691292875988</v>
      </c>
      <c r="AH11" s="2">
        <v>0.1729200652528548</v>
      </c>
      <c r="AI11" s="48">
        <v>0.18197278911564627</v>
      </c>
      <c r="AJ11" s="2">
        <v>5.7971014492753624E-2</v>
      </c>
      <c r="AK11" s="2">
        <v>0</v>
      </c>
      <c r="AL11" s="2">
        <v>0.16666666666666669</v>
      </c>
      <c r="AM11" s="42">
        <v>0.17350157728706622</v>
      </c>
    </row>
    <row r="12" spans="1:39" ht="14.1" customHeight="1" x14ac:dyDescent="0.2">
      <c r="A12" s="77"/>
      <c r="B12" s="43">
        <v>170</v>
      </c>
      <c r="C12" s="3">
        <v>43</v>
      </c>
      <c r="D12" s="3">
        <v>120</v>
      </c>
      <c r="E12" s="3">
        <v>7</v>
      </c>
      <c r="F12" s="49">
        <v>9</v>
      </c>
      <c r="G12" s="3">
        <v>4</v>
      </c>
      <c r="H12" s="3">
        <v>7</v>
      </c>
      <c r="I12" s="3">
        <v>150</v>
      </c>
      <c r="J12" s="49">
        <v>9</v>
      </c>
      <c r="K12" s="3">
        <v>4</v>
      </c>
      <c r="L12" s="3">
        <v>9</v>
      </c>
      <c r="M12" s="3">
        <v>25</v>
      </c>
      <c r="N12" s="3">
        <v>11</v>
      </c>
      <c r="O12" s="3">
        <v>16</v>
      </c>
      <c r="P12" s="3">
        <v>17</v>
      </c>
      <c r="Q12" s="3">
        <v>7</v>
      </c>
      <c r="R12" s="3">
        <v>12</v>
      </c>
      <c r="S12" s="3">
        <v>19</v>
      </c>
      <c r="T12" s="3">
        <v>29</v>
      </c>
      <c r="U12" s="3">
        <v>12</v>
      </c>
      <c r="V12" s="49">
        <v>98</v>
      </c>
      <c r="W12" s="3">
        <v>36</v>
      </c>
      <c r="X12" s="3">
        <v>32</v>
      </c>
      <c r="Y12" s="49">
        <v>32</v>
      </c>
      <c r="Z12" s="3">
        <v>138</v>
      </c>
      <c r="AA12" s="49">
        <v>41</v>
      </c>
      <c r="AB12" s="3">
        <v>52</v>
      </c>
      <c r="AC12" s="3">
        <v>40</v>
      </c>
      <c r="AD12" s="3">
        <v>37</v>
      </c>
      <c r="AE12" s="49">
        <v>41</v>
      </c>
      <c r="AF12" s="3">
        <v>65</v>
      </c>
      <c r="AG12" s="3">
        <v>63</v>
      </c>
      <c r="AH12" s="3">
        <v>106</v>
      </c>
      <c r="AI12" s="49">
        <v>107</v>
      </c>
      <c r="AJ12" s="3">
        <v>4</v>
      </c>
      <c r="AK12" s="3">
        <v>0</v>
      </c>
      <c r="AL12" s="3">
        <v>60</v>
      </c>
      <c r="AM12" s="43">
        <v>110</v>
      </c>
    </row>
    <row r="13" spans="1:39" ht="14.1" customHeight="1" x14ac:dyDescent="0.2">
      <c r="A13" s="78" t="s">
        <v>149</v>
      </c>
      <c r="B13" s="44">
        <v>4.1000000000000009E-2</v>
      </c>
      <c r="C13" s="29">
        <v>7.0588235294117632E-2</v>
      </c>
      <c r="D13" s="29">
        <v>2.9247910863509752E-2</v>
      </c>
      <c r="E13" s="29">
        <v>7.4074074074074084E-2</v>
      </c>
      <c r="F13" s="50">
        <v>5.084745762711864E-2</v>
      </c>
      <c r="G13" s="29">
        <v>0.02</v>
      </c>
      <c r="H13" s="29">
        <v>0.1</v>
      </c>
      <c r="I13" s="29">
        <v>3.8049940546967899E-2</v>
      </c>
      <c r="J13" s="50">
        <v>5.084745762711864E-2</v>
      </c>
      <c r="K13" s="29">
        <v>0.02</v>
      </c>
      <c r="L13" s="29">
        <v>0.02</v>
      </c>
      <c r="M13" s="29">
        <v>3.1496062992125984E-2</v>
      </c>
      <c r="N13" s="29">
        <v>8.7499999999999994E-2</v>
      </c>
      <c r="O13" s="29">
        <v>4.2857142857142858E-2</v>
      </c>
      <c r="P13" s="29">
        <v>4.2105263157894736E-2</v>
      </c>
      <c r="Q13" s="29">
        <v>0.1</v>
      </c>
      <c r="R13" s="29">
        <v>2.9411764705882349E-2</v>
      </c>
      <c r="S13" s="29">
        <v>2.3622047244094488E-2</v>
      </c>
      <c r="T13" s="29">
        <v>3.3333333333333333E-2</v>
      </c>
      <c r="U13" s="29">
        <v>4.0540540540540543E-2</v>
      </c>
      <c r="V13" s="50">
        <v>5.2023121387283239E-2</v>
      </c>
      <c r="W13" s="29">
        <v>3.461538461538461E-2</v>
      </c>
      <c r="X13" s="29">
        <v>2.4390243902439025E-2</v>
      </c>
      <c r="Y13" s="50">
        <v>4.6153846153846149E-2</v>
      </c>
      <c r="Z13" s="29">
        <v>3.9751552795031057E-2</v>
      </c>
      <c r="AA13" s="50">
        <v>8.3743842364532028E-2</v>
      </c>
      <c r="AB13" s="29">
        <v>2.1276595744680851E-2</v>
      </c>
      <c r="AC13" s="29">
        <v>3.3783783783783786E-2</v>
      </c>
      <c r="AD13" s="29">
        <v>3.6529680365296809E-2</v>
      </c>
      <c r="AE13" s="50">
        <v>4.6728971962616821E-2</v>
      </c>
      <c r="AF13" s="29">
        <v>3.007518796992481E-2</v>
      </c>
      <c r="AG13" s="29">
        <v>5.0131926121372031E-2</v>
      </c>
      <c r="AH13" s="29">
        <v>3.588907014681892E-2</v>
      </c>
      <c r="AI13" s="50">
        <v>5.1020408163265307E-2</v>
      </c>
      <c r="AJ13" s="29">
        <v>2.8985507246376812E-2</v>
      </c>
      <c r="AK13" s="29">
        <v>0</v>
      </c>
      <c r="AL13" s="29">
        <v>2.7777777777777776E-2</v>
      </c>
      <c r="AM13" s="44">
        <v>4.8895899053627762E-2</v>
      </c>
    </row>
    <row r="14" spans="1:39" ht="14.1" customHeight="1" x14ac:dyDescent="0.2">
      <c r="A14" s="78"/>
      <c r="B14" s="41">
        <v>41</v>
      </c>
      <c r="C14" s="30">
        <v>18</v>
      </c>
      <c r="D14" s="30">
        <v>21</v>
      </c>
      <c r="E14" s="30">
        <v>2</v>
      </c>
      <c r="F14" s="47">
        <v>3</v>
      </c>
      <c r="G14" s="30">
        <v>1</v>
      </c>
      <c r="H14" s="30">
        <v>5</v>
      </c>
      <c r="I14" s="30">
        <v>32</v>
      </c>
      <c r="J14" s="47">
        <v>3</v>
      </c>
      <c r="K14" s="30">
        <v>1</v>
      </c>
      <c r="L14" s="30">
        <v>1</v>
      </c>
      <c r="M14" s="30">
        <v>4</v>
      </c>
      <c r="N14" s="30">
        <v>7</v>
      </c>
      <c r="O14" s="30">
        <v>3</v>
      </c>
      <c r="P14" s="30">
        <v>4</v>
      </c>
      <c r="Q14" s="30">
        <v>5</v>
      </c>
      <c r="R14" s="30">
        <v>2</v>
      </c>
      <c r="S14" s="30">
        <v>3</v>
      </c>
      <c r="T14" s="30">
        <v>5</v>
      </c>
      <c r="U14" s="30">
        <v>3</v>
      </c>
      <c r="V14" s="47">
        <v>27</v>
      </c>
      <c r="W14" s="30">
        <v>9</v>
      </c>
      <c r="X14" s="30">
        <v>5</v>
      </c>
      <c r="Y14" s="47">
        <v>9</v>
      </c>
      <c r="Z14" s="30">
        <v>32</v>
      </c>
      <c r="AA14" s="47">
        <v>17</v>
      </c>
      <c r="AB14" s="30">
        <v>6</v>
      </c>
      <c r="AC14" s="30">
        <v>10</v>
      </c>
      <c r="AD14" s="30">
        <v>8</v>
      </c>
      <c r="AE14" s="47">
        <v>10</v>
      </c>
      <c r="AF14" s="30">
        <v>12</v>
      </c>
      <c r="AG14" s="30">
        <v>19</v>
      </c>
      <c r="AH14" s="30">
        <v>22</v>
      </c>
      <c r="AI14" s="47">
        <v>30</v>
      </c>
      <c r="AJ14" s="30">
        <v>2</v>
      </c>
      <c r="AK14" s="30">
        <v>0</v>
      </c>
      <c r="AL14" s="30">
        <v>10</v>
      </c>
      <c r="AM14" s="41">
        <v>31</v>
      </c>
    </row>
    <row r="15" spans="1:39" ht="14.1" customHeight="1" x14ac:dyDescent="0.2">
      <c r="A15" s="77" t="s">
        <v>46</v>
      </c>
      <c r="B15" s="42">
        <v>2E-3</v>
      </c>
      <c r="C15" s="2">
        <v>3.9215686274509803E-3</v>
      </c>
      <c r="D15" s="2">
        <v>1.3927576601671309E-3</v>
      </c>
      <c r="E15" s="2">
        <v>0</v>
      </c>
      <c r="F15" s="48">
        <v>0</v>
      </c>
      <c r="G15" s="2">
        <v>0</v>
      </c>
      <c r="H15" s="2">
        <v>0</v>
      </c>
      <c r="I15" s="2">
        <v>2.3781212841854937E-3</v>
      </c>
      <c r="J15" s="48">
        <v>0</v>
      </c>
      <c r="K15" s="2">
        <v>0</v>
      </c>
      <c r="L15" s="2">
        <v>0</v>
      </c>
      <c r="M15" s="2">
        <v>0</v>
      </c>
      <c r="N15" s="2">
        <v>0</v>
      </c>
      <c r="O15" s="2">
        <v>0</v>
      </c>
      <c r="P15" s="2">
        <v>0</v>
      </c>
      <c r="Q15" s="2">
        <v>0</v>
      </c>
      <c r="R15" s="2">
        <v>0</v>
      </c>
      <c r="S15" s="2">
        <v>7.874015748031496E-3</v>
      </c>
      <c r="T15" s="2">
        <v>6.6666666666666671E-3</v>
      </c>
      <c r="U15" s="2">
        <v>0</v>
      </c>
      <c r="V15" s="48">
        <v>0</v>
      </c>
      <c r="W15" s="2">
        <v>0</v>
      </c>
      <c r="X15" s="2">
        <v>9.7560975609756115E-3</v>
      </c>
      <c r="Y15" s="48">
        <v>0</v>
      </c>
      <c r="Z15" s="2">
        <v>2.4844720496894411E-3</v>
      </c>
      <c r="AA15" s="48">
        <v>0</v>
      </c>
      <c r="AB15" s="2">
        <v>3.5460992907801426E-3</v>
      </c>
      <c r="AC15" s="2">
        <v>0</v>
      </c>
      <c r="AD15" s="2">
        <v>4.5662100456621011E-3</v>
      </c>
      <c r="AE15" s="48">
        <v>0</v>
      </c>
      <c r="AF15" s="2">
        <v>5.0125313283208017E-3</v>
      </c>
      <c r="AG15" s="2">
        <v>0</v>
      </c>
      <c r="AH15" s="2">
        <v>3.2626427406199023E-3</v>
      </c>
      <c r="AI15" s="48">
        <v>0</v>
      </c>
      <c r="AJ15" s="2">
        <v>1.4492753623188406E-2</v>
      </c>
      <c r="AK15" s="2">
        <v>0</v>
      </c>
      <c r="AL15" s="2">
        <v>2.7777777777777779E-3</v>
      </c>
      <c r="AM15" s="42">
        <v>1.577287066246057E-3</v>
      </c>
    </row>
    <row r="16" spans="1:39" ht="14.1" customHeight="1" x14ac:dyDescent="0.2">
      <c r="A16" s="77"/>
      <c r="B16" s="43">
        <v>2</v>
      </c>
      <c r="C16" s="3">
        <v>1</v>
      </c>
      <c r="D16" s="3">
        <v>1</v>
      </c>
      <c r="E16" s="3">
        <v>0</v>
      </c>
      <c r="F16" s="49">
        <v>0</v>
      </c>
      <c r="G16" s="3">
        <v>0</v>
      </c>
      <c r="H16" s="3">
        <v>0</v>
      </c>
      <c r="I16" s="3">
        <v>2</v>
      </c>
      <c r="J16" s="49">
        <v>0</v>
      </c>
      <c r="K16" s="3">
        <v>0</v>
      </c>
      <c r="L16" s="3">
        <v>0</v>
      </c>
      <c r="M16" s="3">
        <v>0</v>
      </c>
      <c r="N16" s="3">
        <v>0</v>
      </c>
      <c r="O16" s="3">
        <v>0</v>
      </c>
      <c r="P16" s="3">
        <v>0</v>
      </c>
      <c r="Q16" s="3">
        <v>0</v>
      </c>
      <c r="R16" s="3">
        <v>0</v>
      </c>
      <c r="S16" s="3">
        <v>1</v>
      </c>
      <c r="T16" s="3">
        <v>1</v>
      </c>
      <c r="U16" s="3">
        <v>0</v>
      </c>
      <c r="V16" s="49">
        <v>0</v>
      </c>
      <c r="W16" s="3">
        <v>0</v>
      </c>
      <c r="X16" s="3">
        <v>2</v>
      </c>
      <c r="Y16" s="49">
        <v>0</v>
      </c>
      <c r="Z16" s="3">
        <v>2</v>
      </c>
      <c r="AA16" s="49">
        <v>0</v>
      </c>
      <c r="AB16" s="3">
        <v>1</v>
      </c>
      <c r="AC16" s="3">
        <v>0</v>
      </c>
      <c r="AD16" s="3">
        <v>1</v>
      </c>
      <c r="AE16" s="49">
        <v>0</v>
      </c>
      <c r="AF16" s="3">
        <v>2</v>
      </c>
      <c r="AG16" s="3">
        <v>0</v>
      </c>
      <c r="AH16" s="3">
        <v>2</v>
      </c>
      <c r="AI16" s="49">
        <v>0</v>
      </c>
      <c r="AJ16" s="3">
        <v>1</v>
      </c>
      <c r="AK16" s="3">
        <v>0</v>
      </c>
      <c r="AL16" s="3">
        <v>1</v>
      </c>
      <c r="AM16" s="43">
        <v>1</v>
      </c>
    </row>
    <row r="17" spans="1:39" ht="14.1" customHeight="1" x14ac:dyDescent="0.2">
      <c r="A17" s="78" t="s">
        <v>150</v>
      </c>
      <c r="B17" s="44">
        <v>0.57599999999999996</v>
      </c>
      <c r="C17" s="29">
        <v>0.56078431372549009</v>
      </c>
      <c r="D17" s="29">
        <v>0.58356545961002793</v>
      </c>
      <c r="E17" s="29">
        <v>0.5185185185185186</v>
      </c>
      <c r="F17" s="50">
        <v>0.4576271186440678</v>
      </c>
      <c r="G17" s="29">
        <v>0.7</v>
      </c>
      <c r="H17" s="29">
        <v>0.54</v>
      </c>
      <c r="I17" s="29">
        <v>0.5790725326991677</v>
      </c>
      <c r="J17" s="50">
        <v>0.4576271186440678</v>
      </c>
      <c r="K17" s="29">
        <v>0.7</v>
      </c>
      <c r="L17" s="29">
        <v>0.58000000000000007</v>
      </c>
      <c r="M17" s="29">
        <v>0.59842519685039364</v>
      </c>
      <c r="N17" s="29">
        <v>0.63749999999999996</v>
      </c>
      <c r="O17" s="29">
        <v>0.55714285714285705</v>
      </c>
      <c r="P17" s="29">
        <v>0.5368421052631579</v>
      </c>
      <c r="Q17" s="29">
        <v>0.54</v>
      </c>
      <c r="R17" s="29">
        <v>0.60294117647058831</v>
      </c>
      <c r="S17" s="29">
        <v>0.5669291338582676</v>
      </c>
      <c r="T17" s="29">
        <v>0.54666666666666675</v>
      </c>
      <c r="U17" s="29">
        <v>0.6216216216216216</v>
      </c>
      <c r="V17" s="50">
        <v>0.55684007707129091</v>
      </c>
      <c r="W17" s="29">
        <v>0.59615384615384615</v>
      </c>
      <c r="X17" s="29">
        <v>0.60000000000000009</v>
      </c>
      <c r="Y17" s="50">
        <v>0.62051282051282042</v>
      </c>
      <c r="Z17" s="29">
        <v>0.56521739130434778</v>
      </c>
      <c r="AA17" s="50">
        <v>0.52709359605911321</v>
      </c>
      <c r="AB17" s="29">
        <v>0.56382978723404265</v>
      </c>
      <c r="AC17" s="29">
        <v>0.625</v>
      </c>
      <c r="AD17" s="29">
        <v>0.57077625570776258</v>
      </c>
      <c r="AE17" s="50">
        <v>0.55607476635514008</v>
      </c>
      <c r="AF17" s="29">
        <v>0.5764411027568922</v>
      </c>
      <c r="AG17" s="29">
        <v>0.58839050131926118</v>
      </c>
      <c r="AH17" s="29">
        <v>0.56933115823817293</v>
      </c>
      <c r="AI17" s="50">
        <v>0.55612244897959195</v>
      </c>
      <c r="AJ17" s="29">
        <v>0.65217391304347816</v>
      </c>
      <c r="AK17" s="29">
        <v>0.8</v>
      </c>
      <c r="AL17" s="29">
        <v>0.60000000000000009</v>
      </c>
      <c r="AM17" s="44">
        <v>0.55993690851735023</v>
      </c>
    </row>
    <row r="18" spans="1:39" ht="14.1" customHeight="1" x14ac:dyDescent="0.2">
      <c r="A18" s="78"/>
      <c r="B18" s="41">
        <v>576</v>
      </c>
      <c r="C18" s="30">
        <v>143</v>
      </c>
      <c r="D18" s="30">
        <v>419</v>
      </c>
      <c r="E18" s="30">
        <v>14</v>
      </c>
      <c r="F18" s="47">
        <v>27</v>
      </c>
      <c r="G18" s="30">
        <v>35</v>
      </c>
      <c r="H18" s="30">
        <v>27</v>
      </c>
      <c r="I18" s="30">
        <v>487</v>
      </c>
      <c r="J18" s="47">
        <v>27</v>
      </c>
      <c r="K18" s="30">
        <v>35</v>
      </c>
      <c r="L18" s="30">
        <v>29</v>
      </c>
      <c r="M18" s="30">
        <v>76</v>
      </c>
      <c r="N18" s="30">
        <v>51</v>
      </c>
      <c r="O18" s="30">
        <v>39</v>
      </c>
      <c r="P18" s="30">
        <v>51</v>
      </c>
      <c r="Q18" s="30">
        <v>27</v>
      </c>
      <c r="R18" s="30">
        <v>41</v>
      </c>
      <c r="S18" s="30">
        <v>72</v>
      </c>
      <c r="T18" s="30">
        <v>82</v>
      </c>
      <c r="U18" s="30">
        <v>46</v>
      </c>
      <c r="V18" s="47">
        <v>289</v>
      </c>
      <c r="W18" s="30">
        <v>155</v>
      </c>
      <c r="X18" s="30">
        <v>123</v>
      </c>
      <c r="Y18" s="47">
        <v>121</v>
      </c>
      <c r="Z18" s="30">
        <v>455</v>
      </c>
      <c r="AA18" s="47">
        <v>107</v>
      </c>
      <c r="AB18" s="30">
        <v>159</v>
      </c>
      <c r="AC18" s="30">
        <v>185</v>
      </c>
      <c r="AD18" s="30">
        <v>125</v>
      </c>
      <c r="AE18" s="47">
        <v>119</v>
      </c>
      <c r="AF18" s="30">
        <v>230</v>
      </c>
      <c r="AG18" s="30">
        <v>223</v>
      </c>
      <c r="AH18" s="30">
        <v>349</v>
      </c>
      <c r="AI18" s="47">
        <v>327</v>
      </c>
      <c r="AJ18" s="30">
        <v>45</v>
      </c>
      <c r="AK18" s="30">
        <v>8</v>
      </c>
      <c r="AL18" s="30">
        <v>216</v>
      </c>
      <c r="AM18" s="41">
        <v>355</v>
      </c>
    </row>
    <row r="19" spans="1:39" ht="14.1" customHeight="1" x14ac:dyDescent="0.2">
      <c r="A19" s="77" t="s">
        <v>153</v>
      </c>
      <c r="B19" s="42">
        <v>0.21099999999999997</v>
      </c>
      <c r="C19" s="2">
        <v>0.23921568627450976</v>
      </c>
      <c r="D19" s="2">
        <v>0.19637883008356544</v>
      </c>
      <c r="E19" s="2">
        <v>0.33333333333333326</v>
      </c>
      <c r="F19" s="48">
        <v>0.20338983050847456</v>
      </c>
      <c r="G19" s="2">
        <v>0.1</v>
      </c>
      <c r="H19" s="2">
        <v>0.23999999999999996</v>
      </c>
      <c r="I19" s="2">
        <v>0.21640903686087992</v>
      </c>
      <c r="J19" s="48">
        <v>0.20338983050847456</v>
      </c>
      <c r="K19" s="2">
        <v>0.1</v>
      </c>
      <c r="L19" s="2">
        <v>0.2</v>
      </c>
      <c r="M19" s="2">
        <v>0.2283464566929134</v>
      </c>
      <c r="N19" s="2">
        <v>0.22499999999999998</v>
      </c>
      <c r="O19" s="2">
        <v>0.27142857142857141</v>
      </c>
      <c r="P19" s="2">
        <v>0.22105263157894736</v>
      </c>
      <c r="Q19" s="2">
        <v>0.23999999999999996</v>
      </c>
      <c r="R19" s="2">
        <v>0.20588235294117649</v>
      </c>
      <c r="S19" s="2">
        <v>0.17322834645669288</v>
      </c>
      <c r="T19" s="2">
        <v>0.22666666666666671</v>
      </c>
      <c r="U19" s="2">
        <v>0.20270270270270271</v>
      </c>
      <c r="V19" s="48">
        <v>0.24084778420038536</v>
      </c>
      <c r="W19" s="2">
        <v>0.17307692307692307</v>
      </c>
      <c r="X19" s="2">
        <v>0.18048780487804877</v>
      </c>
      <c r="Y19" s="48">
        <v>0.21025641025641029</v>
      </c>
      <c r="Z19" s="2">
        <v>0.21118012422360249</v>
      </c>
      <c r="AA19" s="48">
        <v>0.28571428571428575</v>
      </c>
      <c r="AB19" s="2">
        <v>0.2056737588652483</v>
      </c>
      <c r="AC19" s="2">
        <v>0.16891891891891891</v>
      </c>
      <c r="AD19" s="2">
        <v>0.20547945205479451</v>
      </c>
      <c r="AE19" s="48">
        <v>0.23831775700934579</v>
      </c>
      <c r="AF19" s="2">
        <v>0.19298245614035087</v>
      </c>
      <c r="AG19" s="2">
        <v>0.21635883905013195</v>
      </c>
      <c r="AH19" s="2">
        <v>0.20880913539967375</v>
      </c>
      <c r="AI19" s="48">
        <v>0.2329931972789116</v>
      </c>
      <c r="AJ19" s="2">
        <v>8.6956521739130432E-2</v>
      </c>
      <c r="AK19" s="2">
        <v>0</v>
      </c>
      <c r="AL19" s="2">
        <v>0.19444444444444448</v>
      </c>
      <c r="AM19" s="42">
        <v>0.22239747634069396</v>
      </c>
    </row>
    <row r="20" spans="1:39" ht="14.1" customHeight="1" x14ac:dyDescent="0.2">
      <c r="A20" s="86"/>
      <c r="B20" s="55">
        <v>211</v>
      </c>
      <c r="C20" s="54">
        <v>61</v>
      </c>
      <c r="D20" s="54">
        <v>141</v>
      </c>
      <c r="E20" s="54">
        <v>9</v>
      </c>
      <c r="F20" s="56">
        <v>12</v>
      </c>
      <c r="G20" s="54">
        <v>5</v>
      </c>
      <c r="H20" s="54">
        <v>12</v>
      </c>
      <c r="I20" s="54">
        <v>182</v>
      </c>
      <c r="J20" s="56">
        <v>12</v>
      </c>
      <c r="K20" s="54">
        <v>5</v>
      </c>
      <c r="L20" s="54">
        <v>10</v>
      </c>
      <c r="M20" s="54">
        <v>29</v>
      </c>
      <c r="N20" s="54">
        <v>18</v>
      </c>
      <c r="O20" s="54">
        <v>19</v>
      </c>
      <c r="P20" s="54">
        <v>21</v>
      </c>
      <c r="Q20" s="54">
        <v>12</v>
      </c>
      <c r="R20" s="54">
        <v>14</v>
      </c>
      <c r="S20" s="54">
        <v>22</v>
      </c>
      <c r="T20" s="54">
        <v>34</v>
      </c>
      <c r="U20" s="54">
        <v>15</v>
      </c>
      <c r="V20" s="56">
        <v>125</v>
      </c>
      <c r="W20" s="54">
        <v>45</v>
      </c>
      <c r="X20" s="54">
        <v>37</v>
      </c>
      <c r="Y20" s="56">
        <v>41</v>
      </c>
      <c r="Z20" s="54">
        <v>170</v>
      </c>
      <c r="AA20" s="56">
        <v>58</v>
      </c>
      <c r="AB20" s="54">
        <v>58</v>
      </c>
      <c r="AC20" s="54">
        <v>50</v>
      </c>
      <c r="AD20" s="54">
        <v>45</v>
      </c>
      <c r="AE20" s="56">
        <v>51</v>
      </c>
      <c r="AF20" s="54">
        <v>77</v>
      </c>
      <c r="AG20" s="54">
        <v>82</v>
      </c>
      <c r="AH20" s="54">
        <v>128</v>
      </c>
      <c r="AI20" s="56">
        <v>137</v>
      </c>
      <c r="AJ20" s="54">
        <v>6</v>
      </c>
      <c r="AK20" s="54">
        <v>0</v>
      </c>
      <c r="AL20" s="54">
        <v>70</v>
      </c>
      <c r="AM20" s="55">
        <v>141</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29" display="Return to index" xr:uid="{5833DB70-781B-475E-A675-C8A82298625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0.26200000000000001</v>
      </c>
      <c r="C5" s="38">
        <v>0.26666666666666666</v>
      </c>
      <c r="D5" s="38">
        <v>0.26183844011142066</v>
      </c>
      <c r="E5" s="38">
        <v>0.22222222222222221</v>
      </c>
      <c r="F5" s="46">
        <v>0.30508474576271183</v>
      </c>
      <c r="G5" s="38">
        <v>0.16</v>
      </c>
      <c r="H5" s="38">
        <v>0.23999999999999996</v>
      </c>
      <c r="I5" s="38">
        <v>0.26634958382877533</v>
      </c>
      <c r="J5" s="46">
        <v>0.30508474576271183</v>
      </c>
      <c r="K5" s="38">
        <v>0.16</v>
      </c>
      <c r="L5" s="38">
        <v>0.32</v>
      </c>
      <c r="M5" s="38">
        <v>0.24409448818897636</v>
      </c>
      <c r="N5" s="38">
        <v>0.21250000000000002</v>
      </c>
      <c r="O5" s="38">
        <v>0.27142857142857141</v>
      </c>
      <c r="P5" s="38">
        <v>0.24210526315789471</v>
      </c>
      <c r="Q5" s="38">
        <v>0.23999999999999996</v>
      </c>
      <c r="R5" s="38">
        <v>0.29411764705882354</v>
      </c>
      <c r="S5" s="38">
        <v>0.29133858267716534</v>
      </c>
      <c r="T5" s="38">
        <v>0.26</v>
      </c>
      <c r="U5" s="38">
        <v>0.29729729729729726</v>
      </c>
      <c r="V5" s="46">
        <v>0.21965317919075145</v>
      </c>
      <c r="W5" s="38">
        <v>0.31153846153846149</v>
      </c>
      <c r="X5" s="38">
        <v>0.30731707317073176</v>
      </c>
      <c r="Y5" s="46">
        <v>0.33846153846153848</v>
      </c>
      <c r="Z5" s="38">
        <v>0.24347826086956523</v>
      </c>
      <c r="AA5" s="46">
        <v>0.29556650246305416</v>
      </c>
      <c r="AB5" s="38">
        <v>0.23049645390070925</v>
      </c>
      <c r="AC5" s="38">
        <v>0.28040540540540543</v>
      </c>
      <c r="AD5" s="38">
        <v>0.24657534246575344</v>
      </c>
      <c r="AE5" s="46">
        <v>0.26635514018691592</v>
      </c>
      <c r="AF5" s="38">
        <v>0.23809523809523805</v>
      </c>
      <c r="AG5" s="38">
        <v>0.28759894459102903</v>
      </c>
      <c r="AH5" s="38">
        <v>0.24796084828711254</v>
      </c>
      <c r="AI5" s="46">
        <v>0.24319727891156462</v>
      </c>
      <c r="AJ5" s="38">
        <v>0.30434782608695654</v>
      </c>
      <c r="AK5" s="38">
        <v>0.3</v>
      </c>
      <c r="AL5" s="38">
        <v>0.28333333333333333</v>
      </c>
      <c r="AM5" s="40">
        <v>0.24763406940063087</v>
      </c>
    </row>
    <row r="6" spans="1:39" ht="14.1" customHeight="1" x14ac:dyDescent="0.2">
      <c r="A6" s="78"/>
      <c r="B6" s="41">
        <v>262</v>
      </c>
      <c r="C6" s="30">
        <v>68</v>
      </c>
      <c r="D6" s="30">
        <v>188</v>
      </c>
      <c r="E6" s="30">
        <v>6</v>
      </c>
      <c r="F6" s="47">
        <v>18</v>
      </c>
      <c r="G6" s="30">
        <v>8</v>
      </c>
      <c r="H6" s="30">
        <v>12</v>
      </c>
      <c r="I6" s="30">
        <v>224</v>
      </c>
      <c r="J6" s="47">
        <v>18</v>
      </c>
      <c r="K6" s="30">
        <v>8</v>
      </c>
      <c r="L6" s="30">
        <v>16</v>
      </c>
      <c r="M6" s="30">
        <v>31</v>
      </c>
      <c r="N6" s="30">
        <v>17</v>
      </c>
      <c r="O6" s="30">
        <v>19</v>
      </c>
      <c r="P6" s="30">
        <v>23</v>
      </c>
      <c r="Q6" s="30">
        <v>12</v>
      </c>
      <c r="R6" s="30">
        <v>20</v>
      </c>
      <c r="S6" s="30">
        <v>37</v>
      </c>
      <c r="T6" s="30">
        <v>39</v>
      </c>
      <c r="U6" s="30">
        <v>22</v>
      </c>
      <c r="V6" s="47">
        <v>114</v>
      </c>
      <c r="W6" s="30">
        <v>81</v>
      </c>
      <c r="X6" s="30">
        <v>63</v>
      </c>
      <c r="Y6" s="47">
        <v>66</v>
      </c>
      <c r="Z6" s="30">
        <v>196</v>
      </c>
      <c r="AA6" s="47">
        <v>60</v>
      </c>
      <c r="AB6" s="30">
        <v>65</v>
      </c>
      <c r="AC6" s="30">
        <v>83</v>
      </c>
      <c r="AD6" s="30">
        <v>54</v>
      </c>
      <c r="AE6" s="47">
        <v>57</v>
      </c>
      <c r="AF6" s="30">
        <v>95</v>
      </c>
      <c r="AG6" s="30">
        <v>109</v>
      </c>
      <c r="AH6" s="30">
        <v>152</v>
      </c>
      <c r="AI6" s="47">
        <v>143</v>
      </c>
      <c r="AJ6" s="30">
        <v>21</v>
      </c>
      <c r="AK6" s="30">
        <v>3</v>
      </c>
      <c r="AL6" s="30">
        <v>102</v>
      </c>
      <c r="AM6" s="41">
        <v>157</v>
      </c>
    </row>
    <row r="7" spans="1:39" ht="14.1" customHeight="1" x14ac:dyDescent="0.2">
      <c r="A7" s="77" t="s">
        <v>146</v>
      </c>
      <c r="B7" s="42">
        <v>0.41399999999999998</v>
      </c>
      <c r="C7" s="2">
        <v>0.41960784313725485</v>
      </c>
      <c r="D7" s="2">
        <v>0.41225626740947069</v>
      </c>
      <c r="E7" s="2">
        <v>0.40740740740740733</v>
      </c>
      <c r="F7" s="48">
        <v>0.3728813559322034</v>
      </c>
      <c r="G7" s="2">
        <v>0.64</v>
      </c>
      <c r="H7" s="2">
        <v>0.42</v>
      </c>
      <c r="I7" s="2">
        <v>0.40309155766944121</v>
      </c>
      <c r="J7" s="48">
        <v>0.3728813559322034</v>
      </c>
      <c r="K7" s="2">
        <v>0.64</v>
      </c>
      <c r="L7" s="2">
        <v>0.3</v>
      </c>
      <c r="M7" s="2">
        <v>0.47244094488188976</v>
      </c>
      <c r="N7" s="2">
        <v>0.47499999999999998</v>
      </c>
      <c r="O7" s="2">
        <v>0.2857142857142857</v>
      </c>
      <c r="P7" s="2">
        <v>0.41052631578947368</v>
      </c>
      <c r="Q7" s="2">
        <v>0.42</v>
      </c>
      <c r="R7" s="2">
        <v>0.39705882352941174</v>
      </c>
      <c r="S7" s="2">
        <v>0.36220472440944884</v>
      </c>
      <c r="T7" s="2">
        <v>0.42666666666666669</v>
      </c>
      <c r="U7" s="2">
        <v>0.40540540540540543</v>
      </c>
      <c r="V7" s="48">
        <v>0.44123314065510599</v>
      </c>
      <c r="W7" s="2">
        <v>0.34230769230769231</v>
      </c>
      <c r="X7" s="2">
        <v>0.43414634146341469</v>
      </c>
      <c r="Y7" s="48">
        <v>0.39487179487179491</v>
      </c>
      <c r="Z7" s="2">
        <v>0.41863354037267081</v>
      </c>
      <c r="AA7" s="48">
        <v>0.36945812807881773</v>
      </c>
      <c r="AB7" s="2">
        <v>0.42553191489361708</v>
      </c>
      <c r="AC7" s="2">
        <v>0.45270270270270274</v>
      </c>
      <c r="AD7" s="2">
        <v>0.38812785388127857</v>
      </c>
      <c r="AE7" s="48">
        <v>0.36915887850467294</v>
      </c>
      <c r="AF7" s="2">
        <v>0.46867167919799491</v>
      </c>
      <c r="AG7" s="2">
        <v>0.38258575197889177</v>
      </c>
      <c r="AH7" s="2">
        <v>0.43393148450244701</v>
      </c>
      <c r="AI7" s="48">
        <v>0.4285714285714286</v>
      </c>
      <c r="AJ7" s="2">
        <v>0.46376811594202899</v>
      </c>
      <c r="AK7" s="2">
        <v>0.6</v>
      </c>
      <c r="AL7" s="2">
        <v>0.38611111111111124</v>
      </c>
      <c r="AM7" s="42">
        <v>0.43059936908517349</v>
      </c>
    </row>
    <row r="8" spans="1:39" ht="14.1" customHeight="1" x14ac:dyDescent="0.2">
      <c r="A8" s="77"/>
      <c r="B8" s="43">
        <v>414</v>
      </c>
      <c r="C8" s="3">
        <v>107</v>
      </c>
      <c r="D8" s="3">
        <v>296</v>
      </c>
      <c r="E8" s="3">
        <v>11</v>
      </c>
      <c r="F8" s="49">
        <v>22</v>
      </c>
      <c r="G8" s="3">
        <v>32</v>
      </c>
      <c r="H8" s="3">
        <v>21</v>
      </c>
      <c r="I8" s="3">
        <v>339</v>
      </c>
      <c r="J8" s="49">
        <v>22</v>
      </c>
      <c r="K8" s="3">
        <v>32</v>
      </c>
      <c r="L8" s="3">
        <v>15</v>
      </c>
      <c r="M8" s="3">
        <v>60</v>
      </c>
      <c r="N8" s="3">
        <v>38</v>
      </c>
      <c r="O8" s="3">
        <v>20</v>
      </c>
      <c r="P8" s="3">
        <v>39</v>
      </c>
      <c r="Q8" s="3">
        <v>21</v>
      </c>
      <c r="R8" s="3">
        <v>27</v>
      </c>
      <c r="S8" s="3">
        <v>46</v>
      </c>
      <c r="T8" s="3">
        <v>64</v>
      </c>
      <c r="U8" s="3">
        <v>30</v>
      </c>
      <c r="V8" s="49">
        <v>229</v>
      </c>
      <c r="W8" s="3">
        <v>89</v>
      </c>
      <c r="X8" s="3">
        <v>89</v>
      </c>
      <c r="Y8" s="49">
        <v>77</v>
      </c>
      <c r="Z8" s="3">
        <v>337</v>
      </c>
      <c r="AA8" s="49">
        <v>75</v>
      </c>
      <c r="AB8" s="3">
        <v>120</v>
      </c>
      <c r="AC8" s="3">
        <v>134</v>
      </c>
      <c r="AD8" s="3">
        <v>85</v>
      </c>
      <c r="AE8" s="49">
        <v>79</v>
      </c>
      <c r="AF8" s="3">
        <v>187</v>
      </c>
      <c r="AG8" s="3">
        <v>145</v>
      </c>
      <c r="AH8" s="3">
        <v>266</v>
      </c>
      <c r="AI8" s="49">
        <v>252</v>
      </c>
      <c r="AJ8" s="3">
        <v>32</v>
      </c>
      <c r="AK8" s="3">
        <v>6</v>
      </c>
      <c r="AL8" s="3">
        <v>139</v>
      </c>
      <c r="AM8" s="43">
        <v>273</v>
      </c>
    </row>
    <row r="9" spans="1:39" ht="14.1" customHeight="1" x14ac:dyDescent="0.2">
      <c r="A9" s="78" t="s">
        <v>147</v>
      </c>
      <c r="B9" s="44">
        <v>0.191</v>
      </c>
      <c r="C9" s="29">
        <v>0.18431372549019609</v>
      </c>
      <c r="D9" s="29">
        <v>0.19498607242339838</v>
      </c>
      <c r="E9" s="29">
        <v>0.14814814814814817</v>
      </c>
      <c r="F9" s="50">
        <v>0.28813559322033905</v>
      </c>
      <c r="G9" s="29">
        <v>0.16</v>
      </c>
      <c r="H9" s="29">
        <v>0.16</v>
      </c>
      <c r="I9" s="29">
        <v>0.18787158145065402</v>
      </c>
      <c r="J9" s="50">
        <v>0.28813559322033905</v>
      </c>
      <c r="K9" s="29">
        <v>0.16</v>
      </c>
      <c r="L9" s="29">
        <v>0.28000000000000003</v>
      </c>
      <c r="M9" s="29">
        <v>0.18110236220472442</v>
      </c>
      <c r="N9" s="29">
        <v>0.16250000000000001</v>
      </c>
      <c r="O9" s="29">
        <v>0.21428571428571427</v>
      </c>
      <c r="P9" s="29">
        <v>0.2105263157894737</v>
      </c>
      <c r="Q9" s="29">
        <v>0.16</v>
      </c>
      <c r="R9" s="29">
        <v>0.14705882352941177</v>
      </c>
      <c r="S9" s="29">
        <v>0.18110236220472442</v>
      </c>
      <c r="T9" s="29">
        <v>0.19333333333333336</v>
      </c>
      <c r="U9" s="29">
        <v>0.14864864864864863</v>
      </c>
      <c r="V9" s="50">
        <v>0.1772639691714836</v>
      </c>
      <c r="W9" s="29">
        <v>0.22307692307692309</v>
      </c>
      <c r="X9" s="29">
        <v>0.17560975609756097</v>
      </c>
      <c r="Y9" s="50">
        <v>0.13333333333333333</v>
      </c>
      <c r="Z9" s="29">
        <v>0.20496894409937888</v>
      </c>
      <c r="AA9" s="50">
        <v>0.16256157635467983</v>
      </c>
      <c r="AB9" s="29">
        <v>0.21985815602836883</v>
      </c>
      <c r="AC9" s="29">
        <v>0.1554054054054054</v>
      </c>
      <c r="AD9" s="29">
        <v>0.22831050228310501</v>
      </c>
      <c r="AE9" s="50">
        <v>0.1822429906542056</v>
      </c>
      <c r="AF9" s="29">
        <v>0.20050125313283207</v>
      </c>
      <c r="AG9" s="29">
        <v>0.18205804749340371</v>
      </c>
      <c r="AH9" s="29">
        <v>0.19412724306688414</v>
      </c>
      <c r="AI9" s="50">
        <v>0.18537414965986396</v>
      </c>
      <c r="AJ9" s="29">
        <v>0.14492753623188404</v>
      </c>
      <c r="AK9" s="29">
        <v>0</v>
      </c>
      <c r="AL9" s="29">
        <v>0.21111111111111111</v>
      </c>
      <c r="AM9" s="44">
        <v>0.18138801261829651</v>
      </c>
    </row>
    <row r="10" spans="1:39" ht="14.1" customHeight="1" x14ac:dyDescent="0.2">
      <c r="A10" s="78"/>
      <c r="B10" s="41">
        <v>191</v>
      </c>
      <c r="C10" s="30">
        <v>47</v>
      </c>
      <c r="D10" s="30">
        <v>140</v>
      </c>
      <c r="E10" s="30">
        <v>4</v>
      </c>
      <c r="F10" s="47">
        <v>17</v>
      </c>
      <c r="G10" s="30">
        <v>8</v>
      </c>
      <c r="H10" s="30">
        <v>8</v>
      </c>
      <c r="I10" s="30">
        <v>158</v>
      </c>
      <c r="J10" s="47">
        <v>17</v>
      </c>
      <c r="K10" s="30">
        <v>8</v>
      </c>
      <c r="L10" s="30">
        <v>14</v>
      </c>
      <c r="M10" s="30">
        <v>23</v>
      </c>
      <c r="N10" s="30">
        <v>13</v>
      </c>
      <c r="O10" s="30">
        <v>15</v>
      </c>
      <c r="P10" s="30">
        <v>20</v>
      </c>
      <c r="Q10" s="30">
        <v>8</v>
      </c>
      <c r="R10" s="30">
        <v>10</v>
      </c>
      <c r="S10" s="30">
        <v>23</v>
      </c>
      <c r="T10" s="30">
        <v>29</v>
      </c>
      <c r="U10" s="30">
        <v>11</v>
      </c>
      <c r="V10" s="47">
        <v>92</v>
      </c>
      <c r="W10" s="30">
        <v>58</v>
      </c>
      <c r="X10" s="30">
        <v>36</v>
      </c>
      <c r="Y10" s="47">
        <v>26</v>
      </c>
      <c r="Z10" s="30">
        <v>165</v>
      </c>
      <c r="AA10" s="47">
        <v>33</v>
      </c>
      <c r="AB10" s="30">
        <v>62</v>
      </c>
      <c r="AC10" s="30">
        <v>46</v>
      </c>
      <c r="AD10" s="30">
        <v>50</v>
      </c>
      <c r="AE10" s="47">
        <v>39</v>
      </c>
      <c r="AF10" s="30">
        <v>80</v>
      </c>
      <c r="AG10" s="30">
        <v>69</v>
      </c>
      <c r="AH10" s="30">
        <v>119</v>
      </c>
      <c r="AI10" s="47">
        <v>109</v>
      </c>
      <c r="AJ10" s="30">
        <v>10</v>
      </c>
      <c r="AK10" s="30">
        <v>0</v>
      </c>
      <c r="AL10" s="30">
        <v>76</v>
      </c>
      <c r="AM10" s="41">
        <v>115</v>
      </c>
    </row>
    <row r="11" spans="1:39" ht="14.1" customHeight="1" x14ac:dyDescent="0.2">
      <c r="A11" s="77" t="s">
        <v>148</v>
      </c>
      <c r="B11" s="42">
        <v>9.6000000000000002E-2</v>
      </c>
      <c r="C11" s="2">
        <v>8.2352941176470601E-2</v>
      </c>
      <c r="D11" s="2">
        <v>0.10167130919220056</v>
      </c>
      <c r="E11" s="2">
        <v>7.4074074074074084E-2</v>
      </c>
      <c r="F11" s="48">
        <v>0</v>
      </c>
      <c r="G11" s="2">
        <v>0.02</v>
      </c>
      <c r="H11" s="2">
        <v>0.08</v>
      </c>
      <c r="I11" s="2">
        <v>0.10820451843043996</v>
      </c>
      <c r="J11" s="48">
        <v>0</v>
      </c>
      <c r="K11" s="2">
        <v>0.02</v>
      </c>
      <c r="L11" s="2">
        <v>0.1</v>
      </c>
      <c r="M11" s="2">
        <v>8.6614173228346442E-2</v>
      </c>
      <c r="N11" s="2">
        <v>0.125</v>
      </c>
      <c r="O11" s="2">
        <v>0.15714285714285711</v>
      </c>
      <c r="P11" s="2">
        <v>9.4736842105263147E-2</v>
      </c>
      <c r="Q11" s="2">
        <v>0.08</v>
      </c>
      <c r="R11" s="2">
        <v>0.1176470588235294</v>
      </c>
      <c r="S11" s="2">
        <v>0.11811023622047244</v>
      </c>
      <c r="T11" s="2">
        <v>0.1</v>
      </c>
      <c r="U11" s="2">
        <v>9.4594594594594614E-2</v>
      </c>
      <c r="V11" s="48">
        <v>0.11946050096339114</v>
      </c>
      <c r="W11" s="2">
        <v>7.6923076923076913E-2</v>
      </c>
      <c r="X11" s="2">
        <v>6.8292682926829273E-2</v>
      </c>
      <c r="Y11" s="48">
        <v>0.1076923076923077</v>
      </c>
      <c r="Z11" s="2">
        <v>9.3167701863354047E-2</v>
      </c>
      <c r="AA11" s="48">
        <v>0.11330049261083742</v>
      </c>
      <c r="AB11" s="2">
        <v>9.9290780141844004E-2</v>
      </c>
      <c r="AC11" s="2">
        <v>8.1081081081081086E-2</v>
      </c>
      <c r="AD11" s="2">
        <v>9.5890410958904118E-2</v>
      </c>
      <c r="AE11" s="48">
        <v>0.1355140186915888</v>
      </c>
      <c r="AF11" s="2">
        <v>6.7669172932330823E-2</v>
      </c>
      <c r="AG11" s="2">
        <v>0.10290237467018469</v>
      </c>
      <c r="AH11" s="2">
        <v>9.1353996737357265E-2</v>
      </c>
      <c r="AI11" s="48">
        <v>0.10374149659863946</v>
      </c>
      <c r="AJ11" s="2">
        <v>4.3478260869565216E-2</v>
      </c>
      <c r="AK11" s="2">
        <v>0.1</v>
      </c>
      <c r="AL11" s="2">
        <v>8.8888888888888892E-2</v>
      </c>
      <c r="AM11" s="42">
        <v>9.9369085173501584E-2</v>
      </c>
    </row>
    <row r="12" spans="1:39" ht="14.1" customHeight="1" x14ac:dyDescent="0.2">
      <c r="A12" s="77"/>
      <c r="B12" s="43">
        <v>96</v>
      </c>
      <c r="C12" s="3">
        <v>21</v>
      </c>
      <c r="D12" s="3">
        <v>73</v>
      </c>
      <c r="E12" s="3">
        <v>2</v>
      </c>
      <c r="F12" s="49">
        <v>0</v>
      </c>
      <c r="G12" s="3">
        <v>1</v>
      </c>
      <c r="H12" s="3">
        <v>4</v>
      </c>
      <c r="I12" s="3">
        <v>91</v>
      </c>
      <c r="J12" s="49">
        <v>0</v>
      </c>
      <c r="K12" s="3">
        <v>1</v>
      </c>
      <c r="L12" s="3">
        <v>5</v>
      </c>
      <c r="M12" s="3">
        <v>11</v>
      </c>
      <c r="N12" s="3">
        <v>10</v>
      </c>
      <c r="O12" s="3">
        <v>11</v>
      </c>
      <c r="P12" s="3">
        <v>9</v>
      </c>
      <c r="Q12" s="3">
        <v>4</v>
      </c>
      <c r="R12" s="3">
        <v>8</v>
      </c>
      <c r="S12" s="3">
        <v>15</v>
      </c>
      <c r="T12" s="3">
        <v>15</v>
      </c>
      <c r="U12" s="3">
        <v>7</v>
      </c>
      <c r="V12" s="49">
        <v>62</v>
      </c>
      <c r="W12" s="3">
        <v>20</v>
      </c>
      <c r="X12" s="3">
        <v>14</v>
      </c>
      <c r="Y12" s="49">
        <v>21</v>
      </c>
      <c r="Z12" s="3">
        <v>75</v>
      </c>
      <c r="AA12" s="49">
        <v>23</v>
      </c>
      <c r="AB12" s="3">
        <v>28</v>
      </c>
      <c r="AC12" s="3">
        <v>24</v>
      </c>
      <c r="AD12" s="3">
        <v>21</v>
      </c>
      <c r="AE12" s="49">
        <v>29</v>
      </c>
      <c r="AF12" s="3">
        <v>27</v>
      </c>
      <c r="AG12" s="3">
        <v>39</v>
      </c>
      <c r="AH12" s="3">
        <v>56</v>
      </c>
      <c r="AI12" s="49">
        <v>61</v>
      </c>
      <c r="AJ12" s="3">
        <v>3</v>
      </c>
      <c r="AK12" s="3">
        <v>1</v>
      </c>
      <c r="AL12" s="3">
        <v>32</v>
      </c>
      <c r="AM12" s="43">
        <v>63</v>
      </c>
    </row>
    <row r="13" spans="1:39" ht="14.1" customHeight="1" x14ac:dyDescent="0.2">
      <c r="A13" s="78" t="s">
        <v>149</v>
      </c>
      <c r="B13" s="44">
        <v>3.5999999999999997E-2</v>
      </c>
      <c r="C13" s="29">
        <v>4.7058823529411764E-2</v>
      </c>
      <c r="D13" s="29">
        <v>2.7855153203342621E-2</v>
      </c>
      <c r="E13" s="29">
        <v>0.14814814814814817</v>
      </c>
      <c r="F13" s="50">
        <v>3.3898305084745763E-2</v>
      </c>
      <c r="G13" s="29">
        <v>0.02</v>
      </c>
      <c r="H13" s="29">
        <v>0.1</v>
      </c>
      <c r="I13" s="29">
        <v>3.3293697978596916E-2</v>
      </c>
      <c r="J13" s="50">
        <v>3.3898305084745763E-2</v>
      </c>
      <c r="K13" s="29">
        <v>0.02</v>
      </c>
      <c r="L13" s="29">
        <v>0</v>
      </c>
      <c r="M13" s="29">
        <v>1.5748031496062992E-2</v>
      </c>
      <c r="N13" s="29">
        <v>2.5000000000000001E-2</v>
      </c>
      <c r="O13" s="29">
        <v>7.1428571428571425E-2</v>
      </c>
      <c r="P13" s="29">
        <v>4.2105263157894736E-2</v>
      </c>
      <c r="Q13" s="29">
        <v>0.1</v>
      </c>
      <c r="R13" s="29">
        <v>4.4117647058823525E-2</v>
      </c>
      <c r="S13" s="29">
        <v>3.937007874015748E-2</v>
      </c>
      <c r="T13" s="29">
        <v>0.02</v>
      </c>
      <c r="U13" s="29">
        <v>5.4054054054054064E-2</v>
      </c>
      <c r="V13" s="50">
        <v>4.238921001926782E-2</v>
      </c>
      <c r="W13" s="29">
        <v>4.6153846153846149E-2</v>
      </c>
      <c r="X13" s="29">
        <v>9.7560975609756115E-3</v>
      </c>
      <c r="Y13" s="50">
        <v>2.564102564102564E-2</v>
      </c>
      <c r="Z13" s="29">
        <v>3.8509316770186333E-2</v>
      </c>
      <c r="AA13" s="50">
        <v>5.9113300492610828E-2</v>
      </c>
      <c r="AB13" s="29">
        <v>2.4822695035461001E-2</v>
      </c>
      <c r="AC13" s="29">
        <v>3.0405405405405404E-2</v>
      </c>
      <c r="AD13" s="29">
        <v>3.6529680365296809E-2</v>
      </c>
      <c r="AE13" s="50">
        <v>4.6728971962616821E-2</v>
      </c>
      <c r="AF13" s="29">
        <v>2.2556390977443604E-2</v>
      </c>
      <c r="AG13" s="29">
        <v>4.4854881266490773E-2</v>
      </c>
      <c r="AH13" s="29">
        <v>3.0995106035889067E-2</v>
      </c>
      <c r="AI13" s="50">
        <v>3.9115646258503403E-2</v>
      </c>
      <c r="AJ13" s="29">
        <v>2.8985507246376812E-2</v>
      </c>
      <c r="AK13" s="29">
        <v>0</v>
      </c>
      <c r="AL13" s="29">
        <v>3.0555555555555555E-2</v>
      </c>
      <c r="AM13" s="44">
        <v>3.9432176656151417E-2</v>
      </c>
    </row>
    <row r="14" spans="1:39" ht="14.1" customHeight="1" x14ac:dyDescent="0.2">
      <c r="A14" s="78"/>
      <c r="B14" s="41">
        <v>36</v>
      </c>
      <c r="C14" s="30">
        <v>12</v>
      </c>
      <c r="D14" s="30">
        <v>20</v>
      </c>
      <c r="E14" s="30">
        <v>4</v>
      </c>
      <c r="F14" s="47">
        <v>2</v>
      </c>
      <c r="G14" s="30">
        <v>1</v>
      </c>
      <c r="H14" s="30">
        <v>5</v>
      </c>
      <c r="I14" s="30">
        <v>28</v>
      </c>
      <c r="J14" s="47">
        <v>2</v>
      </c>
      <c r="K14" s="30">
        <v>1</v>
      </c>
      <c r="L14" s="30">
        <v>0</v>
      </c>
      <c r="M14" s="30">
        <v>2</v>
      </c>
      <c r="N14" s="30">
        <v>2</v>
      </c>
      <c r="O14" s="30">
        <v>5</v>
      </c>
      <c r="P14" s="30">
        <v>4</v>
      </c>
      <c r="Q14" s="30">
        <v>5</v>
      </c>
      <c r="R14" s="30">
        <v>3</v>
      </c>
      <c r="S14" s="30">
        <v>5</v>
      </c>
      <c r="T14" s="30">
        <v>3</v>
      </c>
      <c r="U14" s="30">
        <v>4</v>
      </c>
      <c r="V14" s="47">
        <v>22</v>
      </c>
      <c r="W14" s="30">
        <v>12</v>
      </c>
      <c r="X14" s="30">
        <v>2</v>
      </c>
      <c r="Y14" s="47">
        <v>5</v>
      </c>
      <c r="Z14" s="30">
        <v>31</v>
      </c>
      <c r="AA14" s="47">
        <v>12</v>
      </c>
      <c r="AB14" s="30">
        <v>7</v>
      </c>
      <c r="AC14" s="30">
        <v>9</v>
      </c>
      <c r="AD14" s="30">
        <v>8</v>
      </c>
      <c r="AE14" s="47">
        <v>10</v>
      </c>
      <c r="AF14" s="30">
        <v>9</v>
      </c>
      <c r="AG14" s="30">
        <v>17</v>
      </c>
      <c r="AH14" s="30">
        <v>19</v>
      </c>
      <c r="AI14" s="47">
        <v>23</v>
      </c>
      <c r="AJ14" s="30">
        <v>2</v>
      </c>
      <c r="AK14" s="30">
        <v>0</v>
      </c>
      <c r="AL14" s="30">
        <v>11</v>
      </c>
      <c r="AM14" s="41">
        <v>25</v>
      </c>
    </row>
    <row r="15" spans="1:39" ht="14.1" customHeight="1" x14ac:dyDescent="0.2">
      <c r="A15" s="77" t="s">
        <v>46</v>
      </c>
      <c r="B15" s="42">
        <v>1E-3</v>
      </c>
      <c r="C15" s="2">
        <v>0</v>
      </c>
      <c r="D15" s="2">
        <v>1.3927576601671309E-3</v>
      </c>
      <c r="E15" s="2">
        <v>0</v>
      </c>
      <c r="F15" s="48">
        <v>0</v>
      </c>
      <c r="G15" s="2">
        <v>0</v>
      </c>
      <c r="H15" s="2">
        <v>0</v>
      </c>
      <c r="I15" s="2">
        <v>1.1890606420927468E-3</v>
      </c>
      <c r="J15" s="48">
        <v>0</v>
      </c>
      <c r="K15" s="2">
        <v>0</v>
      </c>
      <c r="L15" s="2">
        <v>0</v>
      </c>
      <c r="M15" s="2">
        <v>0</v>
      </c>
      <c r="N15" s="2">
        <v>0</v>
      </c>
      <c r="O15" s="2">
        <v>0</v>
      </c>
      <c r="P15" s="2">
        <v>0</v>
      </c>
      <c r="Q15" s="2">
        <v>0</v>
      </c>
      <c r="R15" s="2">
        <v>0</v>
      </c>
      <c r="S15" s="2">
        <v>7.874015748031496E-3</v>
      </c>
      <c r="T15" s="2">
        <v>0</v>
      </c>
      <c r="U15" s="2">
        <v>0</v>
      </c>
      <c r="V15" s="48">
        <v>0</v>
      </c>
      <c r="W15" s="2">
        <v>0</v>
      </c>
      <c r="X15" s="2">
        <v>4.8780487804878057E-3</v>
      </c>
      <c r="Y15" s="48">
        <v>0</v>
      </c>
      <c r="Z15" s="2">
        <v>1.2422360248447205E-3</v>
      </c>
      <c r="AA15" s="48">
        <v>0</v>
      </c>
      <c r="AB15" s="2">
        <v>0</v>
      </c>
      <c r="AC15" s="2">
        <v>0</v>
      </c>
      <c r="AD15" s="2">
        <v>4.5662100456621011E-3</v>
      </c>
      <c r="AE15" s="48">
        <v>0</v>
      </c>
      <c r="AF15" s="2">
        <v>2.5062656641604009E-3</v>
      </c>
      <c r="AG15" s="2">
        <v>0</v>
      </c>
      <c r="AH15" s="2">
        <v>1.6313213703099511E-3</v>
      </c>
      <c r="AI15" s="48">
        <v>0</v>
      </c>
      <c r="AJ15" s="2">
        <v>1.4492753623188406E-2</v>
      </c>
      <c r="AK15" s="2">
        <v>0</v>
      </c>
      <c r="AL15" s="2">
        <v>0</v>
      </c>
      <c r="AM15" s="42">
        <v>1.577287066246057E-3</v>
      </c>
    </row>
    <row r="16" spans="1:39" ht="14.1" customHeight="1" x14ac:dyDescent="0.2">
      <c r="A16" s="77"/>
      <c r="B16" s="43">
        <v>1</v>
      </c>
      <c r="C16" s="3">
        <v>0</v>
      </c>
      <c r="D16" s="3">
        <v>1</v>
      </c>
      <c r="E16" s="3">
        <v>0</v>
      </c>
      <c r="F16" s="49">
        <v>0</v>
      </c>
      <c r="G16" s="3">
        <v>0</v>
      </c>
      <c r="H16" s="3">
        <v>0</v>
      </c>
      <c r="I16" s="3">
        <v>1</v>
      </c>
      <c r="J16" s="49">
        <v>0</v>
      </c>
      <c r="K16" s="3">
        <v>0</v>
      </c>
      <c r="L16" s="3">
        <v>0</v>
      </c>
      <c r="M16" s="3">
        <v>0</v>
      </c>
      <c r="N16" s="3">
        <v>0</v>
      </c>
      <c r="O16" s="3">
        <v>0</v>
      </c>
      <c r="P16" s="3">
        <v>0</v>
      </c>
      <c r="Q16" s="3">
        <v>0</v>
      </c>
      <c r="R16" s="3">
        <v>0</v>
      </c>
      <c r="S16" s="3">
        <v>1</v>
      </c>
      <c r="T16" s="3">
        <v>0</v>
      </c>
      <c r="U16" s="3">
        <v>0</v>
      </c>
      <c r="V16" s="49">
        <v>0</v>
      </c>
      <c r="W16" s="3">
        <v>0</v>
      </c>
      <c r="X16" s="3">
        <v>1</v>
      </c>
      <c r="Y16" s="49">
        <v>0</v>
      </c>
      <c r="Z16" s="3">
        <v>1</v>
      </c>
      <c r="AA16" s="49">
        <v>0</v>
      </c>
      <c r="AB16" s="3">
        <v>0</v>
      </c>
      <c r="AC16" s="3">
        <v>0</v>
      </c>
      <c r="AD16" s="3">
        <v>1</v>
      </c>
      <c r="AE16" s="49">
        <v>0</v>
      </c>
      <c r="AF16" s="3">
        <v>1</v>
      </c>
      <c r="AG16" s="3">
        <v>0</v>
      </c>
      <c r="AH16" s="3">
        <v>1</v>
      </c>
      <c r="AI16" s="49">
        <v>0</v>
      </c>
      <c r="AJ16" s="3">
        <v>1</v>
      </c>
      <c r="AK16" s="3">
        <v>0</v>
      </c>
      <c r="AL16" s="3">
        <v>0</v>
      </c>
      <c r="AM16" s="43">
        <v>1</v>
      </c>
    </row>
    <row r="17" spans="1:39" ht="14.1" customHeight="1" x14ac:dyDescent="0.2">
      <c r="A17" s="78" t="s">
        <v>150</v>
      </c>
      <c r="B17" s="44">
        <v>0.67600000000000005</v>
      </c>
      <c r="C17" s="29">
        <v>0.68627450980392157</v>
      </c>
      <c r="D17" s="29">
        <v>0.6740947075208914</v>
      </c>
      <c r="E17" s="29">
        <v>0.62962962962962965</v>
      </c>
      <c r="F17" s="50">
        <v>0.67796610169491534</v>
      </c>
      <c r="G17" s="29">
        <v>0.8</v>
      </c>
      <c r="H17" s="29">
        <v>0.66</v>
      </c>
      <c r="I17" s="29">
        <v>0.66944114149821643</v>
      </c>
      <c r="J17" s="50">
        <v>0.67796610169491534</v>
      </c>
      <c r="K17" s="29">
        <v>0.8</v>
      </c>
      <c r="L17" s="29">
        <v>0.62</v>
      </c>
      <c r="M17" s="29">
        <v>0.71653543307086609</v>
      </c>
      <c r="N17" s="29">
        <v>0.6875</v>
      </c>
      <c r="O17" s="29">
        <v>0.55714285714285705</v>
      </c>
      <c r="P17" s="29">
        <v>0.65263157894736845</v>
      </c>
      <c r="Q17" s="29">
        <v>0.66</v>
      </c>
      <c r="R17" s="29">
        <v>0.69117647058823517</v>
      </c>
      <c r="S17" s="29">
        <v>0.65354330708661423</v>
      </c>
      <c r="T17" s="29">
        <v>0.68666666666666654</v>
      </c>
      <c r="U17" s="29">
        <v>0.70270270270270274</v>
      </c>
      <c r="V17" s="50">
        <v>0.66088631984585744</v>
      </c>
      <c r="W17" s="29">
        <v>0.65384615384615385</v>
      </c>
      <c r="X17" s="29">
        <v>0.74146341463414633</v>
      </c>
      <c r="Y17" s="50">
        <v>0.73333333333333328</v>
      </c>
      <c r="Z17" s="29">
        <v>0.66211180124223601</v>
      </c>
      <c r="AA17" s="50">
        <v>0.66502463054187189</v>
      </c>
      <c r="AB17" s="29">
        <v>0.65602836879432624</v>
      </c>
      <c r="AC17" s="29">
        <v>0.73310810810810811</v>
      </c>
      <c r="AD17" s="29">
        <v>0.63470319634703209</v>
      </c>
      <c r="AE17" s="50">
        <v>0.63551401869158886</v>
      </c>
      <c r="AF17" s="29">
        <v>0.70676691729323293</v>
      </c>
      <c r="AG17" s="29">
        <v>0.67018469656992086</v>
      </c>
      <c r="AH17" s="29">
        <v>0.68189233278955952</v>
      </c>
      <c r="AI17" s="50">
        <v>0.67176870748299322</v>
      </c>
      <c r="AJ17" s="29">
        <v>0.76811594202898548</v>
      </c>
      <c r="AK17" s="29">
        <v>0.89999999999999991</v>
      </c>
      <c r="AL17" s="29">
        <v>0.6694444444444444</v>
      </c>
      <c r="AM17" s="44">
        <v>0.67823343848580431</v>
      </c>
    </row>
    <row r="18" spans="1:39" ht="14.1" customHeight="1" x14ac:dyDescent="0.2">
      <c r="A18" s="78"/>
      <c r="B18" s="41">
        <v>676</v>
      </c>
      <c r="C18" s="30">
        <v>175</v>
      </c>
      <c r="D18" s="30">
        <v>484</v>
      </c>
      <c r="E18" s="30">
        <v>17</v>
      </c>
      <c r="F18" s="47">
        <v>40</v>
      </c>
      <c r="G18" s="30">
        <v>40</v>
      </c>
      <c r="H18" s="30">
        <v>33</v>
      </c>
      <c r="I18" s="30">
        <v>563</v>
      </c>
      <c r="J18" s="47">
        <v>40</v>
      </c>
      <c r="K18" s="30">
        <v>40</v>
      </c>
      <c r="L18" s="30">
        <v>31</v>
      </c>
      <c r="M18" s="30">
        <v>91</v>
      </c>
      <c r="N18" s="30">
        <v>55</v>
      </c>
      <c r="O18" s="30">
        <v>39</v>
      </c>
      <c r="P18" s="30">
        <v>62</v>
      </c>
      <c r="Q18" s="30">
        <v>33</v>
      </c>
      <c r="R18" s="30">
        <v>47</v>
      </c>
      <c r="S18" s="30">
        <v>83</v>
      </c>
      <c r="T18" s="30">
        <v>103</v>
      </c>
      <c r="U18" s="30">
        <v>52</v>
      </c>
      <c r="V18" s="47">
        <v>343</v>
      </c>
      <c r="W18" s="30">
        <v>170</v>
      </c>
      <c r="X18" s="30">
        <v>152</v>
      </c>
      <c r="Y18" s="47">
        <v>143</v>
      </c>
      <c r="Z18" s="30">
        <v>533</v>
      </c>
      <c r="AA18" s="47">
        <v>135</v>
      </c>
      <c r="AB18" s="30">
        <v>185</v>
      </c>
      <c r="AC18" s="30">
        <v>217</v>
      </c>
      <c r="AD18" s="30">
        <v>139</v>
      </c>
      <c r="AE18" s="47">
        <v>136</v>
      </c>
      <c r="AF18" s="30">
        <v>282</v>
      </c>
      <c r="AG18" s="30">
        <v>254</v>
      </c>
      <c r="AH18" s="30">
        <v>418</v>
      </c>
      <c r="AI18" s="47">
        <v>395</v>
      </c>
      <c r="AJ18" s="30">
        <v>53</v>
      </c>
      <c r="AK18" s="30">
        <v>9</v>
      </c>
      <c r="AL18" s="30">
        <v>241</v>
      </c>
      <c r="AM18" s="41">
        <v>430</v>
      </c>
    </row>
    <row r="19" spans="1:39" ht="14.1" customHeight="1" x14ac:dyDescent="0.2">
      <c r="A19" s="77" t="s">
        <v>153</v>
      </c>
      <c r="B19" s="42">
        <v>0.13200000000000001</v>
      </c>
      <c r="C19" s="2">
        <v>0.12941176470588237</v>
      </c>
      <c r="D19" s="2">
        <v>0.12952646239554319</v>
      </c>
      <c r="E19" s="2">
        <v>0.22222222222222221</v>
      </c>
      <c r="F19" s="48">
        <v>3.3898305084745763E-2</v>
      </c>
      <c r="G19" s="2">
        <v>0.04</v>
      </c>
      <c r="H19" s="2">
        <v>0.17999999999999997</v>
      </c>
      <c r="I19" s="2">
        <v>0.14149821640903684</v>
      </c>
      <c r="J19" s="48">
        <v>3.3898305084745763E-2</v>
      </c>
      <c r="K19" s="2">
        <v>0.04</v>
      </c>
      <c r="L19" s="2">
        <v>0.1</v>
      </c>
      <c r="M19" s="2">
        <v>0.10236220472440945</v>
      </c>
      <c r="N19" s="2">
        <v>0.15</v>
      </c>
      <c r="O19" s="2">
        <v>0.22857142857142856</v>
      </c>
      <c r="P19" s="2">
        <v>0.1368421052631579</v>
      </c>
      <c r="Q19" s="2">
        <v>0.17999999999999997</v>
      </c>
      <c r="R19" s="2">
        <v>0.16176470588235289</v>
      </c>
      <c r="S19" s="2">
        <v>0.15748031496062992</v>
      </c>
      <c r="T19" s="2">
        <v>0.12</v>
      </c>
      <c r="U19" s="2">
        <v>0.14864864864864863</v>
      </c>
      <c r="V19" s="48">
        <v>0.16184971098265899</v>
      </c>
      <c r="W19" s="2">
        <v>0.12307692307692308</v>
      </c>
      <c r="X19" s="2">
        <v>7.8048780487804892E-2</v>
      </c>
      <c r="Y19" s="48">
        <v>0.13333333333333333</v>
      </c>
      <c r="Z19" s="2">
        <v>0.13167701863354037</v>
      </c>
      <c r="AA19" s="48">
        <v>0.17241379310344829</v>
      </c>
      <c r="AB19" s="2">
        <v>0.12411347517730499</v>
      </c>
      <c r="AC19" s="2">
        <v>0.11148648648648651</v>
      </c>
      <c r="AD19" s="2">
        <v>0.13242009132420093</v>
      </c>
      <c r="AE19" s="48">
        <v>0.1822429906542056</v>
      </c>
      <c r="AF19" s="2">
        <v>9.0225563909774417E-2</v>
      </c>
      <c r="AG19" s="2">
        <v>0.14775725593667546</v>
      </c>
      <c r="AH19" s="2">
        <v>0.12234910277324634</v>
      </c>
      <c r="AI19" s="48">
        <v>0.14285714285714288</v>
      </c>
      <c r="AJ19" s="2">
        <v>7.2463768115942018E-2</v>
      </c>
      <c r="AK19" s="2">
        <v>0.1</v>
      </c>
      <c r="AL19" s="2">
        <v>0.11944444444444445</v>
      </c>
      <c r="AM19" s="42">
        <v>0.13880126182965299</v>
      </c>
    </row>
    <row r="20" spans="1:39" ht="14.1" customHeight="1" x14ac:dyDescent="0.2">
      <c r="A20" s="86"/>
      <c r="B20" s="55">
        <v>132</v>
      </c>
      <c r="C20" s="54">
        <v>33</v>
      </c>
      <c r="D20" s="54">
        <v>93</v>
      </c>
      <c r="E20" s="54">
        <v>6</v>
      </c>
      <c r="F20" s="56">
        <v>2</v>
      </c>
      <c r="G20" s="54">
        <v>2</v>
      </c>
      <c r="H20" s="54">
        <v>9</v>
      </c>
      <c r="I20" s="54">
        <v>119</v>
      </c>
      <c r="J20" s="56">
        <v>2</v>
      </c>
      <c r="K20" s="54">
        <v>2</v>
      </c>
      <c r="L20" s="54">
        <v>5</v>
      </c>
      <c r="M20" s="54">
        <v>13</v>
      </c>
      <c r="N20" s="54">
        <v>12</v>
      </c>
      <c r="O20" s="54">
        <v>16</v>
      </c>
      <c r="P20" s="54">
        <v>13</v>
      </c>
      <c r="Q20" s="54">
        <v>9</v>
      </c>
      <c r="R20" s="54">
        <v>11</v>
      </c>
      <c r="S20" s="54">
        <v>20</v>
      </c>
      <c r="T20" s="54">
        <v>18</v>
      </c>
      <c r="U20" s="54">
        <v>11</v>
      </c>
      <c r="V20" s="56">
        <v>84</v>
      </c>
      <c r="W20" s="54">
        <v>32</v>
      </c>
      <c r="X20" s="54">
        <v>16</v>
      </c>
      <c r="Y20" s="56">
        <v>26</v>
      </c>
      <c r="Z20" s="54">
        <v>106</v>
      </c>
      <c r="AA20" s="56">
        <v>35</v>
      </c>
      <c r="AB20" s="54">
        <v>35</v>
      </c>
      <c r="AC20" s="54">
        <v>33</v>
      </c>
      <c r="AD20" s="54">
        <v>29</v>
      </c>
      <c r="AE20" s="56">
        <v>39</v>
      </c>
      <c r="AF20" s="54">
        <v>36</v>
      </c>
      <c r="AG20" s="54">
        <v>56</v>
      </c>
      <c r="AH20" s="54">
        <v>75</v>
      </c>
      <c r="AI20" s="56">
        <v>84</v>
      </c>
      <c r="AJ20" s="54">
        <v>5</v>
      </c>
      <c r="AK20" s="54">
        <v>1</v>
      </c>
      <c r="AL20" s="54">
        <v>43</v>
      </c>
      <c r="AM20" s="55">
        <v>88</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30" display="Return to index" xr:uid="{5238A428-89DE-4414-8BC3-E3916449B1E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0.20300000000000001</v>
      </c>
      <c r="C5" s="38">
        <v>0.1647058823529412</v>
      </c>
      <c r="D5" s="38">
        <v>0.21866295264623953</v>
      </c>
      <c r="E5" s="38">
        <v>0.14814814814814817</v>
      </c>
      <c r="F5" s="46">
        <v>0.1864406779661017</v>
      </c>
      <c r="G5" s="38">
        <v>0.14000000000000001</v>
      </c>
      <c r="H5" s="38">
        <v>0.21999999999999997</v>
      </c>
      <c r="I5" s="38">
        <v>0.20689655172413793</v>
      </c>
      <c r="J5" s="46">
        <v>0.1864406779661017</v>
      </c>
      <c r="K5" s="38">
        <v>0.14000000000000001</v>
      </c>
      <c r="L5" s="38">
        <v>0.23999999999999996</v>
      </c>
      <c r="M5" s="38">
        <v>0.17322834645669288</v>
      </c>
      <c r="N5" s="38">
        <v>0.26250000000000001</v>
      </c>
      <c r="O5" s="38">
        <v>0.2</v>
      </c>
      <c r="P5" s="38">
        <v>0.18947368421052629</v>
      </c>
      <c r="Q5" s="38">
        <v>0.21999999999999997</v>
      </c>
      <c r="R5" s="38">
        <v>0.19117647058823528</v>
      </c>
      <c r="S5" s="38">
        <v>0.15748031496062992</v>
      </c>
      <c r="T5" s="38">
        <v>0.24</v>
      </c>
      <c r="U5" s="38">
        <v>0.24324324324324323</v>
      </c>
      <c r="V5" s="46">
        <v>0.16184971098265899</v>
      </c>
      <c r="W5" s="38">
        <v>0.24615384615384617</v>
      </c>
      <c r="X5" s="38">
        <v>0.24390243902439024</v>
      </c>
      <c r="Y5" s="46">
        <v>0.25128205128205128</v>
      </c>
      <c r="Z5" s="38">
        <v>0.19130434782608696</v>
      </c>
      <c r="AA5" s="46">
        <v>0.16748768472906406</v>
      </c>
      <c r="AB5" s="38">
        <v>0.2056737588652483</v>
      </c>
      <c r="AC5" s="38">
        <v>0.20945945945945948</v>
      </c>
      <c r="AD5" s="38">
        <v>0.22374429223744294</v>
      </c>
      <c r="AE5" s="46">
        <v>0.22897196261682246</v>
      </c>
      <c r="AF5" s="38">
        <v>0.17042606516290729</v>
      </c>
      <c r="AG5" s="38">
        <v>0.22427440633245382</v>
      </c>
      <c r="AH5" s="38">
        <v>0.19086460032626429</v>
      </c>
      <c r="AI5" s="46">
        <v>0.19897959183673472</v>
      </c>
      <c r="AJ5" s="38">
        <v>0.24637681159420288</v>
      </c>
      <c r="AK5" s="38">
        <v>0.1</v>
      </c>
      <c r="AL5" s="38">
        <v>0.20833333333333337</v>
      </c>
      <c r="AM5" s="40">
        <v>0.20031545741324919</v>
      </c>
    </row>
    <row r="6" spans="1:39" ht="14.1" customHeight="1" x14ac:dyDescent="0.2">
      <c r="A6" s="78"/>
      <c r="B6" s="41">
        <v>203</v>
      </c>
      <c r="C6" s="30">
        <v>42</v>
      </c>
      <c r="D6" s="30">
        <v>157</v>
      </c>
      <c r="E6" s="30">
        <v>4</v>
      </c>
      <c r="F6" s="47">
        <v>11</v>
      </c>
      <c r="G6" s="30">
        <v>7</v>
      </c>
      <c r="H6" s="30">
        <v>11</v>
      </c>
      <c r="I6" s="30">
        <v>174</v>
      </c>
      <c r="J6" s="47">
        <v>11</v>
      </c>
      <c r="K6" s="30">
        <v>7</v>
      </c>
      <c r="L6" s="30">
        <v>12</v>
      </c>
      <c r="M6" s="30">
        <v>22</v>
      </c>
      <c r="N6" s="30">
        <v>21</v>
      </c>
      <c r="O6" s="30">
        <v>14</v>
      </c>
      <c r="P6" s="30">
        <v>18</v>
      </c>
      <c r="Q6" s="30">
        <v>11</v>
      </c>
      <c r="R6" s="30">
        <v>13</v>
      </c>
      <c r="S6" s="30">
        <v>20</v>
      </c>
      <c r="T6" s="30">
        <v>36</v>
      </c>
      <c r="U6" s="30">
        <v>18</v>
      </c>
      <c r="V6" s="47">
        <v>84</v>
      </c>
      <c r="W6" s="30">
        <v>64</v>
      </c>
      <c r="X6" s="30">
        <v>50</v>
      </c>
      <c r="Y6" s="47">
        <v>49</v>
      </c>
      <c r="Z6" s="30">
        <v>154</v>
      </c>
      <c r="AA6" s="47">
        <v>34</v>
      </c>
      <c r="AB6" s="30">
        <v>58</v>
      </c>
      <c r="AC6" s="30">
        <v>62</v>
      </c>
      <c r="AD6" s="30">
        <v>49</v>
      </c>
      <c r="AE6" s="47">
        <v>49</v>
      </c>
      <c r="AF6" s="30">
        <v>68</v>
      </c>
      <c r="AG6" s="30">
        <v>85</v>
      </c>
      <c r="AH6" s="30">
        <v>117</v>
      </c>
      <c r="AI6" s="47">
        <v>117</v>
      </c>
      <c r="AJ6" s="30">
        <v>17</v>
      </c>
      <c r="AK6" s="30">
        <v>1</v>
      </c>
      <c r="AL6" s="30">
        <v>75</v>
      </c>
      <c r="AM6" s="41">
        <v>127</v>
      </c>
    </row>
    <row r="7" spans="1:39" ht="14.1" customHeight="1" x14ac:dyDescent="0.2">
      <c r="A7" s="77" t="s">
        <v>146</v>
      </c>
      <c r="B7" s="42">
        <v>0.45300000000000007</v>
      </c>
      <c r="C7" s="2">
        <v>0.4627450980392156</v>
      </c>
      <c r="D7" s="2">
        <v>0.44986072423398332</v>
      </c>
      <c r="E7" s="2">
        <v>0.44444444444444442</v>
      </c>
      <c r="F7" s="48">
        <v>0.42372881355932207</v>
      </c>
      <c r="G7" s="2">
        <v>0.52</v>
      </c>
      <c r="H7" s="2">
        <v>0.43999999999999995</v>
      </c>
      <c r="I7" s="2">
        <v>0.45184304399524378</v>
      </c>
      <c r="J7" s="48">
        <v>0.42372881355932207</v>
      </c>
      <c r="K7" s="2">
        <v>0.52</v>
      </c>
      <c r="L7" s="2">
        <v>0.45999999999999991</v>
      </c>
      <c r="M7" s="2">
        <v>0.50393700787401574</v>
      </c>
      <c r="N7" s="2">
        <v>0.42500000000000004</v>
      </c>
      <c r="O7" s="2">
        <v>0.4</v>
      </c>
      <c r="P7" s="2">
        <v>0.46315789473684205</v>
      </c>
      <c r="Q7" s="2">
        <v>0.43999999999999995</v>
      </c>
      <c r="R7" s="2">
        <v>0.51470588235294124</v>
      </c>
      <c r="S7" s="2">
        <v>0.47244094488188976</v>
      </c>
      <c r="T7" s="2">
        <v>0.44666666666666671</v>
      </c>
      <c r="U7" s="2">
        <v>0.33783783783783783</v>
      </c>
      <c r="V7" s="48">
        <v>0.48169556840077071</v>
      </c>
      <c r="W7" s="2">
        <v>0.40769230769230769</v>
      </c>
      <c r="X7" s="2">
        <v>0.44390243902439025</v>
      </c>
      <c r="Y7" s="48">
        <v>0.43076923076923079</v>
      </c>
      <c r="Z7" s="2">
        <v>0.45838509316770176</v>
      </c>
      <c r="AA7" s="48">
        <v>0.39901477832512311</v>
      </c>
      <c r="AB7" s="2">
        <v>0.48581560283687947</v>
      </c>
      <c r="AC7" s="2">
        <v>0.47297297297297303</v>
      </c>
      <c r="AD7" s="2">
        <v>0.43378995433789952</v>
      </c>
      <c r="AE7" s="48">
        <v>0.37850467289719625</v>
      </c>
      <c r="AF7" s="2">
        <v>0.50877192982456132</v>
      </c>
      <c r="AG7" s="2">
        <v>0.4327176781002639</v>
      </c>
      <c r="AH7" s="2">
        <v>0.46329526916802605</v>
      </c>
      <c r="AI7" s="48">
        <v>0.45408163265306128</v>
      </c>
      <c r="AJ7" s="2">
        <v>0.46376811594202899</v>
      </c>
      <c r="AK7" s="2">
        <v>0.4</v>
      </c>
      <c r="AL7" s="2">
        <v>0.46111111111111114</v>
      </c>
      <c r="AM7" s="42">
        <v>0.44952681388012616</v>
      </c>
    </row>
    <row r="8" spans="1:39" ht="14.1" customHeight="1" x14ac:dyDescent="0.2">
      <c r="A8" s="77"/>
      <c r="B8" s="43">
        <v>453</v>
      </c>
      <c r="C8" s="3">
        <v>118</v>
      </c>
      <c r="D8" s="3">
        <v>323</v>
      </c>
      <c r="E8" s="3">
        <v>12</v>
      </c>
      <c r="F8" s="49">
        <v>25</v>
      </c>
      <c r="G8" s="3">
        <v>26</v>
      </c>
      <c r="H8" s="3">
        <v>22</v>
      </c>
      <c r="I8" s="3">
        <v>380</v>
      </c>
      <c r="J8" s="49">
        <v>25</v>
      </c>
      <c r="K8" s="3">
        <v>26</v>
      </c>
      <c r="L8" s="3">
        <v>23</v>
      </c>
      <c r="M8" s="3">
        <v>64</v>
      </c>
      <c r="N8" s="3">
        <v>34</v>
      </c>
      <c r="O8" s="3">
        <v>28</v>
      </c>
      <c r="P8" s="3">
        <v>44</v>
      </c>
      <c r="Q8" s="3">
        <v>22</v>
      </c>
      <c r="R8" s="3">
        <v>35</v>
      </c>
      <c r="S8" s="3">
        <v>60</v>
      </c>
      <c r="T8" s="3">
        <v>67</v>
      </c>
      <c r="U8" s="3">
        <v>25</v>
      </c>
      <c r="V8" s="49">
        <v>250</v>
      </c>
      <c r="W8" s="3">
        <v>106</v>
      </c>
      <c r="X8" s="3">
        <v>91</v>
      </c>
      <c r="Y8" s="49">
        <v>84</v>
      </c>
      <c r="Z8" s="3">
        <v>369</v>
      </c>
      <c r="AA8" s="49">
        <v>81</v>
      </c>
      <c r="AB8" s="3">
        <v>137</v>
      </c>
      <c r="AC8" s="3">
        <v>140</v>
      </c>
      <c r="AD8" s="3">
        <v>95</v>
      </c>
      <c r="AE8" s="49">
        <v>81</v>
      </c>
      <c r="AF8" s="3">
        <v>203</v>
      </c>
      <c r="AG8" s="3">
        <v>164</v>
      </c>
      <c r="AH8" s="3">
        <v>284</v>
      </c>
      <c r="AI8" s="49">
        <v>267</v>
      </c>
      <c r="AJ8" s="3">
        <v>32</v>
      </c>
      <c r="AK8" s="3">
        <v>4</v>
      </c>
      <c r="AL8" s="3">
        <v>166</v>
      </c>
      <c r="AM8" s="43">
        <v>285</v>
      </c>
    </row>
    <row r="9" spans="1:39" ht="14.1" customHeight="1" x14ac:dyDescent="0.2">
      <c r="A9" s="78" t="s">
        <v>147</v>
      </c>
      <c r="B9" s="44">
        <v>0.22400000000000003</v>
      </c>
      <c r="C9" s="29">
        <v>0.2313725490196078</v>
      </c>
      <c r="D9" s="29">
        <v>0.22284122562674097</v>
      </c>
      <c r="E9" s="29">
        <v>0.1851851851851852</v>
      </c>
      <c r="F9" s="50">
        <v>0.2711864406779661</v>
      </c>
      <c r="G9" s="29">
        <v>0.28000000000000003</v>
      </c>
      <c r="H9" s="29">
        <v>0.17999999999999997</v>
      </c>
      <c r="I9" s="29">
        <v>0.21997621878715815</v>
      </c>
      <c r="J9" s="50">
        <v>0.2711864406779661</v>
      </c>
      <c r="K9" s="29">
        <v>0.28000000000000003</v>
      </c>
      <c r="L9" s="29">
        <v>0.21999999999999997</v>
      </c>
      <c r="M9" s="29">
        <v>0.2125984251968504</v>
      </c>
      <c r="N9" s="29">
        <v>0.1875</v>
      </c>
      <c r="O9" s="29">
        <v>0.25714285714285706</v>
      </c>
      <c r="P9" s="29">
        <v>0.23157894736842102</v>
      </c>
      <c r="Q9" s="29">
        <v>0.17999999999999997</v>
      </c>
      <c r="R9" s="29">
        <v>0.1764705882352941</v>
      </c>
      <c r="S9" s="29">
        <v>0.19685039370078741</v>
      </c>
      <c r="T9" s="29">
        <v>0.24666666666666665</v>
      </c>
      <c r="U9" s="29">
        <v>0.24324324324324323</v>
      </c>
      <c r="V9" s="50">
        <v>0.2157996146435453</v>
      </c>
      <c r="W9" s="29">
        <v>0.24615384615384617</v>
      </c>
      <c r="X9" s="29">
        <v>0.21951219512195125</v>
      </c>
      <c r="Y9" s="50">
        <v>0.17435897435897438</v>
      </c>
      <c r="Z9" s="29">
        <v>0.2360248447204969</v>
      </c>
      <c r="AA9" s="50">
        <v>0.23645320197044331</v>
      </c>
      <c r="AB9" s="29">
        <v>0.21631205673758866</v>
      </c>
      <c r="AC9" s="29">
        <v>0.22635135135135137</v>
      </c>
      <c r="AD9" s="29">
        <v>0.21917808219178081</v>
      </c>
      <c r="AE9" s="50">
        <v>0.23831775700934579</v>
      </c>
      <c r="AF9" s="29">
        <v>0.22305764411027568</v>
      </c>
      <c r="AG9" s="29">
        <v>0.21635883905013195</v>
      </c>
      <c r="AH9" s="29">
        <v>0.2283849918433932</v>
      </c>
      <c r="AI9" s="50">
        <v>0.2142857142857143</v>
      </c>
      <c r="AJ9" s="29">
        <v>0.17391304347826086</v>
      </c>
      <c r="AK9" s="29">
        <v>0.3</v>
      </c>
      <c r="AL9" s="29">
        <v>0.2361111111111111</v>
      </c>
      <c r="AM9" s="44">
        <v>0.21766561514195584</v>
      </c>
    </row>
    <row r="10" spans="1:39" ht="14.1" customHeight="1" x14ac:dyDescent="0.2">
      <c r="A10" s="78"/>
      <c r="B10" s="41">
        <v>224</v>
      </c>
      <c r="C10" s="30">
        <v>59</v>
      </c>
      <c r="D10" s="30">
        <v>160</v>
      </c>
      <c r="E10" s="30">
        <v>5</v>
      </c>
      <c r="F10" s="47">
        <v>16</v>
      </c>
      <c r="G10" s="30">
        <v>14</v>
      </c>
      <c r="H10" s="30">
        <v>9</v>
      </c>
      <c r="I10" s="30">
        <v>185</v>
      </c>
      <c r="J10" s="47">
        <v>16</v>
      </c>
      <c r="K10" s="30">
        <v>14</v>
      </c>
      <c r="L10" s="30">
        <v>11</v>
      </c>
      <c r="M10" s="30">
        <v>27</v>
      </c>
      <c r="N10" s="30">
        <v>15</v>
      </c>
      <c r="O10" s="30">
        <v>18</v>
      </c>
      <c r="P10" s="30">
        <v>22</v>
      </c>
      <c r="Q10" s="30">
        <v>9</v>
      </c>
      <c r="R10" s="30">
        <v>12</v>
      </c>
      <c r="S10" s="30">
        <v>25</v>
      </c>
      <c r="T10" s="30">
        <v>37</v>
      </c>
      <c r="U10" s="30">
        <v>18</v>
      </c>
      <c r="V10" s="47">
        <v>112</v>
      </c>
      <c r="W10" s="30">
        <v>64</v>
      </c>
      <c r="X10" s="30">
        <v>45</v>
      </c>
      <c r="Y10" s="47">
        <v>34</v>
      </c>
      <c r="Z10" s="30">
        <v>190</v>
      </c>
      <c r="AA10" s="47">
        <v>48</v>
      </c>
      <c r="AB10" s="30">
        <v>61</v>
      </c>
      <c r="AC10" s="30">
        <v>67</v>
      </c>
      <c r="AD10" s="30">
        <v>48</v>
      </c>
      <c r="AE10" s="47">
        <v>51</v>
      </c>
      <c r="AF10" s="30">
        <v>89</v>
      </c>
      <c r="AG10" s="30">
        <v>82</v>
      </c>
      <c r="AH10" s="30">
        <v>140</v>
      </c>
      <c r="AI10" s="47">
        <v>126</v>
      </c>
      <c r="AJ10" s="30">
        <v>12</v>
      </c>
      <c r="AK10" s="30">
        <v>3</v>
      </c>
      <c r="AL10" s="30">
        <v>85</v>
      </c>
      <c r="AM10" s="41">
        <v>138</v>
      </c>
    </row>
    <row r="11" spans="1:39" ht="14.1" customHeight="1" x14ac:dyDescent="0.2">
      <c r="A11" s="77" t="s">
        <v>148</v>
      </c>
      <c r="B11" s="42">
        <v>8.5000000000000006E-2</v>
      </c>
      <c r="C11" s="2">
        <v>9.4117647058823528E-2</v>
      </c>
      <c r="D11" s="2">
        <v>7.9387186629526471E-2</v>
      </c>
      <c r="E11" s="2">
        <v>0.14814814814814817</v>
      </c>
      <c r="F11" s="48">
        <v>5.084745762711864E-2</v>
      </c>
      <c r="G11" s="2">
        <v>5.9999999999999991E-2</v>
      </c>
      <c r="H11" s="2">
        <v>0.08</v>
      </c>
      <c r="I11" s="2">
        <v>8.9179548156956015E-2</v>
      </c>
      <c r="J11" s="48">
        <v>5.084745762711864E-2</v>
      </c>
      <c r="K11" s="2">
        <v>5.9999999999999991E-2</v>
      </c>
      <c r="L11" s="2">
        <v>0.08</v>
      </c>
      <c r="M11" s="2">
        <v>0.10236220472440945</v>
      </c>
      <c r="N11" s="2">
        <v>6.25E-2</v>
      </c>
      <c r="O11" s="2">
        <v>7.1428571428571425E-2</v>
      </c>
      <c r="P11" s="2">
        <v>8.4210526315789472E-2</v>
      </c>
      <c r="Q11" s="2">
        <v>0.08</v>
      </c>
      <c r="R11" s="2">
        <v>8.8235294117647051E-2</v>
      </c>
      <c r="S11" s="2">
        <v>0.13385826771653545</v>
      </c>
      <c r="T11" s="2">
        <v>4.6666666666666669E-2</v>
      </c>
      <c r="U11" s="2">
        <v>0.13513513513513514</v>
      </c>
      <c r="V11" s="48">
        <v>0.10211946050096339</v>
      </c>
      <c r="W11" s="2">
        <v>7.3076923076923081E-2</v>
      </c>
      <c r="X11" s="2">
        <v>5.8536585365853655E-2</v>
      </c>
      <c r="Y11" s="48">
        <v>0.10256410256410256</v>
      </c>
      <c r="Z11" s="2">
        <v>8.0745341614906818E-2</v>
      </c>
      <c r="AA11" s="48">
        <v>0.12807881773399013</v>
      </c>
      <c r="AB11" s="2">
        <v>7.8014184397163122E-2</v>
      </c>
      <c r="AC11" s="2">
        <v>6.0810810810810807E-2</v>
      </c>
      <c r="AD11" s="2">
        <v>8.6757990867579904E-2</v>
      </c>
      <c r="AE11" s="48">
        <v>0.13084112149532712</v>
      </c>
      <c r="AF11" s="2">
        <v>6.5162907268170422E-2</v>
      </c>
      <c r="AG11" s="2">
        <v>8.1794195250659632E-2</v>
      </c>
      <c r="AH11" s="2">
        <v>8.809135399673737E-2</v>
      </c>
      <c r="AI11" s="48">
        <v>9.8639455782312951E-2</v>
      </c>
      <c r="AJ11" s="2">
        <v>5.7971014492753624E-2</v>
      </c>
      <c r="AK11" s="2">
        <v>0.1</v>
      </c>
      <c r="AL11" s="2">
        <v>6.6666666666666666E-2</v>
      </c>
      <c r="AM11" s="42">
        <v>9.4637223974763401E-2</v>
      </c>
    </row>
    <row r="12" spans="1:39" ht="14.1" customHeight="1" x14ac:dyDescent="0.2">
      <c r="A12" s="77"/>
      <c r="B12" s="43">
        <v>85</v>
      </c>
      <c r="C12" s="3">
        <v>24</v>
      </c>
      <c r="D12" s="3">
        <v>57</v>
      </c>
      <c r="E12" s="3">
        <v>4</v>
      </c>
      <c r="F12" s="49">
        <v>3</v>
      </c>
      <c r="G12" s="3">
        <v>3</v>
      </c>
      <c r="H12" s="3">
        <v>4</v>
      </c>
      <c r="I12" s="3">
        <v>75</v>
      </c>
      <c r="J12" s="49">
        <v>3</v>
      </c>
      <c r="K12" s="3">
        <v>3</v>
      </c>
      <c r="L12" s="3">
        <v>4</v>
      </c>
      <c r="M12" s="3">
        <v>13</v>
      </c>
      <c r="N12" s="3">
        <v>5</v>
      </c>
      <c r="O12" s="3">
        <v>5</v>
      </c>
      <c r="P12" s="3">
        <v>8</v>
      </c>
      <c r="Q12" s="3">
        <v>4</v>
      </c>
      <c r="R12" s="3">
        <v>6</v>
      </c>
      <c r="S12" s="3">
        <v>17</v>
      </c>
      <c r="T12" s="3">
        <v>7</v>
      </c>
      <c r="U12" s="3">
        <v>10</v>
      </c>
      <c r="V12" s="49">
        <v>53</v>
      </c>
      <c r="W12" s="3">
        <v>19</v>
      </c>
      <c r="X12" s="3">
        <v>12</v>
      </c>
      <c r="Y12" s="49">
        <v>20</v>
      </c>
      <c r="Z12" s="3">
        <v>65</v>
      </c>
      <c r="AA12" s="49">
        <v>26</v>
      </c>
      <c r="AB12" s="3">
        <v>22</v>
      </c>
      <c r="AC12" s="3">
        <v>18</v>
      </c>
      <c r="AD12" s="3">
        <v>19</v>
      </c>
      <c r="AE12" s="49">
        <v>28</v>
      </c>
      <c r="AF12" s="3">
        <v>26</v>
      </c>
      <c r="AG12" s="3">
        <v>31</v>
      </c>
      <c r="AH12" s="3">
        <v>54</v>
      </c>
      <c r="AI12" s="49">
        <v>58</v>
      </c>
      <c r="AJ12" s="3">
        <v>4</v>
      </c>
      <c r="AK12" s="3">
        <v>1</v>
      </c>
      <c r="AL12" s="3">
        <v>24</v>
      </c>
      <c r="AM12" s="43">
        <v>60</v>
      </c>
    </row>
    <row r="13" spans="1:39" ht="14.1" customHeight="1" x14ac:dyDescent="0.2">
      <c r="A13" s="78" t="s">
        <v>149</v>
      </c>
      <c r="B13" s="44">
        <v>3.2000000000000001E-2</v>
      </c>
      <c r="C13" s="29">
        <v>4.7058823529411764E-2</v>
      </c>
      <c r="D13" s="29">
        <v>2.5069637883008356E-2</v>
      </c>
      <c r="E13" s="29">
        <v>7.4074074074074084E-2</v>
      </c>
      <c r="F13" s="50">
        <v>5.084745762711864E-2</v>
      </c>
      <c r="G13" s="29">
        <v>0</v>
      </c>
      <c r="H13" s="29">
        <v>0.08</v>
      </c>
      <c r="I13" s="29">
        <v>2.9726516052318668E-2</v>
      </c>
      <c r="J13" s="50">
        <v>5.084745762711864E-2</v>
      </c>
      <c r="K13" s="29">
        <v>0</v>
      </c>
      <c r="L13" s="29">
        <v>0</v>
      </c>
      <c r="M13" s="29">
        <v>7.874015748031496E-3</v>
      </c>
      <c r="N13" s="29">
        <v>6.25E-2</v>
      </c>
      <c r="O13" s="29">
        <v>7.1428571428571425E-2</v>
      </c>
      <c r="P13" s="29">
        <v>2.1052631578947368E-2</v>
      </c>
      <c r="Q13" s="29">
        <v>0.08</v>
      </c>
      <c r="R13" s="29">
        <v>2.9411764705882349E-2</v>
      </c>
      <c r="S13" s="29">
        <v>3.1496062992125984E-2</v>
      </c>
      <c r="T13" s="29">
        <v>0.02</v>
      </c>
      <c r="U13" s="29">
        <v>4.0540540540540543E-2</v>
      </c>
      <c r="V13" s="50">
        <v>3.8535645472061654E-2</v>
      </c>
      <c r="W13" s="29">
        <v>2.6923076923076925E-2</v>
      </c>
      <c r="X13" s="29">
        <v>1.9512195121951223E-2</v>
      </c>
      <c r="Y13" s="50">
        <v>3.5897435897435902E-2</v>
      </c>
      <c r="Z13" s="29">
        <v>3.1055900621118009E-2</v>
      </c>
      <c r="AA13" s="50">
        <v>6.8965517241379309E-2</v>
      </c>
      <c r="AB13" s="29">
        <v>1.0638297872340425E-2</v>
      </c>
      <c r="AC13" s="29">
        <v>3.0405405405405404E-2</v>
      </c>
      <c r="AD13" s="29">
        <v>2.7397260273972601E-2</v>
      </c>
      <c r="AE13" s="50">
        <v>2.336448598130841E-2</v>
      </c>
      <c r="AF13" s="29">
        <v>2.5062656641604009E-2</v>
      </c>
      <c r="AG13" s="29">
        <v>4.4854881266490773E-2</v>
      </c>
      <c r="AH13" s="29">
        <v>2.4469820554649267E-2</v>
      </c>
      <c r="AI13" s="50">
        <v>3.2312925170068028E-2</v>
      </c>
      <c r="AJ13" s="29">
        <v>2.8985507246376812E-2</v>
      </c>
      <c r="AK13" s="29">
        <v>0.1</v>
      </c>
      <c r="AL13" s="29">
        <v>2.7777777777777776E-2</v>
      </c>
      <c r="AM13" s="44">
        <v>3.3123028391167195E-2</v>
      </c>
    </row>
    <row r="14" spans="1:39" ht="14.1" customHeight="1" x14ac:dyDescent="0.2">
      <c r="A14" s="78"/>
      <c r="B14" s="41">
        <v>32</v>
      </c>
      <c r="C14" s="30">
        <v>12</v>
      </c>
      <c r="D14" s="30">
        <v>18</v>
      </c>
      <c r="E14" s="30">
        <v>2</v>
      </c>
      <c r="F14" s="47">
        <v>3</v>
      </c>
      <c r="G14" s="30">
        <v>0</v>
      </c>
      <c r="H14" s="30">
        <v>4</v>
      </c>
      <c r="I14" s="30">
        <v>25</v>
      </c>
      <c r="J14" s="47">
        <v>3</v>
      </c>
      <c r="K14" s="30">
        <v>0</v>
      </c>
      <c r="L14" s="30">
        <v>0</v>
      </c>
      <c r="M14" s="30">
        <v>1</v>
      </c>
      <c r="N14" s="30">
        <v>5</v>
      </c>
      <c r="O14" s="30">
        <v>5</v>
      </c>
      <c r="P14" s="30">
        <v>2</v>
      </c>
      <c r="Q14" s="30">
        <v>4</v>
      </c>
      <c r="R14" s="30">
        <v>2</v>
      </c>
      <c r="S14" s="30">
        <v>4</v>
      </c>
      <c r="T14" s="30">
        <v>3</v>
      </c>
      <c r="U14" s="30">
        <v>3</v>
      </c>
      <c r="V14" s="47">
        <v>20</v>
      </c>
      <c r="W14" s="30">
        <v>7</v>
      </c>
      <c r="X14" s="30">
        <v>4</v>
      </c>
      <c r="Y14" s="47">
        <v>7</v>
      </c>
      <c r="Z14" s="30">
        <v>25</v>
      </c>
      <c r="AA14" s="47">
        <v>14</v>
      </c>
      <c r="AB14" s="30">
        <v>3</v>
      </c>
      <c r="AC14" s="30">
        <v>9</v>
      </c>
      <c r="AD14" s="30">
        <v>6</v>
      </c>
      <c r="AE14" s="47">
        <v>5</v>
      </c>
      <c r="AF14" s="30">
        <v>10</v>
      </c>
      <c r="AG14" s="30">
        <v>17</v>
      </c>
      <c r="AH14" s="30">
        <v>15</v>
      </c>
      <c r="AI14" s="47">
        <v>19</v>
      </c>
      <c r="AJ14" s="30">
        <v>2</v>
      </c>
      <c r="AK14" s="30">
        <v>1</v>
      </c>
      <c r="AL14" s="30">
        <v>10</v>
      </c>
      <c r="AM14" s="41">
        <v>21</v>
      </c>
    </row>
    <row r="15" spans="1:39" ht="14.1" customHeight="1" x14ac:dyDescent="0.2">
      <c r="A15" s="77" t="s">
        <v>46</v>
      </c>
      <c r="B15" s="42">
        <v>3.0000000000000001E-3</v>
      </c>
      <c r="C15" s="2">
        <v>0</v>
      </c>
      <c r="D15" s="2">
        <v>4.178272980501393E-3</v>
      </c>
      <c r="E15" s="2">
        <v>0</v>
      </c>
      <c r="F15" s="48">
        <v>1.6949152542372881E-2</v>
      </c>
      <c r="G15" s="2">
        <v>0</v>
      </c>
      <c r="H15" s="2">
        <v>0</v>
      </c>
      <c r="I15" s="2">
        <v>2.3781212841854937E-3</v>
      </c>
      <c r="J15" s="48">
        <v>1.6949152542372881E-2</v>
      </c>
      <c r="K15" s="2">
        <v>0</v>
      </c>
      <c r="L15" s="2">
        <v>0</v>
      </c>
      <c r="M15" s="2">
        <v>0</v>
      </c>
      <c r="N15" s="2">
        <v>0</v>
      </c>
      <c r="O15" s="2">
        <v>0</v>
      </c>
      <c r="P15" s="2">
        <v>1.0526315789473684E-2</v>
      </c>
      <c r="Q15" s="2">
        <v>0</v>
      </c>
      <c r="R15" s="2">
        <v>0</v>
      </c>
      <c r="S15" s="2">
        <v>7.874015748031496E-3</v>
      </c>
      <c r="T15" s="2">
        <v>0</v>
      </c>
      <c r="U15" s="2">
        <v>0</v>
      </c>
      <c r="V15" s="48">
        <v>0</v>
      </c>
      <c r="W15" s="2">
        <v>0</v>
      </c>
      <c r="X15" s="2">
        <v>1.4634146341463414E-2</v>
      </c>
      <c r="Y15" s="48">
        <v>5.1282051282051291E-3</v>
      </c>
      <c r="Z15" s="2">
        <v>2.4844720496894411E-3</v>
      </c>
      <c r="AA15" s="48">
        <v>0</v>
      </c>
      <c r="AB15" s="2">
        <v>3.5460992907801426E-3</v>
      </c>
      <c r="AC15" s="2">
        <v>0</v>
      </c>
      <c r="AD15" s="2">
        <v>9.1324200913242021E-3</v>
      </c>
      <c r="AE15" s="48">
        <v>0</v>
      </c>
      <c r="AF15" s="2">
        <v>7.5187969924812026E-3</v>
      </c>
      <c r="AG15" s="2">
        <v>0</v>
      </c>
      <c r="AH15" s="2">
        <v>4.8939641109298528E-3</v>
      </c>
      <c r="AI15" s="48">
        <v>1.7006802721088437E-3</v>
      </c>
      <c r="AJ15" s="2">
        <v>2.8985507246376812E-2</v>
      </c>
      <c r="AK15" s="2">
        <v>0</v>
      </c>
      <c r="AL15" s="2">
        <v>0</v>
      </c>
      <c r="AM15" s="42">
        <v>4.7318611987381704E-3</v>
      </c>
    </row>
    <row r="16" spans="1:39" ht="14.1" customHeight="1" x14ac:dyDescent="0.2">
      <c r="A16" s="77"/>
      <c r="B16" s="43">
        <v>3</v>
      </c>
      <c r="C16" s="3">
        <v>0</v>
      </c>
      <c r="D16" s="3">
        <v>3</v>
      </c>
      <c r="E16" s="3">
        <v>0</v>
      </c>
      <c r="F16" s="49">
        <v>1</v>
      </c>
      <c r="G16" s="3">
        <v>0</v>
      </c>
      <c r="H16" s="3">
        <v>0</v>
      </c>
      <c r="I16" s="3">
        <v>2</v>
      </c>
      <c r="J16" s="49">
        <v>1</v>
      </c>
      <c r="K16" s="3">
        <v>0</v>
      </c>
      <c r="L16" s="3">
        <v>0</v>
      </c>
      <c r="M16" s="3">
        <v>0</v>
      </c>
      <c r="N16" s="3">
        <v>0</v>
      </c>
      <c r="O16" s="3">
        <v>0</v>
      </c>
      <c r="P16" s="3">
        <v>1</v>
      </c>
      <c r="Q16" s="3">
        <v>0</v>
      </c>
      <c r="R16" s="3">
        <v>0</v>
      </c>
      <c r="S16" s="3">
        <v>1</v>
      </c>
      <c r="T16" s="3">
        <v>0</v>
      </c>
      <c r="U16" s="3">
        <v>0</v>
      </c>
      <c r="V16" s="49">
        <v>0</v>
      </c>
      <c r="W16" s="3">
        <v>0</v>
      </c>
      <c r="X16" s="3">
        <v>3</v>
      </c>
      <c r="Y16" s="49">
        <v>1</v>
      </c>
      <c r="Z16" s="3">
        <v>2</v>
      </c>
      <c r="AA16" s="49">
        <v>0</v>
      </c>
      <c r="AB16" s="3">
        <v>1</v>
      </c>
      <c r="AC16" s="3">
        <v>0</v>
      </c>
      <c r="AD16" s="3">
        <v>2</v>
      </c>
      <c r="AE16" s="49">
        <v>0</v>
      </c>
      <c r="AF16" s="3">
        <v>3</v>
      </c>
      <c r="AG16" s="3">
        <v>0</v>
      </c>
      <c r="AH16" s="3">
        <v>3</v>
      </c>
      <c r="AI16" s="49">
        <v>1</v>
      </c>
      <c r="AJ16" s="3">
        <v>2</v>
      </c>
      <c r="AK16" s="3">
        <v>0</v>
      </c>
      <c r="AL16" s="3">
        <v>0</v>
      </c>
      <c r="AM16" s="43">
        <v>3</v>
      </c>
    </row>
    <row r="17" spans="1:39" ht="14.1" customHeight="1" x14ac:dyDescent="0.2">
      <c r="A17" s="78" t="s">
        <v>150</v>
      </c>
      <c r="B17" s="44">
        <v>0.65600000000000014</v>
      </c>
      <c r="C17" s="29">
        <v>0.62745098039215685</v>
      </c>
      <c r="D17" s="29">
        <v>0.66852367688022285</v>
      </c>
      <c r="E17" s="29">
        <v>0.59259259259259267</v>
      </c>
      <c r="F17" s="50">
        <v>0.61016949152542366</v>
      </c>
      <c r="G17" s="29">
        <v>0.66</v>
      </c>
      <c r="H17" s="29">
        <v>0.66</v>
      </c>
      <c r="I17" s="29">
        <v>0.65873959571938168</v>
      </c>
      <c r="J17" s="50">
        <v>0.61016949152542366</v>
      </c>
      <c r="K17" s="29">
        <v>0.66</v>
      </c>
      <c r="L17" s="29">
        <v>0.7</v>
      </c>
      <c r="M17" s="29">
        <v>0.67716535433070857</v>
      </c>
      <c r="N17" s="29">
        <v>0.6875</v>
      </c>
      <c r="O17" s="29">
        <v>0.6</v>
      </c>
      <c r="P17" s="29">
        <v>0.65263157894736845</v>
      </c>
      <c r="Q17" s="29">
        <v>0.66</v>
      </c>
      <c r="R17" s="29">
        <v>0.70588235294117641</v>
      </c>
      <c r="S17" s="29">
        <v>0.62992125984251968</v>
      </c>
      <c r="T17" s="29">
        <v>0.68666666666666654</v>
      </c>
      <c r="U17" s="29">
        <v>0.58108108108108103</v>
      </c>
      <c r="V17" s="50">
        <v>0.64354527938342965</v>
      </c>
      <c r="W17" s="29">
        <v>0.65384615384615385</v>
      </c>
      <c r="X17" s="29">
        <v>0.68780487804878054</v>
      </c>
      <c r="Y17" s="50">
        <v>0.68205128205128207</v>
      </c>
      <c r="Z17" s="29">
        <v>0.64968944099378889</v>
      </c>
      <c r="AA17" s="50">
        <v>0.56650246305418717</v>
      </c>
      <c r="AB17" s="29">
        <v>0.69148936170212782</v>
      </c>
      <c r="AC17" s="29">
        <v>0.68243243243243257</v>
      </c>
      <c r="AD17" s="29">
        <v>0.65753424657534243</v>
      </c>
      <c r="AE17" s="50">
        <v>0.60747663551401876</v>
      </c>
      <c r="AF17" s="29">
        <v>0.67919799498746869</v>
      </c>
      <c r="AG17" s="29">
        <v>0.65699208443271762</v>
      </c>
      <c r="AH17" s="29">
        <v>0.65415986949429039</v>
      </c>
      <c r="AI17" s="50">
        <v>0.65306122448979598</v>
      </c>
      <c r="AJ17" s="29">
        <v>0.71014492753623193</v>
      </c>
      <c r="AK17" s="29">
        <v>0.5</v>
      </c>
      <c r="AL17" s="29">
        <v>0.6694444444444444</v>
      </c>
      <c r="AM17" s="44">
        <v>0.64984227129337524</v>
      </c>
    </row>
    <row r="18" spans="1:39" ht="14.1" customHeight="1" x14ac:dyDescent="0.2">
      <c r="A18" s="78"/>
      <c r="B18" s="41">
        <v>656</v>
      </c>
      <c r="C18" s="30">
        <v>160</v>
      </c>
      <c r="D18" s="30">
        <v>480</v>
      </c>
      <c r="E18" s="30">
        <v>16</v>
      </c>
      <c r="F18" s="47">
        <v>36</v>
      </c>
      <c r="G18" s="30">
        <v>33</v>
      </c>
      <c r="H18" s="30">
        <v>33</v>
      </c>
      <c r="I18" s="30">
        <v>554</v>
      </c>
      <c r="J18" s="47">
        <v>36</v>
      </c>
      <c r="K18" s="30">
        <v>33</v>
      </c>
      <c r="L18" s="30">
        <v>35</v>
      </c>
      <c r="M18" s="30">
        <v>86</v>
      </c>
      <c r="N18" s="30">
        <v>55</v>
      </c>
      <c r="O18" s="30">
        <v>42</v>
      </c>
      <c r="P18" s="30">
        <v>62</v>
      </c>
      <c r="Q18" s="30">
        <v>33</v>
      </c>
      <c r="R18" s="30">
        <v>48</v>
      </c>
      <c r="S18" s="30">
        <v>80</v>
      </c>
      <c r="T18" s="30">
        <v>103</v>
      </c>
      <c r="U18" s="30">
        <v>43</v>
      </c>
      <c r="V18" s="47">
        <v>334</v>
      </c>
      <c r="W18" s="30">
        <v>170</v>
      </c>
      <c r="X18" s="30">
        <v>141</v>
      </c>
      <c r="Y18" s="47">
        <v>133</v>
      </c>
      <c r="Z18" s="30">
        <v>523</v>
      </c>
      <c r="AA18" s="47">
        <v>115</v>
      </c>
      <c r="AB18" s="30">
        <v>195</v>
      </c>
      <c r="AC18" s="30">
        <v>202</v>
      </c>
      <c r="AD18" s="30">
        <v>144</v>
      </c>
      <c r="AE18" s="47">
        <v>130</v>
      </c>
      <c r="AF18" s="30">
        <v>271</v>
      </c>
      <c r="AG18" s="30">
        <v>249</v>
      </c>
      <c r="AH18" s="30">
        <v>401</v>
      </c>
      <c r="AI18" s="47">
        <v>384</v>
      </c>
      <c r="AJ18" s="30">
        <v>49</v>
      </c>
      <c r="AK18" s="30">
        <v>5</v>
      </c>
      <c r="AL18" s="30">
        <v>241</v>
      </c>
      <c r="AM18" s="41">
        <v>412</v>
      </c>
    </row>
    <row r="19" spans="1:39" ht="14.1" customHeight="1" x14ac:dyDescent="0.2">
      <c r="A19" s="77" t="s">
        <v>153</v>
      </c>
      <c r="B19" s="42">
        <v>0.11700000000000001</v>
      </c>
      <c r="C19" s="2">
        <v>0.14117647058823526</v>
      </c>
      <c r="D19" s="2">
        <v>0.10445682451253482</v>
      </c>
      <c r="E19" s="2">
        <v>0.22222222222222221</v>
      </c>
      <c r="F19" s="48">
        <v>0.10169491525423728</v>
      </c>
      <c r="G19" s="2">
        <v>5.9999999999999991E-2</v>
      </c>
      <c r="H19" s="2">
        <v>0.16</v>
      </c>
      <c r="I19" s="2">
        <v>0.11890606420927467</v>
      </c>
      <c r="J19" s="48">
        <v>0.10169491525423728</v>
      </c>
      <c r="K19" s="2">
        <v>5.9999999999999991E-2</v>
      </c>
      <c r="L19" s="2">
        <v>0.08</v>
      </c>
      <c r="M19" s="2">
        <v>0.11023622047244096</v>
      </c>
      <c r="N19" s="2">
        <v>0.125</v>
      </c>
      <c r="O19" s="2">
        <v>0.14285714285714285</v>
      </c>
      <c r="P19" s="2">
        <v>0.10526315789473685</v>
      </c>
      <c r="Q19" s="2">
        <v>0.16</v>
      </c>
      <c r="R19" s="2">
        <v>0.1176470588235294</v>
      </c>
      <c r="S19" s="2">
        <v>0.1653543307086614</v>
      </c>
      <c r="T19" s="2">
        <v>6.6666666666666666E-2</v>
      </c>
      <c r="U19" s="2">
        <v>0.17567567567567569</v>
      </c>
      <c r="V19" s="48">
        <v>0.14065510597302505</v>
      </c>
      <c r="W19" s="2">
        <v>0.1</v>
      </c>
      <c r="X19" s="2">
        <v>7.8048780487804892E-2</v>
      </c>
      <c r="Y19" s="48">
        <v>0.13846153846153847</v>
      </c>
      <c r="Z19" s="2">
        <v>0.11180124223602483</v>
      </c>
      <c r="AA19" s="48">
        <v>0.19704433497536944</v>
      </c>
      <c r="AB19" s="2">
        <v>8.8652482269503549E-2</v>
      </c>
      <c r="AC19" s="2">
        <v>9.1216216216216228E-2</v>
      </c>
      <c r="AD19" s="2">
        <v>0.11415525114155251</v>
      </c>
      <c r="AE19" s="48">
        <v>0.15420560747663553</v>
      </c>
      <c r="AF19" s="2">
        <v>9.0225563909774417E-2</v>
      </c>
      <c r="AG19" s="2">
        <v>0.12664907651715038</v>
      </c>
      <c r="AH19" s="2">
        <v>0.11256117455138663</v>
      </c>
      <c r="AI19" s="48">
        <v>0.13095238095238096</v>
      </c>
      <c r="AJ19" s="2">
        <v>8.6956521739130432E-2</v>
      </c>
      <c r="AK19" s="2">
        <v>0.2</v>
      </c>
      <c r="AL19" s="2">
        <v>9.444444444444447E-2</v>
      </c>
      <c r="AM19" s="42">
        <v>0.12776025236593058</v>
      </c>
    </row>
    <row r="20" spans="1:39" ht="14.1" customHeight="1" x14ac:dyDescent="0.2">
      <c r="A20" s="86"/>
      <c r="B20" s="55">
        <v>117</v>
      </c>
      <c r="C20" s="54">
        <v>36</v>
      </c>
      <c r="D20" s="54">
        <v>75</v>
      </c>
      <c r="E20" s="54">
        <v>6</v>
      </c>
      <c r="F20" s="56">
        <v>6</v>
      </c>
      <c r="G20" s="54">
        <v>3</v>
      </c>
      <c r="H20" s="54">
        <v>8</v>
      </c>
      <c r="I20" s="54">
        <v>100</v>
      </c>
      <c r="J20" s="56">
        <v>6</v>
      </c>
      <c r="K20" s="54">
        <v>3</v>
      </c>
      <c r="L20" s="54">
        <v>4</v>
      </c>
      <c r="M20" s="54">
        <v>14</v>
      </c>
      <c r="N20" s="54">
        <v>10</v>
      </c>
      <c r="O20" s="54">
        <v>10</v>
      </c>
      <c r="P20" s="54">
        <v>10</v>
      </c>
      <c r="Q20" s="54">
        <v>8</v>
      </c>
      <c r="R20" s="54">
        <v>8</v>
      </c>
      <c r="S20" s="54">
        <v>21</v>
      </c>
      <c r="T20" s="54">
        <v>10</v>
      </c>
      <c r="U20" s="54">
        <v>13</v>
      </c>
      <c r="V20" s="56">
        <v>73</v>
      </c>
      <c r="W20" s="54">
        <v>26</v>
      </c>
      <c r="X20" s="54">
        <v>16</v>
      </c>
      <c r="Y20" s="56">
        <v>27</v>
      </c>
      <c r="Z20" s="54">
        <v>90</v>
      </c>
      <c r="AA20" s="56">
        <v>40</v>
      </c>
      <c r="AB20" s="54">
        <v>25</v>
      </c>
      <c r="AC20" s="54">
        <v>27</v>
      </c>
      <c r="AD20" s="54">
        <v>25</v>
      </c>
      <c r="AE20" s="56">
        <v>33</v>
      </c>
      <c r="AF20" s="54">
        <v>36</v>
      </c>
      <c r="AG20" s="54">
        <v>48</v>
      </c>
      <c r="AH20" s="54">
        <v>69</v>
      </c>
      <c r="AI20" s="56">
        <v>77</v>
      </c>
      <c r="AJ20" s="54">
        <v>6</v>
      </c>
      <c r="AK20" s="54">
        <v>2</v>
      </c>
      <c r="AL20" s="54">
        <v>34</v>
      </c>
      <c r="AM20" s="55">
        <v>81</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31" display="Return to index" xr:uid="{1C9F6E2C-A5AD-40AC-9518-44FF15DCA6E5}"/>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0.32899999999999996</v>
      </c>
      <c r="C5" s="38">
        <v>0.31764705882352939</v>
      </c>
      <c r="D5" s="38">
        <v>0.33286908077994426</v>
      </c>
      <c r="E5" s="38">
        <v>0.33333333333333326</v>
      </c>
      <c r="F5" s="46">
        <v>0.32203389830508478</v>
      </c>
      <c r="G5" s="38">
        <v>0.26</v>
      </c>
      <c r="H5" s="38">
        <v>0.34</v>
      </c>
      <c r="I5" s="38">
        <v>0.33293697978596914</v>
      </c>
      <c r="J5" s="46">
        <v>0.32203389830508478</v>
      </c>
      <c r="K5" s="38">
        <v>0.26</v>
      </c>
      <c r="L5" s="38">
        <v>0.4</v>
      </c>
      <c r="M5" s="38">
        <v>0.31496062992125984</v>
      </c>
      <c r="N5" s="38">
        <v>0.41249999999999998</v>
      </c>
      <c r="O5" s="38">
        <v>0.32857142857142851</v>
      </c>
      <c r="P5" s="38">
        <v>0.31578947368421051</v>
      </c>
      <c r="Q5" s="38">
        <v>0.34</v>
      </c>
      <c r="R5" s="38">
        <v>0.32352941176470579</v>
      </c>
      <c r="S5" s="38">
        <v>0.32283464566929143</v>
      </c>
      <c r="T5" s="38">
        <v>0.33333333333333337</v>
      </c>
      <c r="U5" s="38">
        <v>0.28378378378378383</v>
      </c>
      <c r="V5" s="46">
        <v>0.27938342967244695</v>
      </c>
      <c r="W5" s="38">
        <v>0.36153846153846153</v>
      </c>
      <c r="X5" s="38">
        <v>0.40975609756097564</v>
      </c>
      <c r="Y5" s="46">
        <v>0.43076923076923079</v>
      </c>
      <c r="Z5" s="38">
        <v>0.30434782608695649</v>
      </c>
      <c r="AA5" s="46">
        <v>0.24630541871921183</v>
      </c>
      <c r="AB5" s="38">
        <v>0.29078014184397172</v>
      </c>
      <c r="AC5" s="38">
        <v>0.375</v>
      </c>
      <c r="AD5" s="38">
        <v>0.39269406392694067</v>
      </c>
      <c r="AE5" s="46">
        <v>0.31775700934579443</v>
      </c>
      <c r="AF5" s="38">
        <v>0.33583959899749372</v>
      </c>
      <c r="AG5" s="38">
        <v>0.3298153034300792</v>
      </c>
      <c r="AH5" s="38">
        <v>0.3295269168026102</v>
      </c>
      <c r="AI5" s="46">
        <v>0.32823129251700683</v>
      </c>
      <c r="AJ5" s="38">
        <v>0.46376811594202899</v>
      </c>
      <c r="AK5" s="38">
        <v>0.1</v>
      </c>
      <c r="AL5" s="38">
        <v>0.32777777777777778</v>
      </c>
      <c r="AM5" s="40">
        <v>0.33123028391167186</v>
      </c>
    </row>
    <row r="6" spans="1:39" ht="14.1" customHeight="1" x14ac:dyDescent="0.2">
      <c r="A6" s="78"/>
      <c r="B6" s="41">
        <v>329</v>
      </c>
      <c r="C6" s="30">
        <v>81</v>
      </c>
      <c r="D6" s="30">
        <v>239</v>
      </c>
      <c r="E6" s="30">
        <v>9</v>
      </c>
      <c r="F6" s="47">
        <v>19</v>
      </c>
      <c r="G6" s="30">
        <v>13</v>
      </c>
      <c r="H6" s="30">
        <v>17</v>
      </c>
      <c r="I6" s="30">
        <v>280</v>
      </c>
      <c r="J6" s="47">
        <v>19</v>
      </c>
      <c r="K6" s="30">
        <v>13</v>
      </c>
      <c r="L6" s="30">
        <v>20</v>
      </c>
      <c r="M6" s="30">
        <v>40</v>
      </c>
      <c r="N6" s="30">
        <v>33</v>
      </c>
      <c r="O6" s="30">
        <v>23</v>
      </c>
      <c r="P6" s="30">
        <v>30</v>
      </c>
      <c r="Q6" s="30">
        <v>17</v>
      </c>
      <c r="R6" s="30">
        <v>22</v>
      </c>
      <c r="S6" s="30">
        <v>41</v>
      </c>
      <c r="T6" s="30">
        <v>50</v>
      </c>
      <c r="U6" s="30">
        <v>21</v>
      </c>
      <c r="V6" s="47">
        <v>145</v>
      </c>
      <c r="W6" s="30">
        <v>94</v>
      </c>
      <c r="X6" s="30">
        <v>84</v>
      </c>
      <c r="Y6" s="47">
        <v>84</v>
      </c>
      <c r="Z6" s="30">
        <v>245</v>
      </c>
      <c r="AA6" s="47">
        <v>50</v>
      </c>
      <c r="AB6" s="30">
        <v>82</v>
      </c>
      <c r="AC6" s="30">
        <v>111</v>
      </c>
      <c r="AD6" s="30">
        <v>86</v>
      </c>
      <c r="AE6" s="47">
        <v>68</v>
      </c>
      <c r="AF6" s="30">
        <v>134</v>
      </c>
      <c r="AG6" s="30">
        <v>125</v>
      </c>
      <c r="AH6" s="30">
        <v>202</v>
      </c>
      <c r="AI6" s="47">
        <v>193</v>
      </c>
      <c r="AJ6" s="30">
        <v>32</v>
      </c>
      <c r="AK6" s="30">
        <v>1</v>
      </c>
      <c r="AL6" s="30">
        <v>118</v>
      </c>
      <c r="AM6" s="41">
        <v>210</v>
      </c>
    </row>
    <row r="7" spans="1:39" ht="14.1" customHeight="1" x14ac:dyDescent="0.2">
      <c r="A7" s="77" t="s">
        <v>146</v>
      </c>
      <c r="B7" s="42">
        <v>0.41199999999999998</v>
      </c>
      <c r="C7" s="2">
        <v>0.37647058823529411</v>
      </c>
      <c r="D7" s="2">
        <v>0.43036211699164345</v>
      </c>
      <c r="E7" s="2">
        <v>0.2592592592592593</v>
      </c>
      <c r="F7" s="48">
        <v>0.3728813559322034</v>
      </c>
      <c r="G7" s="2">
        <v>0.37999999999999995</v>
      </c>
      <c r="H7" s="2">
        <v>0.34</v>
      </c>
      <c r="I7" s="2">
        <v>0.42092746730083236</v>
      </c>
      <c r="J7" s="48">
        <v>0.3728813559322034</v>
      </c>
      <c r="K7" s="2">
        <v>0.37999999999999995</v>
      </c>
      <c r="L7" s="2">
        <v>0.34</v>
      </c>
      <c r="M7" s="2">
        <v>0.44881889763779526</v>
      </c>
      <c r="N7" s="2">
        <v>0.38750000000000001</v>
      </c>
      <c r="O7" s="2">
        <v>0.38571428571428568</v>
      </c>
      <c r="P7" s="2">
        <v>0.46315789473684205</v>
      </c>
      <c r="Q7" s="2">
        <v>0.34</v>
      </c>
      <c r="R7" s="2">
        <v>0.47058823529411759</v>
      </c>
      <c r="S7" s="2">
        <v>0.37795275590551181</v>
      </c>
      <c r="T7" s="2">
        <v>0.41333333333333333</v>
      </c>
      <c r="U7" s="2">
        <v>0.48648648648648646</v>
      </c>
      <c r="V7" s="48">
        <v>0.44508670520231214</v>
      </c>
      <c r="W7" s="2">
        <v>0.40769230769230769</v>
      </c>
      <c r="X7" s="2">
        <v>0.326829268292683</v>
      </c>
      <c r="Y7" s="48">
        <v>0.33333333333333337</v>
      </c>
      <c r="Z7" s="2">
        <v>0.43105590062111793</v>
      </c>
      <c r="AA7" s="48">
        <v>0.42364532019704426</v>
      </c>
      <c r="AB7" s="2">
        <v>0.43617021276595752</v>
      </c>
      <c r="AC7" s="2">
        <v>0.38513513513513514</v>
      </c>
      <c r="AD7" s="2">
        <v>0.40639269406392692</v>
      </c>
      <c r="AE7" s="48">
        <v>0.37850467289719625</v>
      </c>
      <c r="AF7" s="2">
        <v>0.44360902255639095</v>
      </c>
      <c r="AG7" s="2">
        <v>0.40105540897097625</v>
      </c>
      <c r="AH7" s="2">
        <v>0.42088091353996737</v>
      </c>
      <c r="AI7" s="48">
        <v>0.40816326530612246</v>
      </c>
      <c r="AJ7" s="2">
        <v>0.24637681159420288</v>
      </c>
      <c r="AK7" s="2">
        <v>0.7</v>
      </c>
      <c r="AL7" s="2">
        <v>0.43333333333333335</v>
      </c>
      <c r="AM7" s="42">
        <v>0.39905362776025233</v>
      </c>
    </row>
    <row r="8" spans="1:39" ht="14.1" customHeight="1" x14ac:dyDescent="0.2">
      <c r="A8" s="77"/>
      <c r="B8" s="43">
        <v>412</v>
      </c>
      <c r="C8" s="3">
        <v>96</v>
      </c>
      <c r="D8" s="3">
        <v>309</v>
      </c>
      <c r="E8" s="3">
        <v>7</v>
      </c>
      <c r="F8" s="49">
        <v>22</v>
      </c>
      <c r="G8" s="3">
        <v>19</v>
      </c>
      <c r="H8" s="3">
        <v>17</v>
      </c>
      <c r="I8" s="3">
        <v>354</v>
      </c>
      <c r="J8" s="49">
        <v>22</v>
      </c>
      <c r="K8" s="3">
        <v>19</v>
      </c>
      <c r="L8" s="3">
        <v>17</v>
      </c>
      <c r="M8" s="3">
        <v>57</v>
      </c>
      <c r="N8" s="3">
        <v>31</v>
      </c>
      <c r="O8" s="3">
        <v>27</v>
      </c>
      <c r="P8" s="3">
        <v>44</v>
      </c>
      <c r="Q8" s="3">
        <v>17</v>
      </c>
      <c r="R8" s="3">
        <v>32</v>
      </c>
      <c r="S8" s="3">
        <v>48</v>
      </c>
      <c r="T8" s="3">
        <v>62</v>
      </c>
      <c r="U8" s="3">
        <v>36</v>
      </c>
      <c r="V8" s="49">
        <v>231</v>
      </c>
      <c r="W8" s="3">
        <v>106</v>
      </c>
      <c r="X8" s="3">
        <v>67</v>
      </c>
      <c r="Y8" s="49">
        <v>65</v>
      </c>
      <c r="Z8" s="3">
        <v>347</v>
      </c>
      <c r="AA8" s="49">
        <v>86</v>
      </c>
      <c r="AB8" s="3">
        <v>123</v>
      </c>
      <c r="AC8" s="3">
        <v>114</v>
      </c>
      <c r="AD8" s="3">
        <v>89</v>
      </c>
      <c r="AE8" s="49">
        <v>81</v>
      </c>
      <c r="AF8" s="3">
        <v>177</v>
      </c>
      <c r="AG8" s="3">
        <v>152</v>
      </c>
      <c r="AH8" s="3">
        <v>258</v>
      </c>
      <c r="AI8" s="49">
        <v>240</v>
      </c>
      <c r="AJ8" s="3">
        <v>17</v>
      </c>
      <c r="AK8" s="3">
        <v>7</v>
      </c>
      <c r="AL8" s="3">
        <v>156</v>
      </c>
      <c r="AM8" s="43">
        <v>253</v>
      </c>
    </row>
    <row r="9" spans="1:39" ht="14.1" customHeight="1" x14ac:dyDescent="0.2">
      <c r="A9" s="78" t="s">
        <v>147</v>
      </c>
      <c r="B9" s="44">
        <v>0.154</v>
      </c>
      <c r="C9" s="29">
        <v>0.1647058823529412</v>
      </c>
      <c r="D9" s="29">
        <v>0.14902506963788301</v>
      </c>
      <c r="E9" s="29">
        <v>0.1851851851851852</v>
      </c>
      <c r="F9" s="50">
        <v>0.15254237288135591</v>
      </c>
      <c r="G9" s="29">
        <v>0.3</v>
      </c>
      <c r="H9" s="29">
        <v>0.21999999999999997</v>
      </c>
      <c r="I9" s="29">
        <v>0.14149821640903684</v>
      </c>
      <c r="J9" s="50">
        <v>0.15254237288135591</v>
      </c>
      <c r="K9" s="29">
        <v>0.3</v>
      </c>
      <c r="L9" s="29">
        <v>0.17999999999999997</v>
      </c>
      <c r="M9" s="29">
        <v>0.14960629921259841</v>
      </c>
      <c r="N9" s="29">
        <v>0.11249999999999999</v>
      </c>
      <c r="O9" s="29">
        <v>0.17142857142857143</v>
      </c>
      <c r="P9" s="29">
        <v>0.14736842105263159</v>
      </c>
      <c r="Q9" s="29">
        <v>0.21999999999999997</v>
      </c>
      <c r="R9" s="29">
        <v>0.13235294117647056</v>
      </c>
      <c r="S9" s="29">
        <v>0.15748031496062992</v>
      </c>
      <c r="T9" s="29">
        <v>0.13333333333333333</v>
      </c>
      <c r="U9" s="29">
        <v>9.4594594594594614E-2</v>
      </c>
      <c r="V9" s="50">
        <v>0.15221579961464354</v>
      </c>
      <c r="W9" s="29">
        <v>0.14615384615384616</v>
      </c>
      <c r="X9" s="29">
        <v>0.17560975609756097</v>
      </c>
      <c r="Y9" s="50">
        <v>0.10256410256410256</v>
      </c>
      <c r="Z9" s="29">
        <v>0.16645962732919256</v>
      </c>
      <c r="AA9" s="50">
        <v>0.13300492610837439</v>
      </c>
      <c r="AB9" s="29">
        <v>0.18085106382978722</v>
      </c>
      <c r="AC9" s="29">
        <v>0.16554054054054057</v>
      </c>
      <c r="AD9" s="29">
        <v>0.12328767123287672</v>
      </c>
      <c r="AE9" s="50">
        <v>0.14485981308411217</v>
      </c>
      <c r="AF9" s="29">
        <v>0.14285714285714285</v>
      </c>
      <c r="AG9" s="29">
        <v>0.16622691292875988</v>
      </c>
      <c r="AH9" s="29">
        <v>0.14355628058727568</v>
      </c>
      <c r="AI9" s="50">
        <v>0.14795918367346939</v>
      </c>
      <c r="AJ9" s="29">
        <v>0.18840579710144925</v>
      </c>
      <c r="AK9" s="29">
        <v>0.1</v>
      </c>
      <c r="AL9" s="29">
        <v>0.15555555555555556</v>
      </c>
      <c r="AM9" s="44">
        <v>0.15299684542586753</v>
      </c>
    </row>
    <row r="10" spans="1:39" ht="14.1" customHeight="1" x14ac:dyDescent="0.2">
      <c r="A10" s="78"/>
      <c r="B10" s="41">
        <v>154</v>
      </c>
      <c r="C10" s="30">
        <v>42</v>
      </c>
      <c r="D10" s="30">
        <v>107</v>
      </c>
      <c r="E10" s="30">
        <v>5</v>
      </c>
      <c r="F10" s="47">
        <v>9</v>
      </c>
      <c r="G10" s="30">
        <v>15</v>
      </c>
      <c r="H10" s="30">
        <v>11</v>
      </c>
      <c r="I10" s="30">
        <v>119</v>
      </c>
      <c r="J10" s="47">
        <v>9</v>
      </c>
      <c r="K10" s="30">
        <v>15</v>
      </c>
      <c r="L10" s="30">
        <v>9</v>
      </c>
      <c r="M10" s="30">
        <v>19</v>
      </c>
      <c r="N10" s="30">
        <v>9</v>
      </c>
      <c r="O10" s="30">
        <v>12</v>
      </c>
      <c r="P10" s="30">
        <v>14</v>
      </c>
      <c r="Q10" s="30">
        <v>11</v>
      </c>
      <c r="R10" s="30">
        <v>9</v>
      </c>
      <c r="S10" s="30">
        <v>20</v>
      </c>
      <c r="T10" s="30">
        <v>20</v>
      </c>
      <c r="U10" s="30">
        <v>7</v>
      </c>
      <c r="V10" s="47">
        <v>79</v>
      </c>
      <c r="W10" s="30">
        <v>38</v>
      </c>
      <c r="X10" s="30">
        <v>36</v>
      </c>
      <c r="Y10" s="47">
        <v>20</v>
      </c>
      <c r="Z10" s="30">
        <v>134</v>
      </c>
      <c r="AA10" s="47">
        <v>27</v>
      </c>
      <c r="AB10" s="30">
        <v>51</v>
      </c>
      <c r="AC10" s="30">
        <v>49</v>
      </c>
      <c r="AD10" s="30">
        <v>27</v>
      </c>
      <c r="AE10" s="47">
        <v>31</v>
      </c>
      <c r="AF10" s="30">
        <v>57</v>
      </c>
      <c r="AG10" s="30">
        <v>63</v>
      </c>
      <c r="AH10" s="30">
        <v>88</v>
      </c>
      <c r="AI10" s="47">
        <v>87</v>
      </c>
      <c r="AJ10" s="30">
        <v>13</v>
      </c>
      <c r="AK10" s="30">
        <v>1</v>
      </c>
      <c r="AL10" s="30">
        <v>56</v>
      </c>
      <c r="AM10" s="41">
        <v>97</v>
      </c>
    </row>
    <row r="11" spans="1:39" ht="14.1" customHeight="1" x14ac:dyDescent="0.2">
      <c r="A11" s="77" t="s">
        <v>148</v>
      </c>
      <c r="B11" s="42">
        <v>7.3999999999999996E-2</v>
      </c>
      <c r="C11" s="2">
        <v>8.2352941176470601E-2</v>
      </c>
      <c r="D11" s="2">
        <v>6.6852367688022288E-2</v>
      </c>
      <c r="E11" s="2">
        <v>0.1851851851851852</v>
      </c>
      <c r="F11" s="48">
        <v>0.11864406779661019</v>
      </c>
      <c r="G11" s="2">
        <v>5.9999999999999991E-2</v>
      </c>
      <c r="H11" s="2">
        <v>0.02</v>
      </c>
      <c r="I11" s="2">
        <v>7.4910820451843052E-2</v>
      </c>
      <c r="J11" s="48">
        <v>0.11864406779661019</v>
      </c>
      <c r="K11" s="2">
        <v>5.9999999999999991E-2</v>
      </c>
      <c r="L11" s="2">
        <v>5.9999999999999991E-2</v>
      </c>
      <c r="M11" s="2">
        <v>7.874015748031496E-2</v>
      </c>
      <c r="N11" s="2">
        <v>6.25E-2</v>
      </c>
      <c r="O11" s="2">
        <v>7.1428571428571425E-2</v>
      </c>
      <c r="P11" s="2">
        <v>4.2105263157894736E-2</v>
      </c>
      <c r="Q11" s="2">
        <v>0.02</v>
      </c>
      <c r="R11" s="2">
        <v>4.4117647058823525E-2</v>
      </c>
      <c r="S11" s="2">
        <v>0.10236220472440945</v>
      </c>
      <c r="T11" s="2">
        <v>8.6666666666666684E-2</v>
      </c>
      <c r="U11" s="2">
        <v>9.4594594594594614E-2</v>
      </c>
      <c r="V11" s="48">
        <v>8.477842003853564E-2</v>
      </c>
      <c r="W11" s="2">
        <v>5.3846153846153849E-2</v>
      </c>
      <c r="X11" s="2">
        <v>7.8048780487804892E-2</v>
      </c>
      <c r="Y11" s="48">
        <v>0.10256410256410256</v>
      </c>
      <c r="Z11" s="2">
        <v>6.7080745341614914E-2</v>
      </c>
      <c r="AA11" s="48">
        <v>0.13300492610837439</v>
      </c>
      <c r="AB11" s="2">
        <v>6.7375886524822695E-2</v>
      </c>
      <c r="AC11" s="2">
        <v>5.4054054054054064E-2</v>
      </c>
      <c r="AD11" s="2">
        <v>5.4794520547945202E-2</v>
      </c>
      <c r="AE11" s="48">
        <v>0.12616822429906543</v>
      </c>
      <c r="AF11" s="2">
        <v>6.0150375939849621E-2</v>
      </c>
      <c r="AG11" s="2">
        <v>6.068601583113456E-2</v>
      </c>
      <c r="AH11" s="2">
        <v>8.3197389885807507E-2</v>
      </c>
      <c r="AI11" s="48">
        <v>8.1632653061224497E-2</v>
      </c>
      <c r="AJ11" s="2">
        <v>8.6956521739130432E-2</v>
      </c>
      <c r="AK11" s="2">
        <v>0.1</v>
      </c>
      <c r="AL11" s="2">
        <v>5.5555555555555552E-2</v>
      </c>
      <c r="AM11" s="42">
        <v>8.3596214511041003E-2</v>
      </c>
    </row>
    <row r="12" spans="1:39" ht="14.1" customHeight="1" x14ac:dyDescent="0.2">
      <c r="A12" s="77"/>
      <c r="B12" s="43">
        <v>74</v>
      </c>
      <c r="C12" s="3">
        <v>21</v>
      </c>
      <c r="D12" s="3">
        <v>48</v>
      </c>
      <c r="E12" s="3">
        <v>5</v>
      </c>
      <c r="F12" s="49">
        <v>7</v>
      </c>
      <c r="G12" s="3">
        <v>3</v>
      </c>
      <c r="H12" s="3">
        <v>1</v>
      </c>
      <c r="I12" s="3">
        <v>63</v>
      </c>
      <c r="J12" s="49">
        <v>7</v>
      </c>
      <c r="K12" s="3">
        <v>3</v>
      </c>
      <c r="L12" s="3">
        <v>3</v>
      </c>
      <c r="M12" s="3">
        <v>10</v>
      </c>
      <c r="N12" s="3">
        <v>5</v>
      </c>
      <c r="O12" s="3">
        <v>5</v>
      </c>
      <c r="P12" s="3">
        <v>4</v>
      </c>
      <c r="Q12" s="3">
        <v>1</v>
      </c>
      <c r="R12" s="3">
        <v>3</v>
      </c>
      <c r="S12" s="3">
        <v>13</v>
      </c>
      <c r="T12" s="3">
        <v>13</v>
      </c>
      <c r="U12" s="3">
        <v>7</v>
      </c>
      <c r="V12" s="49">
        <v>44</v>
      </c>
      <c r="W12" s="3">
        <v>14</v>
      </c>
      <c r="X12" s="3">
        <v>16</v>
      </c>
      <c r="Y12" s="49">
        <v>20</v>
      </c>
      <c r="Z12" s="3">
        <v>54</v>
      </c>
      <c r="AA12" s="49">
        <v>27</v>
      </c>
      <c r="AB12" s="3">
        <v>19</v>
      </c>
      <c r="AC12" s="3">
        <v>16</v>
      </c>
      <c r="AD12" s="3">
        <v>12</v>
      </c>
      <c r="AE12" s="49">
        <v>27</v>
      </c>
      <c r="AF12" s="3">
        <v>24</v>
      </c>
      <c r="AG12" s="3">
        <v>23</v>
      </c>
      <c r="AH12" s="3">
        <v>51</v>
      </c>
      <c r="AI12" s="49">
        <v>48</v>
      </c>
      <c r="AJ12" s="3">
        <v>6</v>
      </c>
      <c r="AK12" s="3">
        <v>1</v>
      </c>
      <c r="AL12" s="3">
        <v>20</v>
      </c>
      <c r="AM12" s="43">
        <v>53</v>
      </c>
    </row>
    <row r="13" spans="1:39" ht="14.1" customHeight="1" x14ac:dyDescent="0.2">
      <c r="A13" s="78" t="s">
        <v>149</v>
      </c>
      <c r="B13" s="44">
        <v>2.9000000000000005E-2</v>
      </c>
      <c r="C13" s="29">
        <v>5.8823529411764698E-2</v>
      </c>
      <c r="D13" s="29">
        <v>1.8105849582172703E-2</v>
      </c>
      <c r="E13" s="29">
        <v>3.7037037037037042E-2</v>
      </c>
      <c r="F13" s="50">
        <v>3.3898305084745763E-2</v>
      </c>
      <c r="G13" s="29">
        <v>0</v>
      </c>
      <c r="H13" s="29">
        <v>0.08</v>
      </c>
      <c r="I13" s="29">
        <v>2.7348394768133173E-2</v>
      </c>
      <c r="J13" s="50">
        <v>3.3898305084745763E-2</v>
      </c>
      <c r="K13" s="29">
        <v>0</v>
      </c>
      <c r="L13" s="29">
        <v>0.02</v>
      </c>
      <c r="M13" s="29">
        <v>7.874015748031496E-3</v>
      </c>
      <c r="N13" s="29">
        <v>2.5000000000000001E-2</v>
      </c>
      <c r="O13" s="29">
        <v>4.2857142857142858E-2</v>
      </c>
      <c r="P13" s="29">
        <v>3.1578947368421054E-2</v>
      </c>
      <c r="Q13" s="29">
        <v>0.08</v>
      </c>
      <c r="R13" s="29">
        <v>1.4705882352941175E-2</v>
      </c>
      <c r="S13" s="29">
        <v>3.1496062992125984E-2</v>
      </c>
      <c r="T13" s="29">
        <v>3.3333333333333333E-2</v>
      </c>
      <c r="U13" s="29">
        <v>4.0540540540540543E-2</v>
      </c>
      <c r="V13" s="50">
        <v>3.8535645472061654E-2</v>
      </c>
      <c r="W13" s="29">
        <v>2.6923076923076925E-2</v>
      </c>
      <c r="X13" s="29">
        <v>4.8780487804878057E-3</v>
      </c>
      <c r="Y13" s="50">
        <v>3.0769230769230767E-2</v>
      </c>
      <c r="Z13" s="29">
        <v>2.8571428571428567E-2</v>
      </c>
      <c r="AA13" s="50">
        <v>6.4039408866995065E-2</v>
      </c>
      <c r="AB13" s="29">
        <v>2.4822695035461001E-2</v>
      </c>
      <c r="AC13" s="29">
        <v>2.0270270270270271E-2</v>
      </c>
      <c r="AD13" s="29">
        <v>1.3698630136986301E-2</v>
      </c>
      <c r="AE13" s="50">
        <v>2.8037383177570093E-2</v>
      </c>
      <c r="AF13" s="29">
        <v>1.5037593984962405E-2</v>
      </c>
      <c r="AG13" s="29">
        <v>4.221635883905013E-2</v>
      </c>
      <c r="AH13" s="29">
        <v>1.9575856443719411E-2</v>
      </c>
      <c r="AI13" s="50">
        <v>3.2312925170068028E-2</v>
      </c>
      <c r="AJ13" s="29">
        <v>0</v>
      </c>
      <c r="AK13" s="29">
        <v>0</v>
      </c>
      <c r="AL13" s="29">
        <v>2.7777777777777776E-2</v>
      </c>
      <c r="AM13" s="44">
        <v>2.996845425867508E-2</v>
      </c>
    </row>
    <row r="14" spans="1:39" ht="14.1" customHeight="1" x14ac:dyDescent="0.2">
      <c r="A14" s="78"/>
      <c r="B14" s="41">
        <v>29</v>
      </c>
      <c r="C14" s="30">
        <v>15</v>
      </c>
      <c r="D14" s="30">
        <v>13</v>
      </c>
      <c r="E14" s="30">
        <v>1</v>
      </c>
      <c r="F14" s="47">
        <v>2</v>
      </c>
      <c r="G14" s="30">
        <v>0</v>
      </c>
      <c r="H14" s="30">
        <v>4</v>
      </c>
      <c r="I14" s="30">
        <v>23</v>
      </c>
      <c r="J14" s="47">
        <v>2</v>
      </c>
      <c r="K14" s="30">
        <v>0</v>
      </c>
      <c r="L14" s="30">
        <v>1</v>
      </c>
      <c r="M14" s="30">
        <v>1</v>
      </c>
      <c r="N14" s="30">
        <v>2</v>
      </c>
      <c r="O14" s="30">
        <v>3</v>
      </c>
      <c r="P14" s="30">
        <v>3</v>
      </c>
      <c r="Q14" s="30">
        <v>4</v>
      </c>
      <c r="R14" s="30">
        <v>1</v>
      </c>
      <c r="S14" s="30">
        <v>4</v>
      </c>
      <c r="T14" s="30">
        <v>5</v>
      </c>
      <c r="U14" s="30">
        <v>3</v>
      </c>
      <c r="V14" s="47">
        <v>20</v>
      </c>
      <c r="W14" s="30">
        <v>7</v>
      </c>
      <c r="X14" s="30">
        <v>1</v>
      </c>
      <c r="Y14" s="47">
        <v>6</v>
      </c>
      <c r="Z14" s="30">
        <v>23</v>
      </c>
      <c r="AA14" s="47">
        <v>13</v>
      </c>
      <c r="AB14" s="30">
        <v>7</v>
      </c>
      <c r="AC14" s="30">
        <v>6</v>
      </c>
      <c r="AD14" s="30">
        <v>3</v>
      </c>
      <c r="AE14" s="47">
        <v>6</v>
      </c>
      <c r="AF14" s="30">
        <v>6</v>
      </c>
      <c r="AG14" s="30">
        <v>16</v>
      </c>
      <c r="AH14" s="30">
        <v>12</v>
      </c>
      <c r="AI14" s="47">
        <v>19</v>
      </c>
      <c r="AJ14" s="30">
        <v>0</v>
      </c>
      <c r="AK14" s="30">
        <v>0</v>
      </c>
      <c r="AL14" s="30">
        <v>10</v>
      </c>
      <c r="AM14" s="41">
        <v>19</v>
      </c>
    </row>
    <row r="15" spans="1:39" ht="14.1" customHeight="1" x14ac:dyDescent="0.2">
      <c r="A15" s="77" t="s">
        <v>46</v>
      </c>
      <c r="B15" s="42">
        <v>2E-3</v>
      </c>
      <c r="C15" s="2">
        <v>0</v>
      </c>
      <c r="D15" s="2">
        <v>2.7855153203342618E-3</v>
      </c>
      <c r="E15" s="2">
        <v>0</v>
      </c>
      <c r="F15" s="48">
        <v>0</v>
      </c>
      <c r="G15" s="2">
        <v>0</v>
      </c>
      <c r="H15" s="2">
        <v>0</v>
      </c>
      <c r="I15" s="2">
        <v>2.3781212841854937E-3</v>
      </c>
      <c r="J15" s="48">
        <v>0</v>
      </c>
      <c r="K15" s="2">
        <v>0</v>
      </c>
      <c r="L15" s="2">
        <v>0</v>
      </c>
      <c r="M15" s="2">
        <v>0</v>
      </c>
      <c r="N15" s="2">
        <v>0</v>
      </c>
      <c r="O15" s="2">
        <v>0</v>
      </c>
      <c r="P15" s="2">
        <v>0</v>
      </c>
      <c r="Q15" s="2">
        <v>0</v>
      </c>
      <c r="R15" s="2">
        <v>1.4705882352941175E-2</v>
      </c>
      <c r="S15" s="2">
        <v>7.874015748031496E-3</v>
      </c>
      <c r="T15" s="2">
        <v>0</v>
      </c>
      <c r="U15" s="2">
        <v>0</v>
      </c>
      <c r="V15" s="48">
        <v>0</v>
      </c>
      <c r="W15" s="2">
        <v>3.8461538461538464E-3</v>
      </c>
      <c r="X15" s="2">
        <v>4.8780487804878057E-3</v>
      </c>
      <c r="Y15" s="48">
        <v>0</v>
      </c>
      <c r="Z15" s="2">
        <v>2.4844720496894411E-3</v>
      </c>
      <c r="AA15" s="48">
        <v>0</v>
      </c>
      <c r="AB15" s="2">
        <v>0</v>
      </c>
      <c r="AC15" s="2">
        <v>0</v>
      </c>
      <c r="AD15" s="2">
        <v>9.1324200913242021E-3</v>
      </c>
      <c r="AE15" s="48">
        <v>4.6728971962616828E-3</v>
      </c>
      <c r="AF15" s="2">
        <v>2.5062656641604009E-3</v>
      </c>
      <c r="AG15" s="2">
        <v>0</v>
      </c>
      <c r="AH15" s="2">
        <v>3.2626427406199023E-3</v>
      </c>
      <c r="AI15" s="48">
        <v>1.7006802721088437E-3</v>
      </c>
      <c r="AJ15" s="2">
        <v>1.4492753623188406E-2</v>
      </c>
      <c r="AK15" s="2">
        <v>0</v>
      </c>
      <c r="AL15" s="2">
        <v>0</v>
      </c>
      <c r="AM15" s="42">
        <v>3.1545741324921139E-3</v>
      </c>
    </row>
    <row r="16" spans="1:39" ht="14.1" customHeight="1" x14ac:dyDescent="0.2">
      <c r="A16" s="77"/>
      <c r="B16" s="43">
        <v>2</v>
      </c>
      <c r="C16" s="3">
        <v>0</v>
      </c>
      <c r="D16" s="3">
        <v>2</v>
      </c>
      <c r="E16" s="3">
        <v>0</v>
      </c>
      <c r="F16" s="49">
        <v>0</v>
      </c>
      <c r="G16" s="3">
        <v>0</v>
      </c>
      <c r="H16" s="3">
        <v>0</v>
      </c>
      <c r="I16" s="3">
        <v>2</v>
      </c>
      <c r="J16" s="49">
        <v>0</v>
      </c>
      <c r="K16" s="3">
        <v>0</v>
      </c>
      <c r="L16" s="3">
        <v>0</v>
      </c>
      <c r="M16" s="3">
        <v>0</v>
      </c>
      <c r="N16" s="3">
        <v>0</v>
      </c>
      <c r="O16" s="3">
        <v>0</v>
      </c>
      <c r="P16" s="3">
        <v>0</v>
      </c>
      <c r="Q16" s="3">
        <v>0</v>
      </c>
      <c r="R16" s="3">
        <v>1</v>
      </c>
      <c r="S16" s="3">
        <v>1</v>
      </c>
      <c r="T16" s="3">
        <v>0</v>
      </c>
      <c r="U16" s="3">
        <v>0</v>
      </c>
      <c r="V16" s="49">
        <v>0</v>
      </c>
      <c r="W16" s="3">
        <v>1</v>
      </c>
      <c r="X16" s="3">
        <v>1</v>
      </c>
      <c r="Y16" s="49">
        <v>0</v>
      </c>
      <c r="Z16" s="3">
        <v>2</v>
      </c>
      <c r="AA16" s="49">
        <v>0</v>
      </c>
      <c r="AB16" s="3">
        <v>0</v>
      </c>
      <c r="AC16" s="3">
        <v>0</v>
      </c>
      <c r="AD16" s="3">
        <v>2</v>
      </c>
      <c r="AE16" s="49">
        <v>1</v>
      </c>
      <c r="AF16" s="3">
        <v>1</v>
      </c>
      <c r="AG16" s="3">
        <v>0</v>
      </c>
      <c r="AH16" s="3">
        <v>2</v>
      </c>
      <c r="AI16" s="49">
        <v>1</v>
      </c>
      <c r="AJ16" s="3">
        <v>1</v>
      </c>
      <c r="AK16" s="3">
        <v>0</v>
      </c>
      <c r="AL16" s="3">
        <v>0</v>
      </c>
      <c r="AM16" s="43">
        <v>2</v>
      </c>
    </row>
    <row r="17" spans="1:39" ht="14.1" customHeight="1" x14ac:dyDescent="0.2">
      <c r="A17" s="78" t="s">
        <v>150</v>
      </c>
      <c r="B17" s="44">
        <v>0.74099999999999999</v>
      </c>
      <c r="C17" s="29">
        <v>0.69411764705882351</v>
      </c>
      <c r="D17" s="29">
        <v>0.76323119777158777</v>
      </c>
      <c r="E17" s="29">
        <v>0.59259259259259267</v>
      </c>
      <c r="F17" s="50">
        <v>0.69491525423728828</v>
      </c>
      <c r="G17" s="29">
        <v>0.64</v>
      </c>
      <c r="H17" s="29">
        <v>0.68</v>
      </c>
      <c r="I17" s="29">
        <v>0.75386444708680145</v>
      </c>
      <c r="J17" s="50">
        <v>0.69491525423728828</v>
      </c>
      <c r="K17" s="29">
        <v>0.64</v>
      </c>
      <c r="L17" s="29">
        <v>0.73999999999999988</v>
      </c>
      <c r="M17" s="29">
        <v>0.7637795275590552</v>
      </c>
      <c r="N17" s="29">
        <v>0.8</v>
      </c>
      <c r="O17" s="29">
        <v>0.71428571428571419</v>
      </c>
      <c r="P17" s="29">
        <v>0.77894736842105261</v>
      </c>
      <c r="Q17" s="29">
        <v>0.68</v>
      </c>
      <c r="R17" s="29">
        <v>0.79411764705882348</v>
      </c>
      <c r="S17" s="29">
        <v>0.70078740157480313</v>
      </c>
      <c r="T17" s="29">
        <v>0.7466666666666667</v>
      </c>
      <c r="U17" s="29">
        <v>0.77027027027027029</v>
      </c>
      <c r="V17" s="50">
        <v>0.72447013487475909</v>
      </c>
      <c r="W17" s="29">
        <v>0.76923076923076916</v>
      </c>
      <c r="X17" s="29">
        <v>0.73658536585365852</v>
      </c>
      <c r="Y17" s="50">
        <v>0.76410256410256394</v>
      </c>
      <c r="Z17" s="29">
        <v>0.73540372670807441</v>
      </c>
      <c r="AA17" s="50">
        <v>0.66995073891625623</v>
      </c>
      <c r="AB17" s="29">
        <v>0.72695035460992907</v>
      </c>
      <c r="AC17" s="29">
        <v>0.7601351351351352</v>
      </c>
      <c r="AD17" s="29">
        <v>0.79908675799086748</v>
      </c>
      <c r="AE17" s="50">
        <v>0.69626168224299068</v>
      </c>
      <c r="AF17" s="29">
        <v>0.77944862155388461</v>
      </c>
      <c r="AG17" s="29">
        <v>0.73087071240105539</v>
      </c>
      <c r="AH17" s="29">
        <v>0.75040783034257752</v>
      </c>
      <c r="AI17" s="50">
        <v>0.73639455782312924</v>
      </c>
      <c r="AJ17" s="29">
        <v>0.71014492753623193</v>
      </c>
      <c r="AK17" s="29">
        <v>0.8</v>
      </c>
      <c r="AL17" s="29">
        <v>0.76111111111111118</v>
      </c>
      <c r="AM17" s="44">
        <v>0.73028391167192441</v>
      </c>
    </row>
    <row r="18" spans="1:39" ht="14.1" customHeight="1" x14ac:dyDescent="0.2">
      <c r="A18" s="78"/>
      <c r="B18" s="41">
        <v>741</v>
      </c>
      <c r="C18" s="30">
        <v>177</v>
      </c>
      <c r="D18" s="30">
        <v>548</v>
      </c>
      <c r="E18" s="30">
        <v>16</v>
      </c>
      <c r="F18" s="47">
        <v>41</v>
      </c>
      <c r="G18" s="30">
        <v>32</v>
      </c>
      <c r="H18" s="30">
        <v>34</v>
      </c>
      <c r="I18" s="30">
        <v>634</v>
      </c>
      <c r="J18" s="47">
        <v>41</v>
      </c>
      <c r="K18" s="30">
        <v>32</v>
      </c>
      <c r="L18" s="30">
        <v>37</v>
      </c>
      <c r="M18" s="30">
        <v>97</v>
      </c>
      <c r="N18" s="30">
        <v>64</v>
      </c>
      <c r="O18" s="30">
        <v>50</v>
      </c>
      <c r="P18" s="30">
        <v>74</v>
      </c>
      <c r="Q18" s="30">
        <v>34</v>
      </c>
      <c r="R18" s="30">
        <v>54</v>
      </c>
      <c r="S18" s="30">
        <v>89</v>
      </c>
      <c r="T18" s="30">
        <v>112</v>
      </c>
      <c r="U18" s="30">
        <v>57</v>
      </c>
      <c r="V18" s="47">
        <v>376</v>
      </c>
      <c r="W18" s="30">
        <v>200</v>
      </c>
      <c r="X18" s="30">
        <v>151</v>
      </c>
      <c r="Y18" s="47">
        <v>149</v>
      </c>
      <c r="Z18" s="30">
        <v>592</v>
      </c>
      <c r="AA18" s="47">
        <v>136</v>
      </c>
      <c r="AB18" s="30">
        <v>205</v>
      </c>
      <c r="AC18" s="30">
        <v>225</v>
      </c>
      <c r="AD18" s="30">
        <v>175</v>
      </c>
      <c r="AE18" s="47">
        <v>149</v>
      </c>
      <c r="AF18" s="30">
        <v>311</v>
      </c>
      <c r="AG18" s="30">
        <v>277</v>
      </c>
      <c r="AH18" s="30">
        <v>460</v>
      </c>
      <c r="AI18" s="47">
        <v>433</v>
      </c>
      <c r="AJ18" s="30">
        <v>49</v>
      </c>
      <c r="AK18" s="30">
        <v>8</v>
      </c>
      <c r="AL18" s="30">
        <v>274</v>
      </c>
      <c r="AM18" s="41">
        <v>463</v>
      </c>
    </row>
    <row r="19" spans="1:39" ht="14.1" customHeight="1" x14ac:dyDescent="0.2">
      <c r="A19" s="77" t="s">
        <v>153</v>
      </c>
      <c r="B19" s="42">
        <v>0.10299999999999999</v>
      </c>
      <c r="C19" s="2">
        <v>0.14117647058823526</v>
      </c>
      <c r="D19" s="2">
        <v>8.495821727019498E-2</v>
      </c>
      <c r="E19" s="2">
        <v>0.22222222222222221</v>
      </c>
      <c r="F19" s="48">
        <v>0.15254237288135591</v>
      </c>
      <c r="G19" s="2">
        <v>5.9999999999999991E-2</v>
      </c>
      <c r="H19" s="2">
        <v>0.1</v>
      </c>
      <c r="I19" s="2">
        <v>0.10225921521997622</v>
      </c>
      <c r="J19" s="48">
        <v>0.15254237288135591</v>
      </c>
      <c r="K19" s="2">
        <v>5.9999999999999991E-2</v>
      </c>
      <c r="L19" s="2">
        <v>0.08</v>
      </c>
      <c r="M19" s="2">
        <v>8.6614173228346442E-2</v>
      </c>
      <c r="N19" s="2">
        <v>8.7499999999999994E-2</v>
      </c>
      <c r="O19" s="2">
        <v>0.11428571428571428</v>
      </c>
      <c r="P19" s="2">
        <v>7.3684210526315796E-2</v>
      </c>
      <c r="Q19" s="2">
        <v>0.1</v>
      </c>
      <c r="R19" s="2">
        <v>5.8823529411764698E-2</v>
      </c>
      <c r="S19" s="2">
        <v>0.13385826771653545</v>
      </c>
      <c r="T19" s="2">
        <v>0.12</v>
      </c>
      <c r="U19" s="2">
        <v>0.13513513513513514</v>
      </c>
      <c r="V19" s="48">
        <v>0.1233140655105973</v>
      </c>
      <c r="W19" s="2">
        <v>8.076923076923076E-2</v>
      </c>
      <c r="X19" s="2">
        <v>8.2926829268292701E-2</v>
      </c>
      <c r="Y19" s="48">
        <v>0.13333333333333333</v>
      </c>
      <c r="Z19" s="2">
        <v>9.5652173913043481E-2</v>
      </c>
      <c r="AA19" s="48">
        <v>0.19704433497536944</v>
      </c>
      <c r="AB19" s="2">
        <v>9.2198581560283696E-2</v>
      </c>
      <c r="AC19" s="2">
        <v>7.4324324324324315E-2</v>
      </c>
      <c r="AD19" s="2">
        <v>6.8493150684931503E-2</v>
      </c>
      <c r="AE19" s="48">
        <v>0.15420560747663553</v>
      </c>
      <c r="AF19" s="2">
        <v>7.5187969924812026E-2</v>
      </c>
      <c r="AG19" s="2">
        <v>0.10290237467018469</v>
      </c>
      <c r="AH19" s="2">
        <v>0.10277324632952692</v>
      </c>
      <c r="AI19" s="48">
        <v>0.11394557823129253</v>
      </c>
      <c r="AJ19" s="2">
        <v>8.6956521739130432E-2</v>
      </c>
      <c r="AK19" s="2">
        <v>0.1</v>
      </c>
      <c r="AL19" s="2">
        <v>8.3333333333333343E-2</v>
      </c>
      <c r="AM19" s="42">
        <v>0.11356466876971608</v>
      </c>
    </row>
    <row r="20" spans="1:39" ht="14.1" customHeight="1" x14ac:dyDescent="0.2">
      <c r="A20" s="86"/>
      <c r="B20" s="55">
        <v>103</v>
      </c>
      <c r="C20" s="54">
        <v>36</v>
      </c>
      <c r="D20" s="54">
        <v>61</v>
      </c>
      <c r="E20" s="54">
        <v>6</v>
      </c>
      <c r="F20" s="56">
        <v>9</v>
      </c>
      <c r="G20" s="54">
        <v>3</v>
      </c>
      <c r="H20" s="54">
        <v>5</v>
      </c>
      <c r="I20" s="54">
        <v>86</v>
      </c>
      <c r="J20" s="56">
        <v>9</v>
      </c>
      <c r="K20" s="54">
        <v>3</v>
      </c>
      <c r="L20" s="54">
        <v>4</v>
      </c>
      <c r="M20" s="54">
        <v>11</v>
      </c>
      <c r="N20" s="54">
        <v>7</v>
      </c>
      <c r="O20" s="54">
        <v>8</v>
      </c>
      <c r="P20" s="54">
        <v>7</v>
      </c>
      <c r="Q20" s="54">
        <v>5</v>
      </c>
      <c r="R20" s="54">
        <v>4</v>
      </c>
      <c r="S20" s="54">
        <v>17</v>
      </c>
      <c r="T20" s="54">
        <v>18</v>
      </c>
      <c r="U20" s="54">
        <v>10</v>
      </c>
      <c r="V20" s="56">
        <v>64</v>
      </c>
      <c r="W20" s="54">
        <v>21</v>
      </c>
      <c r="X20" s="54">
        <v>17</v>
      </c>
      <c r="Y20" s="56">
        <v>26</v>
      </c>
      <c r="Z20" s="54">
        <v>77</v>
      </c>
      <c r="AA20" s="56">
        <v>40</v>
      </c>
      <c r="AB20" s="54">
        <v>26</v>
      </c>
      <c r="AC20" s="54">
        <v>22</v>
      </c>
      <c r="AD20" s="54">
        <v>15</v>
      </c>
      <c r="AE20" s="56">
        <v>33</v>
      </c>
      <c r="AF20" s="54">
        <v>30</v>
      </c>
      <c r="AG20" s="54">
        <v>39</v>
      </c>
      <c r="AH20" s="54">
        <v>63</v>
      </c>
      <c r="AI20" s="56">
        <v>67</v>
      </c>
      <c r="AJ20" s="54">
        <v>6</v>
      </c>
      <c r="AK20" s="54">
        <v>1</v>
      </c>
      <c r="AL20" s="54">
        <v>30</v>
      </c>
      <c r="AM20" s="55">
        <v>72</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32" display="Return to index" xr:uid="{110E9FC0-5E0C-45F3-82B5-01D74198EA35}"/>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0.2</v>
      </c>
      <c r="C5" s="38">
        <v>0.2313725490196078</v>
      </c>
      <c r="D5" s="38">
        <v>0.19080779944289694</v>
      </c>
      <c r="E5" s="38">
        <v>0.14814814814814817</v>
      </c>
      <c r="F5" s="46">
        <v>0.23728813559322037</v>
      </c>
      <c r="G5" s="38">
        <v>0.17999999999999997</v>
      </c>
      <c r="H5" s="38">
        <v>0.17999999999999997</v>
      </c>
      <c r="I5" s="38">
        <v>0.19976218787158145</v>
      </c>
      <c r="J5" s="46">
        <v>0.23728813559322037</v>
      </c>
      <c r="K5" s="38">
        <v>0.17999999999999997</v>
      </c>
      <c r="L5" s="38">
        <v>0.23999999999999996</v>
      </c>
      <c r="M5" s="38">
        <v>0.17322834645669288</v>
      </c>
      <c r="N5" s="38">
        <v>0.27499999999999997</v>
      </c>
      <c r="O5" s="38">
        <v>0.22857142857142856</v>
      </c>
      <c r="P5" s="38">
        <v>0.14736842105263159</v>
      </c>
      <c r="Q5" s="38">
        <v>0.17999999999999997</v>
      </c>
      <c r="R5" s="38">
        <v>0.26470588235294112</v>
      </c>
      <c r="S5" s="38">
        <v>0.18110236220472442</v>
      </c>
      <c r="T5" s="38">
        <v>0.17333333333333337</v>
      </c>
      <c r="U5" s="38">
        <v>0.20270270270270271</v>
      </c>
      <c r="V5" s="46">
        <v>0.19267822736030826</v>
      </c>
      <c r="W5" s="38">
        <v>0.2076923076923077</v>
      </c>
      <c r="X5" s="38">
        <v>0.20000000000000004</v>
      </c>
      <c r="Y5" s="46">
        <v>0.2615384615384615</v>
      </c>
      <c r="Z5" s="38">
        <v>0.18509316770186332</v>
      </c>
      <c r="AA5" s="46">
        <v>0.22660098522167485</v>
      </c>
      <c r="AB5" s="38">
        <v>0.19148936170212769</v>
      </c>
      <c r="AC5" s="38">
        <v>0.20270270270270271</v>
      </c>
      <c r="AD5" s="38">
        <v>0.18264840182648404</v>
      </c>
      <c r="AE5" s="46">
        <v>0.22429906542056074</v>
      </c>
      <c r="AF5" s="38">
        <v>0.18546365914786964</v>
      </c>
      <c r="AG5" s="38">
        <v>0.20316622691292877</v>
      </c>
      <c r="AH5" s="38">
        <v>0.19902120717781402</v>
      </c>
      <c r="AI5" s="46">
        <v>0.20238095238095238</v>
      </c>
      <c r="AJ5" s="38">
        <v>0.20289855072463769</v>
      </c>
      <c r="AK5" s="38">
        <v>0.2</v>
      </c>
      <c r="AL5" s="38">
        <v>0.20277777777777778</v>
      </c>
      <c r="AM5" s="40">
        <v>0.19716088328075709</v>
      </c>
    </row>
    <row r="6" spans="1:39" ht="14.1" customHeight="1" x14ac:dyDescent="0.2">
      <c r="A6" s="78"/>
      <c r="B6" s="41">
        <v>200</v>
      </c>
      <c r="C6" s="30">
        <v>59</v>
      </c>
      <c r="D6" s="30">
        <v>137</v>
      </c>
      <c r="E6" s="30">
        <v>4</v>
      </c>
      <c r="F6" s="47">
        <v>14</v>
      </c>
      <c r="G6" s="30">
        <v>9</v>
      </c>
      <c r="H6" s="30">
        <v>9</v>
      </c>
      <c r="I6" s="30">
        <v>168</v>
      </c>
      <c r="J6" s="47">
        <v>14</v>
      </c>
      <c r="K6" s="30">
        <v>9</v>
      </c>
      <c r="L6" s="30">
        <v>12</v>
      </c>
      <c r="M6" s="30">
        <v>22</v>
      </c>
      <c r="N6" s="30">
        <v>22</v>
      </c>
      <c r="O6" s="30">
        <v>16</v>
      </c>
      <c r="P6" s="30">
        <v>14</v>
      </c>
      <c r="Q6" s="30">
        <v>9</v>
      </c>
      <c r="R6" s="30">
        <v>18</v>
      </c>
      <c r="S6" s="30">
        <v>23</v>
      </c>
      <c r="T6" s="30">
        <v>26</v>
      </c>
      <c r="U6" s="30">
        <v>15</v>
      </c>
      <c r="V6" s="47">
        <v>100</v>
      </c>
      <c r="W6" s="30">
        <v>54</v>
      </c>
      <c r="X6" s="30">
        <v>41</v>
      </c>
      <c r="Y6" s="47">
        <v>51</v>
      </c>
      <c r="Z6" s="30">
        <v>149</v>
      </c>
      <c r="AA6" s="47">
        <v>46</v>
      </c>
      <c r="AB6" s="30">
        <v>54</v>
      </c>
      <c r="AC6" s="30">
        <v>60</v>
      </c>
      <c r="AD6" s="30">
        <v>40</v>
      </c>
      <c r="AE6" s="47">
        <v>48</v>
      </c>
      <c r="AF6" s="30">
        <v>74</v>
      </c>
      <c r="AG6" s="30">
        <v>77</v>
      </c>
      <c r="AH6" s="30">
        <v>122</v>
      </c>
      <c r="AI6" s="47">
        <v>119</v>
      </c>
      <c r="AJ6" s="30">
        <v>14</v>
      </c>
      <c r="AK6" s="30">
        <v>2</v>
      </c>
      <c r="AL6" s="30">
        <v>73</v>
      </c>
      <c r="AM6" s="41">
        <v>125</v>
      </c>
    </row>
    <row r="7" spans="1:39" ht="14.1" customHeight="1" x14ac:dyDescent="0.2">
      <c r="A7" s="77" t="s">
        <v>146</v>
      </c>
      <c r="B7" s="42">
        <v>0.42199999999999993</v>
      </c>
      <c r="C7" s="2">
        <v>0.39607843137254906</v>
      </c>
      <c r="D7" s="2">
        <v>0.43175487465181056</v>
      </c>
      <c r="E7" s="2">
        <v>0.40740740740740733</v>
      </c>
      <c r="F7" s="48">
        <v>0.5423728813559322</v>
      </c>
      <c r="G7" s="2">
        <v>0.47999999999999993</v>
      </c>
      <c r="H7" s="2">
        <v>0.47999999999999993</v>
      </c>
      <c r="I7" s="2">
        <v>0.40665873959571941</v>
      </c>
      <c r="J7" s="48">
        <v>0.5423728813559322</v>
      </c>
      <c r="K7" s="2">
        <v>0.47999999999999993</v>
      </c>
      <c r="L7" s="2">
        <v>0.4</v>
      </c>
      <c r="M7" s="2">
        <v>0.46456692913385822</v>
      </c>
      <c r="N7" s="2">
        <v>0.4</v>
      </c>
      <c r="O7" s="2">
        <v>0.24285714285714285</v>
      </c>
      <c r="P7" s="2">
        <v>0.38947368421052631</v>
      </c>
      <c r="Q7" s="2">
        <v>0.47999999999999993</v>
      </c>
      <c r="R7" s="2">
        <v>0.3529411764705882</v>
      </c>
      <c r="S7" s="2">
        <v>0.40944881889763779</v>
      </c>
      <c r="T7" s="2">
        <v>0.46666666666666673</v>
      </c>
      <c r="U7" s="2">
        <v>0.41891891891891897</v>
      </c>
      <c r="V7" s="48">
        <v>0.43545279383429675</v>
      </c>
      <c r="W7" s="2">
        <v>0.43076923076923079</v>
      </c>
      <c r="X7" s="2">
        <v>0.38536585365853659</v>
      </c>
      <c r="Y7" s="48">
        <v>0.40512820512820513</v>
      </c>
      <c r="Z7" s="2">
        <v>0.42608695652173911</v>
      </c>
      <c r="AA7" s="48">
        <v>0.40886699507389163</v>
      </c>
      <c r="AB7" s="2">
        <v>0.42198581560283688</v>
      </c>
      <c r="AC7" s="2">
        <v>0.43243243243243251</v>
      </c>
      <c r="AD7" s="2">
        <v>0.42009132420091322</v>
      </c>
      <c r="AE7" s="48">
        <v>0.35514018691588783</v>
      </c>
      <c r="AF7" s="2">
        <v>0.47869674185463656</v>
      </c>
      <c r="AG7" s="2">
        <v>0.39841688654353563</v>
      </c>
      <c r="AH7" s="2">
        <v>0.43556280587275703</v>
      </c>
      <c r="AI7" s="48">
        <v>0.42176870748299322</v>
      </c>
      <c r="AJ7" s="2">
        <v>0.52173913043478248</v>
      </c>
      <c r="AK7" s="2">
        <v>0.5</v>
      </c>
      <c r="AL7" s="2">
        <v>0.40277777777777773</v>
      </c>
      <c r="AM7" s="42">
        <v>0.43375394321766564</v>
      </c>
    </row>
    <row r="8" spans="1:39" ht="14.1" customHeight="1" x14ac:dyDescent="0.2">
      <c r="A8" s="77"/>
      <c r="B8" s="43">
        <v>422</v>
      </c>
      <c r="C8" s="3">
        <v>101</v>
      </c>
      <c r="D8" s="3">
        <v>310</v>
      </c>
      <c r="E8" s="3">
        <v>11</v>
      </c>
      <c r="F8" s="49">
        <v>32</v>
      </c>
      <c r="G8" s="3">
        <v>24</v>
      </c>
      <c r="H8" s="3">
        <v>24</v>
      </c>
      <c r="I8" s="3">
        <v>342</v>
      </c>
      <c r="J8" s="49">
        <v>32</v>
      </c>
      <c r="K8" s="3">
        <v>24</v>
      </c>
      <c r="L8" s="3">
        <v>20</v>
      </c>
      <c r="M8" s="3">
        <v>59</v>
      </c>
      <c r="N8" s="3">
        <v>32</v>
      </c>
      <c r="O8" s="3">
        <v>17</v>
      </c>
      <c r="P8" s="3">
        <v>37</v>
      </c>
      <c r="Q8" s="3">
        <v>24</v>
      </c>
      <c r="R8" s="3">
        <v>24</v>
      </c>
      <c r="S8" s="3">
        <v>52</v>
      </c>
      <c r="T8" s="3">
        <v>70</v>
      </c>
      <c r="U8" s="3">
        <v>31</v>
      </c>
      <c r="V8" s="49">
        <v>226</v>
      </c>
      <c r="W8" s="3">
        <v>112</v>
      </c>
      <c r="X8" s="3">
        <v>79</v>
      </c>
      <c r="Y8" s="49">
        <v>79</v>
      </c>
      <c r="Z8" s="3">
        <v>343</v>
      </c>
      <c r="AA8" s="49">
        <v>83</v>
      </c>
      <c r="AB8" s="3">
        <v>119</v>
      </c>
      <c r="AC8" s="3">
        <v>128</v>
      </c>
      <c r="AD8" s="3">
        <v>92</v>
      </c>
      <c r="AE8" s="49">
        <v>76</v>
      </c>
      <c r="AF8" s="3">
        <v>191</v>
      </c>
      <c r="AG8" s="3">
        <v>151</v>
      </c>
      <c r="AH8" s="3">
        <v>267</v>
      </c>
      <c r="AI8" s="49">
        <v>248</v>
      </c>
      <c r="AJ8" s="3">
        <v>36</v>
      </c>
      <c r="AK8" s="3">
        <v>5</v>
      </c>
      <c r="AL8" s="3">
        <v>145</v>
      </c>
      <c r="AM8" s="43">
        <v>275</v>
      </c>
    </row>
    <row r="9" spans="1:39" ht="14.1" customHeight="1" x14ac:dyDescent="0.2">
      <c r="A9" s="78" t="s">
        <v>147</v>
      </c>
      <c r="B9" s="44">
        <v>0.20599999999999999</v>
      </c>
      <c r="C9" s="29">
        <v>0.19607843137254904</v>
      </c>
      <c r="D9" s="29">
        <v>0.20891364902506965</v>
      </c>
      <c r="E9" s="29">
        <v>0.22222222222222221</v>
      </c>
      <c r="F9" s="50">
        <v>0.11864406779661019</v>
      </c>
      <c r="G9" s="29">
        <v>0.26</v>
      </c>
      <c r="H9" s="29">
        <v>0.16</v>
      </c>
      <c r="I9" s="29">
        <v>0.21165279429250894</v>
      </c>
      <c r="J9" s="50">
        <v>0.11864406779661019</v>
      </c>
      <c r="K9" s="29">
        <v>0.26</v>
      </c>
      <c r="L9" s="29">
        <v>0.16</v>
      </c>
      <c r="M9" s="29">
        <v>0.22047244094488191</v>
      </c>
      <c r="N9" s="29">
        <v>0.2</v>
      </c>
      <c r="O9" s="29">
        <v>0.3</v>
      </c>
      <c r="P9" s="29">
        <v>0.24210526315789471</v>
      </c>
      <c r="Q9" s="29">
        <v>0.16</v>
      </c>
      <c r="R9" s="29">
        <v>0.22058823529411764</v>
      </c>
      <c r="S9" s="29">
        <v>0.23622047244094488</v>
      </c>
      <c r="T9" s="29">
        <v>0.16666666666666669</v>
      </c>
      <c r="U9" s="29">
        <v>0.16216216216216217</v>
      </c>
      <c r="V9" s="50">
        <v>0.1791907514450867</v>
      </c>
      <c r="W9" s="29">
        <v>0.20384615384615384</v>
      </c>
      <c r="X9" s="29">
        <v>0.27317073170731709</v>
      </c>
      <c r="Y9" s="50">
        <v>0.15897435897435896</v>
      </c>
      <c r="Z9" s="29">
        <v>0.21739130434782605</v>
      </c>
      <c r="AA9" s="50">
        <v>0.15270935960591131</v>
      </c>
      <c r="AB9" s="29">
        <v>0.21631205673758866</v>
      </c>
      <c r="AC9" s="29">
        <v>0.23648648648648651</v>
      </c>
      <c r="AD9" s="29">
        <v>0.20091324200913238</v>
      </c>
      <c r="AE9" s="50">
        <v>0.20560747663551399</v>
      </c>
      <c r="AF9" s="29">
        <v>0.1979949874686717</v>
      </c>
      <c r="AG9" s="29">
        <v>0.21899736147757257</v>
      </c>
      <c r="AH9" s="29">
        <v>0.20065252854812399</v>
      </c>
      <c r="AI9" s="50">
        <v>0.19557823129251703</v>
      </c>
      <c r="AJ9" s="29">
        <v>0.20289855072463769</v>
      </c>
      <c r="AK9" s="29">
        <v>0.3</v>
      </c>
      <c r="AL9" s="29">
        <v>0.22222222222222221</v>
      </c>
      <c r="AM9" s="44">
        <v>0.19558359621451105</v>
      </c>
    </row>
    <row r="10" spans="1:39" ht="14.1" customHeight="1" x14ac:dyDescent="0.2">
      <c r="A10" s="78"/>
      <c r="B10" s="41">
        <v>206</v>
      </c>
      <c r="C10" s="30">
        <v>50</v>
      </c>
      <c r="D10" s="30">
        <v>150</v>
      </c>
      <c r="E10" s="30">
        <v>6</v>
      </c>
      <c r="F10" s="47">
        <v>7</v>
      </c>
      <c r="G10" s="30">
        <v>13</v>
      </c>
      <c r="H10" s="30">
        <v>8</v>
      </c>
      <c r="I10" s="30">
        <v>178</v>
      </c>
      <c r="J10" s="47">
        <v>7</v>
      </c>
      <c r="K10" s="30">
        <v>13</v>
      </c>
      <c r="L10" s="30">
        <v>8</v>
      </c>
      <c r="M10" s="30">
        <v>28</v>
      </c>
      <c r="N10" s="30">
        <v>16</v>
      </c>
      <c r="O10" s="30">
        <v>21</v>
      </c>
      <c r="P10" s="30">
        <v>23</v>
      </c>
      <c r="Q10" s="30">
        <v>8</v>
      </c>
      <c r="R10" s="30">
        <v>15</v>
      </c>
      <c r="S10" s="30">
        <v>30</v>
      </c>
      <c r="T10" s="30">
        <v>25</v>
      </c>
      <c r="U10" s="30">
        <v>12</v>
      </c>
      <c r="V10" s="47">
        <v>93</v>
      </c>
      <c r="W10" s="30">
        <v>53</v>
      </c>
      <c r="X10" s="30">
        <v>56</v>
      </c>
      <c r="Y10" s="47">
        <v>31</v>
      </c>
      <c r="Z10" s="30">
        <v>175</v>
      </c>
      <c r="AA10" s="47">
        <v>31</v>
      </c>
      <c r="AB10" s="30">
        <v>61</v>
      </c>
      <c r="AC10" s="30">
        <v>70</v>
      </c>
      <c r="AD10" s="30">
        <v>44</v>
      </c>
      <c r="AE10" s="47">
        <v>44</v>
      </c>
      <c r="AF10" s="30">
        <v>79</v>
      </c>
      <c r="AG10" s="30">
        <v>83</v>
      </c>
      <c r="AH10" s="30">
        <v>123</v>
      </c>
      <c r="AI10" s="47">
        <v>115</v>
      </c>
      <c r="AJ10" s="30">
        <v>14</v>
      </c>
      <c r="AK10" s="30">
        <v>3</v>
      </c>
      <c r="AL10" s="30">
        <v>80</v>
      </c>
      <c r="AM10" s="41">
        <v>124</v>
      </c>
    </row>
    <row r="11" spans="1:39" ht="14.1" customHeight="1" x14ac:dyDescent="0.2">
      <c r="A11" s="77" t="s">
        <v>148</v>
      </c>
      <c r="B11" s="42">
        <v>0.13700000000000001</v>
      </c>
      <c r="C11" s="2">
        <v>0.1176470588235294</v>
      </c>
      <c r="D11" s="2">
        <v>0.14345403899721446</v>
      </c>
      <c r="E11" s="2">
        <v>0.14814814814814817</v>
      </c>
      <c r="F11" s="48">
        <v>8.4745762711864417E-2</v>
      </c>
      <c r="G11" s="2">
        <v>5.9999999999999991E-2</v>
      </c>
      <c r="H11" s="2">
        <v>0.08</v>
      </c>
      <c r="I11" s="2">
        <v>0.14863258026159334</v>
      </c>
      <c r="J11" s="48">
        <v>8.4745762711864417E-2</v>
      </c>
      <c r="K11" s="2">
        <v>5.9999999999999991E-2</v>
      </c>
      <c r="L11" s="2">
        <v>0.2</v>
      </c>
      <c r="M11" s="2">
        <v>0.12598425196850394</v>
      </c>
      <c r="N11" s="2">
        <v>0.1</v>
      </c>
      <c r="O11" s="2">
        <v>0.17142857142857143</v>
      </c>
      <c r="P11" s="2">
        <v>0.17894736842105263</v>
      </c>
      <c r="Q11" s="2">
        <v>0.08</v>
      </c>
      <c r="R11" s="2">
        <v>0.13235294117647056</v>
      </c>
      <c r="S11" s="2">
        <v>0.12598425196850394</v>
      </c>
      <c r="T11" s="2">
        <v>0.16</v>
      </c>
      <c r="U11" s="2">
        <v>0.17567567567567569</v>
      </c>
      <c r="V11" s="48">
        <v>0.15028901734104047</v>
      </c>
      <c r="W11" s="2">
        <v>0.12692307692307694</v>
      </c>
      <c r="X11" s="2">
        <v>0.11707317073170731</v>
      </c>
      <c r="Y11" s="48">
        <v>0.15384615384615383</v>
      </c>
      <c r="Z11" s="2">
        <v>0.13291925465838508</v>
      </c>
      <c r="AA11" s="48">
        <v>0.15270935960591131</v>
      </c>
      <c r="AB11" s="2">
        <v>0.14539007092198586</v>
      </c>
      <c r="AC11" s="2">
        <v>0.10135135135135136</v>
      </c>
      <c r="AD11" s="2">
        <v>0.15981735159817353</v>
      </c>
      <c r="AE11" s="48">
        <v>0.1822429906542056</v>
      </c>
      <c r="AF11" s="2">
        <v>0.11278195488721804</v>
      </c>
      <c r="AG11" s="2">
        <v>0.13456464379947228</v>
      </c>
      <c r="AH11" s="2">
        <v>0.13703099510603589</v>
      </c>
      <c r="AI11" s="48">
        <v>0.14285714285714288</v>
      </c>
      <c r="AJ11" s="2">
        <v>4.3478260869565216E-2</v>
      </c>
      <c r="AK11" s="2">
        <v>0</v>
      </c>
      <c r="AL11" s="2">
        <v>0.1388888888888889</v>
      </c>
      <c r="AM11" s="42">
        <v>0.13722397476340692</v>
      </c>
    </row>
    <row r="12" spans="1:39" ht="14.1" customHeight="1" x14ac:dyDescent="0.2">
      <c r="A12" s="77"/>
      <c r="B12" s="43">
        <v>137</v>
      </c>
      <c r="C12" s="3">
        <v>30</v>
      </c>
      <c r="D12" s="3">
        <v>103</v>
      </c>
      <c r="E12" s="3">
        <v>4</v>
      </c>
      <c r="F12" s="49">
        <v>5</v>
      </c>
      <c r="G12" s="3">
        <v>3</v>
      </c>
      <c r="H12" s="3">
        <v>4</v>
      </c>
      <c r="I12" s="3">
        <v>125</v>
      </c>
      <c r="J12" s="49">
        <v>5</v>
      </c>
      <c r="K12" s="3">
        <v>3</v>
      </c>
      <c r="L12" s="3">
        <v>10</v>
      </c>
      <c r="M12" s="3">
        <v>16</v>
      </c>
      <c r="N12" s="3">
        <v>8</v>
      </c>
      <c r="O12" s="3">
        <v>12</v>
      </c>
      <c r="P12" s="3">
        <v>17</v>
      </c>
      <c r="Q12" s="3">
        <v>4</v>
      </c>
      <c r="R12" s="3">
        <v>9</v>
      </c>
      <c r="S12" s="3">
        <v>16</v>
      </c>
      <c r="T12" s="3">
        <v>24</v>
      </c>
      <c r="U12" s="3">
        <v>13</v>
      </c>
      <c r="V12" s="49">
        <v>78</v>
      </c>
      <c r="W12" s="3">
        <v>33</v>
      </c>
      <c r="X12" s="3">
        <v>24</v>
      </c>
      <c r="Y12" s="49">
        <v>30</v>
      </c>
      <c r="Z12" s="3">
        <v>107</v>
      </c>
      <c r="AA12" s="49">
        <v>31</v>
      </c>
      <c r="AB12" s="3">
        <v>41</v>
      </c>
      <c r="AC12" s="3">
        <v>30</v>
      </c>
      <c r="AD12" s="3">
        <v>35</v>
      </c>
      <c r="AE12" s="49">
        <v>39</v>
      </c>
      <c r="AF12" s="3">
        <v>45</v>
      </c>
      <c r="AG12" s="3">
        <v>51</v>
      </c>
      <c r="AH12" s="3">
        <v>84</v>
      </c>
      <c r="AI12" s="49">
        <v>84</v>
      </c>
      <c r="AJ12" s="3">
        <v>3</v>
      </c>
      <c r="AK12" s="3">
        <v>0</v>
      </c>
      <c r="AL12" s="3">
        <v>50</v>
      </c>
      <c r="AM12" s="43">
        <v>87</v>
      </c>
    </row>
    <row r="13" spans="1:39" ht="14.1" customHeight="1" x14ac:dyDescent="0.2">
      <c r="A13" s="78" t="s">
        <v>149</v>
      </c>
      <c r="B13" s="44">
        <v>3.3000000000000002E-2</v>
      </c>
      <c r="C13" s="29">
        <v>5.8823529411764698E-2</v>
      </c>
      <c r="D13" s="29">
        <v>2.2284122562674095E-2</v>
      </c>
      <c r="E13" s="29">
        <v>7.4074074074074084E-2</v>
      </c>
      <c r="F13" s="50">
        <v>1.6949152542372881E-2</v>
      </c>
      <c r="G13" s="29">
        <v>0</v>
      </c>
      <c r="H13" s="29">
        <v>0.1</v>
      </c>
      <c r="I13" s="29">
        <v>3.210463733650417E-2</v>
      </c>
      <c r="J13" s="50">
        <v>1.6949152542372881E-2</v>
      </c>
      <c r="K13" s="29">
        <v>0</v>
      </c>
      <c r="L13" s="29">
        <v>0</v>
      </c>
      <c r="M13" s="29">
        <v>1.5748031496062992E-2</v>
      </c>
      <c r="N13" s="29">
        <v>2.5000000000000001E-2</v>
      </c>
      <c r="O13" s="29">
        <v>4.2857142857142858E-2</v>
      </c>
      <c r="P13" s="29">
        <v>4.2105263157894736E-2</v>
      </c>
      <c r="Q13" s="29">
        <v>0.1</v>
      </c>
      <c r="R13" s="29">
        <v>2.9411764705882349E-2</v>
      </c>
      <c r="S13" s="29">
        <v>4.7244094488188976E-2</v>
      </c>
      <c r="T13" s="29">
        <v>3.3333333333333333E-2</v>
      </c>
      <c r="U13" s="29">
        <v>4.0540540540540543E-2</v>
      </c>
      <c r="V13" s="50">
        <v>4.238921001926782E-2</v>
      </c>
      <c r="W13" s="29">
        <v>2.3076923076923075E-2</v>
      </c>
      <c r="X13" s="29">
        <v>2.4390243902439025E-2</v>
      </c>
      <c r="Y13" s="50">
        <v>2.0512820512820516E-2</v>
      </c>
      <c r="Z13" s="29">
        <v>3.6024844720496899E-2</v>
      </c>
      <c r="AA13" s="50">
        <v>5.9113300492610828E-2</v>
      </c>
      <c r="AB13" s="29">
        <v>2.1276595744680851E-2</v>
      </c>
      <c r="AC13" s="29">
        <v>2.7027027027027032E-2</v>
      </c>
      <c r="AD13" s="29">
        <v>3.1963470319634708E-2</v>
      </c>
      <c r="AE13" s="50">
        <v>2.8037383177570093E-2</v>
      </c>
      <c r="AF13" s="29">
        <v>2.5062656641604009E-2</v>
      </c>
      <c r="AG13" s="29">
        <v>4.221635883905013E-2</v>
      </c>
      <c r="AH13" s="29">
        <v>2.6101141924959218E-2</v>
      </c>
      <c r="AI13" s="50">
        <v>3.5714285714285719E-2</v>
      </c>
      <c r="AJ13" s="29">
        <v>1.4492753623188406E-2</v>
      </c>
      <c r="AK13" s="29">
        <v>0</v>
      </c>
      <c r="AL13" s="29">
        <v>3.0555555555555555E-2</v>
      </c>
      <c r="AM13" s="44">
        <v>3.4700315457413249E-2</v>
      </c>
    </row>
    <row r="14" spans="1:39" ht="14.1" customHeight="1" x14ac:dyDescent="0.2">
      <c r="A14" s="78"/>
      <c r="B14" s="41">
        <v>33</v>
      </c>
      <c r="C14" s="30">
        <v>15</v>
      </c>
      <c r="D14" s="30">
        <v>16</v>
      </c>
      <c r="E14" s="30">
        <v>2</v>
      </c>
      <c r="F14" s="47">
        <v>1</v>
      </c>
      <c r="G14" s="30">
        <v>0</v>
      </c>
      <c r="H14" s="30">
        <v>5</v>
      </c>
      <c r="I14" s="30">
        <v>27</v>
      </c>
      <c r="J14" s="47">
        <v>1</v>
      </c>
      <c r="K14" s="30">
        <v>0</v>
      </c>
      <c r="L14" s="30">
        <v>0</v>
      </c>
      <c r="M14" s="30">
        <v>2</v>
      </c>
      <c r="N14" s="30">
        <v>2</v>
      </c>
      <c r="O14" s="30">
        <v>3</v>
      </c>
      <c r="P14" s="30">
        <v>4</v>
      </c>
      <c r="Q14" s="30">
        <v>5</v>
      </c>
      <c r="R14" s="30">
        <v>2</v>
      </c>
      <c r="S14" s="30">
        <v>6</v>
      </c>
      <c r="T14" s="30">
        <v>5</v>
      </c>
      <c r="U14" s="30">
        <v>3</v>
      </c>
      <c r="V14" s="47">
        <v>22</v>
      </c>
      <c r="W14" s="30">
        <v>6</v>
      </c>
      <c r="X14" s="30">
        <v>5</v>
      </c>
      <c r="Y14" s="47">
        <v>4</v>
      </c>
      <c r="Z14" s="30">
        <v>29</v>
      </c>
      <c r="AA14" s="47">
        <v>12</v>
      </c>
      <c r="AB14" s="30">
        <v>6</v>
      </c>
      <c r="AC14" s="30">
        <v>8</v>
      </c>
      <c r="AD14" s="30">
        <v>7</v>
      </c>
      <c r="AE14" s="47">
        <v>6</v>
      </c>
      <c r="AF14" s="30">
        <v>10</v>
      </c>
      <c r="AG14" s="30">
        <v>16</v>
      </c>
      <c r="AH14" s="30">
        <v>16</v>
      </c>
      <c r="AI14" s="47">
        <v>21</v>
      </c>
      <c r="AJ14" s="30">
        <v>1</v>
      </c>
      <c r="AK14" s="30">
        <v>0</v>
      </c>
      <c r="AL14" s="30">
        <v>11</v>
      </c>
      <c r="AM14" s="41">
        <v>22</v>
      </c>
    </row>
    <row r="15" spans="1:39" ht="14.1" customHeight="1" x14ac:dyDescent="0.2">
      <c r="A15" s="77" t="s">
        <v>46</v>
      </c>
      <c r="B15" s="42">
        <v>2E-3</v>
      </c>
      <c r="C15" s="2">
        <v>0</v>
      </c>
      <c r="D15" s="2">
        <v>2.7855153203342618E-3</v>
      </c>
      <c r="E15" s="2">
        <v>0</v>
      </c>
      <c r="F15" s="48">
        <v>0</v>
      </c>
      <c r="G15" s="2">
        <v>0.02</v>
      </c>
      <c r="H15" s="2">
        <v>0</v>
      </c>
      <c r="I15" s="2">
        <v>1.1890606420927468E-3</v>
      </c>
      <c r="J15" s="48">
        <v>0</v>
      </c>
      <c r="K15" s="2">
        <v>0.02</v>
      </c>
      <c r="L15" s="2">
        <v>0</v>
      </c>
      <c r="M15" s="2">
        <v>0</v>
      </c>
      <c r="N15" s="2">
        <v>0</v>
      </c>
      <c r="O15" s="2">
        <v>1.4285714285714285E-2</v>
      </c>
      <c r="P15" s="2">
        <v>0</v>
      </c>
      <c r="Q15" s="2">
        <v>0</v>
      </c>
      <c r="R15" s="2">
        <v>0</v>
      </c>
      <c r="S15" s="2">
        <v>0</v>
      </c>
      <c r="T15" s="2">
        <v>0</v>
      </c>
      <c r="U15" s="2">
        <v>0</v>
      </c>
      <c r="V15" s="48">
        <v>0</v>
      </c>
      <c r="W15" s="2">
        <v>7.6923076923076927E-3</v>
      </c>
      <c r="X15" s="2">
        <v>0</v>
      </c>
      <c r="Y15" s="48">
        <v>0</v>
      </c>
      <c r="Z15" s="2">
        <v>2.4844720496894411E-3</v>
      </c>
      <c r="AA15" s="48">
        <v>0</v>
      </c>
      <c r="AB15" s="2">
        <v>3.5460992907801426E-3</v>
      </c>
      <c r="AC15" s="2">
        <v>0</v>
      </c>
      <c r="AD15" s="2">
        <v>4.5662100456621011E-3</v>
      </c>
      <c r="AE15" s="48">
        <v>4.6728971962616828E-3</v>
      </c>
      <c r="AF15" s="2">
        <v>0</v>
      </c>
      <c r="AG15" s="2">
        <v>2.6385224274406332E-3</v>
      </c>
      <c r="AH15" s="2">
        <v>1.6313213703099511E-3</v>
      </c>
      <c r="AI15" s="48">
        <v>1.7006802721088437E-3</v>
      </c>
      <c r="AJ15" s="2">
        <v>1.4492753623188406E-2</v>
      </c>
      <c r="AK15" s="2">
        <v>0</v>
      </c>
      <c r="AL15" s="2">
        <v>2.7777777777777779E-3</v>
      </c>
      <c r="AM15" s="42">
        <v>1.577287066246057E-3</v>
      </c>
    </row>
    <row r="16" spans="1:39" ht="14.1" customHeight="1" x14ac:dyDescent="0.2">
      <c r="A16" s="77"/>
      <c r="B16" s="43">
        <v>2</v>
      </c>
      <c r="C16" s="3">
        <v>0</v>
      </c>
      <c r="D16" s="3">
        <v>2</v>
      </c>
      <c r="E16" s="3">
        <v>0</v>
      </c>
      <c r="F16" s="49">
        <v>0</v>
      </c>
      <c r="G16" s="3">
        <v>1</v>
      </c>
      <c r="H16" s="3">
        <v>0</v>
      </c>
      <c r="I16" s="3">
        <v>1</v>
      </c>
      <c r="J16" s="49">
        <v>0</v>
      </c>
      <c r="K16" s="3">
        <v>1</v>
      </c>
      <c r="L16" s="3">
        <v>0</v>
      </c>
      <c r="M16" s="3">
        <v>0</v>
      </c>
      <c r="N16" s="3">
        <v>0</v>
      </c>
      <c r="O16" s="3">
        <v>1</v>
      </c>
      <c r="P16" s="3">
        <v>0</v>
      </c>
      <c r="Q16" s="3">
        <v>0</v>
      </c>
      <c r="R16" s="3">
        <v>0</v>
      </c>
      <c r="S16" s="3">
        <v>0</v>
      </c>
      <c r="T16" s="3">
        <v>0</v>
      </c>
      <c r="U16" s="3">
        <v>0</v>
      </c>
      <c r="V16" s="49">
        <v>0</v>
      </c>
      <c r="W16" s="3">
        <v>2</v>
      </c>
      <c r="X16" s="3">
        <v>0</v>
      </c>
      <c r="Y16" s="49">
        <v>0</v>
      </c>
      <c r="Z16" s="3">
        <v>2</v>
      </c>
      <c r="AA16" s="49">
        <v>0</v>
      </c>
      <c r="AB16" s="3">
        <v>1</v>
      </c>
      <c r="AC16" s="3">
        <v>0</v>
      </c>
      <c r="AD16" s="3">
        <v>1</v>
      </c>
      <c r="AE16" s="49">
        <v>1</v>
      </c>
      <c r="AF16" s="3">
        <v>0</v>
      </c>
      <c r="AG16" s="3">
        <v>1</v>
      </c>
      <c r="AH16" s="3">
        <v>1</v>
      </c>
      <c r="AI16" s="49">
        <v>1</v>
      </c>
      <c r="AJ16" s="3">
        <v>1</v>
      </c>
      <c r="AK16" s="3">
        <v>0</v>
      </c>
      <c r="AL16" s="3">
        <v>1</v>
      </c>
      <c r="AM16" s="43">
        <v>1</v>
      </c>
    </row>
    <row r="17" spans="1:39" ht="14.1" customHeight="1" x14ac:dyDescent="0.2">
      <c r="A17" s="78" t="s">
        <v>150</v>
      </c>
      <c r="B17" s="44">
        <v>0.622</v>
      </c>
      <c r="C17" s="29">
        <v>0.62745098039215685</v>
      </c>
      <c r="D17" s="29">
        <v>0.62256267409470756</v>
      </c>
      <c r="E17" s="29">
        <v>0.55555555555555558</v>
      </c>
      <c r="F17" s="50">
        <v>0.77966101694915257</v>
      </c>
      <c r="G17" s="29">
        <v>0.66</v>
      </c>
      <c r="H17" s="29">
        <v>0.66</v>
      </c>
      <c r="I17" s="29">
        <v>0.60642092746730081</v>
      </c>
      <c r="J17" s="50">
        <v>0.77966101694915257</v>
      </c>
      <c r="K17" s="29">
        <v>0.66</v>
      </c>
      <c r="L17" s="29">
        <v>0.64</v>
      </c>
      <c r="M17" s="29">
        <v>0.63779527559055116</v>
      </c>
      <c r="N17" s="29">
        <v>0.67500000000000004</v>
      </c>
      <c r="O17" s="29">
        <v>0.47142857142857136</v>
      </c>
      <c r="P17" s="29">
        <v>0.5368421052631579</v>
      </c>
      <c r="Q17" s="29">
        <v>0.66</v>
      </c>
      <c r="R17" s="29">
        <v>0.61764705882352944</v>
      </c>
      <c r="S17" s="29">
        <v>0.59055118110236227</v>
      </c>
      <c r="T17" s="29">
        <v>0.64</v>
      </c>
      <c r="U17" s="29">
        <v>0.6216216216216216</v>
      </c>
      <c r="V17" s="50">
        <v>0.62813102119460507</v>
      </c>
      <c r="W17" s="29">
        <v>0.63846153846153841</v>
      </c>
      <c r="X17" s="29">
        <v>0.58536585365853666</v>
      </c>
      <c r="Y17" s="50">
        <v>0.66666666666666674</v>
      </c>
      <c r="Z17" s="29">
        <v>0.61118012422360246</v>
      </c>
      <c r="AA17" s="50">
        <v>0.6354679802955665</v>
      </c>
      <c r="AB17" s="29">
        <v>0.61347517730496448</v>
      </c>
      <c r="AC17" s="29">
        <v>0.6351351351351352</v>
      </c>
      <c r="AD17" s="29">
        <v>0.60273972602739734</v>
      </c>
      <c r="AE17" s="50">
        <v>0.57943925233644866</v>
      </c>
      <c r="AF17" s="29">
        <v>0.66416040100250628</v>
      </c>
      <c r="AG17" s="29">
        <v>0.60158311345646442</v>
      </c>
      <c r="AH17" s="29">
        <v>0.63458401305057099</v>
      </c>
      <c r="AI17" s="50">
        <v>0.62414965986394566</v>
      </c>
      <c r="AJ17" s="29">
        <v>0.72463768115942018</v>
      </c>
      <c r="AK17" s="29">
        <v>0.7</v>
      </c>
      <c r="AL17" s="29">
        <v>0.60555555555555562</v>
      </c>
      <c r="AM17" s="44">
        <v>0.63091482649842268</v>
      </c>
    </row>
    <row r="18" spans="1:39" ht="14.1" customHeight="1" x14ac:dyDescent="0.2">
      <c r="A18" s="78"/>
      <c r="B18" s="41">
        <v>622</v>
      </c>
      <c r="C18" s="30">
        <v>160</v>
      </c>
      <c r="D18" s="30">
        <v>447</v>
      </c>
      <c r="E18" s="30">
        <v>15</v>
      </c>
      <c r="F18" s="47">
        <v>46</v>
      </c>
      <c r="G18" s="30">
        <v>33</v>
      </c>
      <c r="H18" s="30">
        <v>33</v>
      </c>
      <c r="I18" s="30">
        <v>510</v>
      </c>
      <c r="J18" s="47">
        <v>46</v>
      </c>
      <c r="K18" s="30">
        <v>33</v>
      </c>
      <c r="L18" s="30">
        <v>32</v>
      </c>
      <c r="M18" s="30">
        <v>81</v>
      </c>
      <c r="N18" s="30">
        <v>54</v>
      </c>
      <c r="O18" s="30">
        <v>33</v>
      </c>
      <c r="P18" s="30">
        <v>51</v>
      </c>
      <c r="Q18" s="30">
        <v>33</v>
      </c>
      <c r="R18" s="30">
        <v>42</v>
      </c>
      <c r="S18" s="30">
        <v>75</v>
      </c>
      <c r="T18" s="30">
        <v>96</v>
      </c>
      <c r="U18" s="30">
        <v>46</v>
      </c>
      <c r="V18" s="47">
        <v>326</v>
      </c>
      <c r="W18" s="30">
        <v>166</v>
      </c>
      <c r="X18" s="30">
        <v>120</v>
      </c>
      <c r="Y18" s="47">
        <v>130</v>
      </c>
      <c r="Z18" s="30">
        <v>492</v>
      </c>
      <c r="AA18" s="47">
        <v>129</v>
      </c>
      <c r="AB18" s="30">
        <v>173</v>
      </c>
      <c r="AC18" s="30">
        <v>188</v>
      </c>
      <c r="AD18" s="30">
        <v>132</v>
      </c>
      <c r="AE18" s="47">
        <v>124</v>
      </c>
      <c r="AF18" s="30">
        <v>265</v>
      </c>
      <c r="AG18" s="30">
        <v>228</v>
      </c>
      <c r="AH18" s="30">
        <v>389</v>
      </c>
      <c r="AI18" s="47">
        <v>367</v>
      </c>
      <c r="AJ18" s="30">
        <v>50</v>
      </c>
      <c r="AK18" s="30">
        <v>7</v>
      </c>
      <c r="AL18" s="30">
        <v>218</v>
      </c>
      <c r="AM18" s="41">
        <v>400</v>
      </c>
    </row>
    <row r="19" spans="1:39" ht="14.1" customHeight="1" x14ac:dyDescent="0.2">
      <c r="A19" s="77" t="s">
        <v>153</v>
      </c>
      <c r="B19" s="42">
        <v>0.17</v>
      </c>
      <c r="C19" s="2">
        <v>0.17647058823529413</v>
      </c>
      <c r="D19" s="2">
        <v>0.16573816155988857</v>
      </c>
      <c r="E19" s="2">
        <v>0.22222222222222221</v>
      </c>
      <c r="F19" s="48">
        <v>0.10169491525423728</v>
      </c>
      <c r="G19" s="2">
        <v>5.9999999999999991E-2</v>
      </c>
      <c r="H19" s="2">
        <v>0.17999999999999997</v>
      </c>
      <c r="I19" s="2">
        <v>0.18073721759809749</v>
      </c>
      <c r="J19" s="48">
        <v>0.10169491525423728</v>
      </c>
      <c r="K19" s="2">
        <v>5.9999999999999991E-2</v>
      </c>
      <c r="L19" s="2">
        <v>0.2</v>
      </c>
      <c r="M19" s="2">
        <v>0.1417322834645669</v>
      </c>
      <c r="N19" s="2">
        <v>0.125</v>
      </c>
      <c r="O19" s="2">
        <v>0.21428571428571427</v>
      </c>
      <c r="P19" s="2">
        <v>0.22105263157894736</v>
      </c>
      <c r="Q19" s="2">
        <v>0.17999999999999997</v>
      </c>
      <c r="R19" s="2">
        <v>0.16176470588235289</v>
      </c>
      <c r="S19" s="2">
        <v>0.17322834645669288</v>
      </c>
      <c r="T19" s="2">
        <v>0.19333333333333336</v>
      </c>
      <c r="U19" s="2">
        <v>0.21621621621621626</v>
      </c>
      <c r="V19" s="48">
        <v>0.19267822736030826</v>
      </c>
      <c r="W19" s="2">
        <v>0.15</v>
      </c>
      <c r="X19" s="2">
        <v>0.14146341463414636</v>
      </c>
      <c r="Y19" s="48">
        <v>0.17435897435897438</v>
      </c>
      <c r="Z19" s="2">
        <v>0.168944099378882</v>
      </c>
      <c r="AA19" s="48">
        <v>0.21182266009852213</v>
      </c>
      <c r="AB19" s="2">
        <v>0.16666666666666669</v>
      </c>
      <c r="AC19" s="2">
        <v>0.1283783783783784</v>
      </c>
      <c r="AD19" s="2">
        <v>0.19178082191780824</v>
      </c>
      <c r="AE19" s="48">
        <v>0.2102803738317757</v>
      </c>
      <c r="AF19" s="2">
        <v>0.13784461152882205</v>
      </c>
      <c r="AG19" s="2">
        <v>0.17678100263852245</v>
      </c>
      <c r="AH19" s="2">
        <v>0.16313213703099511</v>
      </c>
      <c r="AI19" s="48">
        <v>0.17857142857142858</v>
      </c>
      <c r="AJ19" s="2">
        <v>5.7971014492753624E-2</v>
      </c>
      <c r="AK19" s="2">
        <v>0</v>
      </c>
      <c r="AL19" s="2">
        <v>0.16944444444444443</v>
      </c>
      <c r="AM19" s="42">
        <v>0.1719242902208202</v>
      </c>
    </row>
    <row r="20" spans="1:39" ht="14.1" customHeight="1" x14ac:dyDescent="0.2">
      <c r="A20" s="86"/>
      <c r="B20" s="55">
        <v>170</v>
      </c>
      <c r="C20" s="54">
        <v>45</v>
      </c>
      <c r="D20" s="54">
        <v>119</v>
      </c>
      <c r="E20" s="54">
        <v>6</v>
      </c>
      <c r="F20" s="56">
        <v>6</v>
      </c>
      <c r="G20" s="54">
        <v>3</v>
      </c>
      <c r="H20" s="54">
        <v>9</v>
      </c>
      <c r="I20" s="54">
        <v>152</v>
      </c>
      <c r="J20" s="56">
        <v>6</v>
      </c>
      <c r="K20" s="54">
        <v>3</v>
      </c>
      <c r="L20" s="54">
        <v>10</v>
      </c>
      <c r="M20" s="54">
        <v>18</v>
      </c>
      <c r="N20" s="54">
        <v>10</v>
      </c>
      <c r="O20" s="54">
        <v>15</v>
      </c>
      <c r="P20" s="54">
        <v>21</v>
      </c>
      <c r="Q20" s="54">
        <v>9</v>
      </c>
      <c r="R20" s="54">
        <v>11</v>
      </c>
      <c r="S20" s="54">
        <v>22</v>
      </c>
      <c r="T20" s="54">
        <v>29</v>
      </c>
      <c r="U20" s="54">
        <v>16</v>
      </c>
      <c r="V20" s="56">
        <v>100</v>
      </c>
      <c r="W20" s="54">
        <v>39</v>
      </c>
      <c r="X20" s="54">
        <v>29</v>
      </c>
      <c r="Y20" s="56">
        <v>34</v>
      </c>
      <c r="Z20" s="54">
        <v>136</v>
      </c>
      <c r="AA20" s="56">
        <v>43</v>
      </c>
      <c r="AB20" s="54">
        <v>47</v>
      </c>
      <c r="AC20" s="54">
        <v>38</v>
      </c>
      <c r="AD20" s="54">
        <v>42</v>
      </c>
      <c r="AE20" s="56">
        <v>45</v>
      </c>
      <c r="AF20" s="54">
        <v>55</v>
      </c>
      <c r="AG20" s="54">
        <v>67</v>
      </c>
      <c r="AH20" s="54">
        <v>100</v>
      </c>
      <c r="AI20" s="56">
        <v>105</v>
      </c>
      <c r="AJ20" s="54">
        <v>4</v>
      </c>
      <c r="AK20" s="54">
        <v>0</v>
      </c>
      <c r="AL20" s="54">
        <v>61</v>
      </c>
      <c r="AM20" s="55">
        <v>109</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33" display="Return to index" xr:uid="{1AD2E720-ADBA-4823-BBF9-78001CB2BA4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2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145</v>
      </c>
      <c r="B5" s="40">
        <v>0.371</v>
      </c>
      <c r="C5" s="38">
        <v>0.3294117647058824</v>
      </c>
      <c r="D5" s="38">
        <v>0.3885793871866296</v>
      </c>
      <c r="E5" s="38">
        <v>0.29629629629629634</v>
      </c>
      <c r="F5" s="46">
        <v>0.38983050847457629</v>
      </c>
      <c r="G5" s="38">
        <v>0.32</v>
      </c>
      <c r="H5" s="38">
        <v>0.35999999999999993</v>
      </c>
      <c r="I5" s="38">
        <v>0.37336504161712247</v>
      </c>
      <c r="J5" s="46">
        <v>0.38983050847457629</v>
      </c>
      <c r="K5" s="38">
        <v>0.32</v>
      </c>
      <c r="L5" s="38">
        <v>0.45999999999999991</v>
      </c>
      <c r="M5" s="38">
        <v>0.3307086614173228</v>
      </c>
      <c r="N5" s="38">
        <v>0.41249999999999998</v>
      </c>
      <c r="O5" s="38">
        <v>0.47142857142857136</v>
      </c>
      <c r="P5" s="38">
        <v>0.34736842105263155</v>
      </c>
      <c r="Q5" s="38">
        <v>0.35999999999999993</v>
      </c>
      <c r="R5" s="38">
        <v>0.45588235294117646</v>
      </c>
      <c r="S5" s="38">
        <v>0.29921259842519682</v>
      </c>
      <c r="T5" s="38">
        <v>0.3600000000000001</v>
      </c>
      <c r="U5" s="38">
        <v>0.36486486486486491</v>
      </c>
      <c r="V5" s="46">
        <v>0.30250481695568399</v>
      </c>
      <c r="W5" s="38">
        <v>0.43076923076923079</v>
      </c>
      <c r="X5" s="38">
        <v>0.46829268292682924</v>
      </c>
      <c r="Y5" s="46">
        <v>0.48717948717948717</v>
      </c>
      <c r="Z5" s="38">
        <v>0.34285714285714286</v>
      </c>
      <c r="AA5" s="46">
        <v>0.26600985221674878</v>
      </c>
      <c r="AB5" s="38">
        <v>0.37234042553191493</v>
      </c>
      <c r="AC5" s="38">
        <v>0.42229729729729731</v>
      </c>
      <c r="AD5" s="38">
        <v>0.39726027397260266</v>
      </c>
      <c r="AE5" s="46">
        <v>0.34579439252336447</v>
      </c>
      <c r="AF5" s="38">
        <v>0.34586466165413532</v>
      </c>
      <c r="AG5" s="38">
        <v>0.41424802110817943</v>
      </c>
      <c r="AH5" s="38">
        <v>0.34584013050570961</v>
      </c>
      <c r="AI5" s="46">
        <v>0.35714285714285715</v>
      </c>
      <c r="AJ5" s="38">
        <v>0.40579710144927539</v>
      </c>
      <c r="AK5" s="38">
        <v>0.5</v>
      </c>
      <c r="AL5" s="38">
        <v>0.38888888888888895</v>
      </c>
      <c r="AM5" s="40">
        <v>0.35804416403785488</v>
      </c>
    </row>
    <row r="6" spans="1:39" ht="14.1" customHeight="1" x14ac:dyDescent="0.2">
      <c r="A6" s="78"/>
      <c r="B6" s="41">
        <v>371</v>
      </c>
      <c r="C6" s="30">
        <v>84</v>
      </c>
      <c r="D6" s="30">
        <v>279</v>
      </c>
      <c r="E6" s="30">
        <v>8</v>
      </c>
      <c r="F6" s="47">
        <v>23</v>
      </c>
      <c r="G6" s="30">
        <v>16</v>
      </c>
      <c r="H6" s="30">
        <v>18</v>
      </c>
      <c r="I6" s="30">
        <v>314</v>
      </c>
      <c r="J6" s="47">
        <v>23</v>
      </c>
      <c r="K6" s="30">
        <v>16</v>
      </c>
      <c r="L6" s="30">
        <v>23</v>
      </c>
      <c r="M6" s="30">
        <v>42</v>
      </c>
      <c r="N6" s="30">
        <v>33</v>
      </c>
      <c r="O6" s="30">
        <v>33</v>
      </c>
      <c r="P6" s="30">
        <v>33</v>
      </c>
      <c r="Q6" s="30">
        <v>18</v>
      </c>
      <c r="R6" s="30">
        <v>31</v>
      </c>
      <c r="S6" s="30">
        <v>38</v>
      </c>
      <c r="T6" s="30">
        <v>54</v>
      </c>
      <c r="U6" s="30">
        <v>27</v>
      </c>
      <c r="V6" s="47">
        <v>157</v>
      </c>
      <c r="W6" s="30">
        <v>112</v>
      </c>
      <c r="X6" s="30">
        <v>96</v>
      </c>
      <c r="Y6" s="47">
        <v>95</v>
      </c>
      <c r="Z6" s="30">
        <v>276</v>
      </c>
      <c r="AA6" s="47">
        <v>54</v>
      </c>
      <c r="AB6" s="30">
        <v>105</v>
      </c>
      <c r="AC6" s="30">
        <v>125</v>
      </c>
      <c r="AD6" s="30">
        <v>87</v>
      </c>
      <c r="AE6" s="47">
        <v>74</v>
      </c>
      <c r="AF6" s="30">
        <v>138</v>
      </c>
      <c r="AG6" s="30">
        <v>157</v>
      </c>
      <c r="AH6" s="30">
        <v>212</v>
      </c>
      <c r="AI6" s="47">
        <v>210</v>
      </c>
      <c r="AJ6" s="30">
        <v>28</v>
      </c>
      <c r="AK6" s="30">
        <v>5</v>
      </c>
      <c r="AL6" s="30">
        <v>140</v>
      </c>
      <c r="AM6" s="41">
        <v>227</v>
      </c>
    </row>
    <row r="7" spans="1:39" ht="14.1" customHeight="1" x14ac:dyDescent="0.2">
      <c r="A7" s="77" t="s">
        <v>146</v>
      </c>
      <c r="B7" s="42">
        <v>0.35899999999999999</v>
      </c>
      <c r="C7" s="2">
        <v>0.35294117647058826</v>
      </c>
      <c r="D7" s="2">
        <v>0.35793871866295263</v>
      </c>
      <c r="E7" s="2">
        <v>0.44444444444444442</v>
      </c>
      <c r="F7" s="48">
        <v>0.25423728813559321</v>
      </c>
      <c r="G7" s="2">
        <v>0.5</v>
      </c>
      <c r="H7" s="2">
        <v>0.4</v>
      </c>
      <c r="I7" s="2">
        <v>0.35552913198573127</v>
      </c>
      <c r="J7" s="48">
        <v>0.25423728813559321</v>
      </c>
      <c r="K7" s="2">
        <v>0.5</v>
      </c>
      <c r="L7" s="2">
        <v>0.35999999999999993</v>
      </c>
      <c r="M7" s="2">
        <v>0.40944881889763779</v>
      </c>
      <c r="N7" s="2">
        <v>0.32500000000000001</v>
      </c>
      <c r="O7" s="2">
        <v>0.27142857142857141</v>
      </c>
      <c r="P7" s="2">
        <v>0.36842105263157898</v>
      </c>
      <c r="Q7" s="2">
        <v>0.4</v>
      </c>
      <c r="R7" s="2">
        <v>0.30882352941176472</v>
      </c>
      <c r="S7" s="2">
        <v>0.36220472440944884</v>
      </c>
      <c r="T7" s="2">
        <v>0.38</v>
      </c>
      <c r="U7" s="2">
        <v>0.33783783783783783</v>
      </c>
      <c r="V7" s="48">
        <v>0.40269749518304432</v>
      </c>
      <c r="W7" s="2">
        <v>0.29615384615384616</v>
      </c>
      <c r="X7" s="2">
        <v>0.326829268292683</v>
      </c>
      <c r="Y7" s="48">
        <v>0.30256410256410254</v>
      </c>
      <c r="Z7" s="2">
        <v>0.37267080745341619</v>
      </c>
      <c r="AA7" s="48">
        <v>0.33497536945812811</v>
      </c>
      <c r="AB7" s="2">
        <v>0.36170212765957444</v>
      </c>
      <c r="AC7" s="2">
        <v>0.35135135135135137</v>
      </c>
      <c r="AD7" s="2">
        <v>0.38812785388127857</v>
      </c>
      <c r="AE7" s="48">
        <v>0.35981308411214952</v>
      </c>
      <c r="AF7" s="2">
        <v>0.37092731829573927</v>
      </c>
      <c r="AG7" s="2">
        <v>0.34036939313984171</v>
      </c>
      <c r="AH7" s="2">
        <v>0.36704730831973897</v>
      </c>
      <c r="AI7" s="48">
        <v>0.35204081632653067</v>
      </c>
      <c r="AJ7" s="2">
        <v>0.34782608695652173</v>
      </c>
      <c r="AK7" s="2">
        <v>0.4</v>
      </c>
      <c r="AL7" s="2">
        <v>0.37222222222222223</v>
      </c>
      <c r="AM7" s="42">
        <v>0.35331230283911674</v>
      </c>
    </row>
    <row r="8" spans="1:39" ht="14.1" customHeight="1" x14ac:dyDescent="0.2">
      <c r="A8" s="77"/>
      <c r="B8" s="43">
        <v>359</v>
      </c>
      <c r="C8" s="3">
        <v>90</v>
      </c>
      <c r="D8" s="3">
        <v>257</v>
      </c>
      <c r="E8" s="3">
        <v>12</v>
      </c>
      <c r="F8" s="49">
        <v>15</v>
      </c>
      <c r="G8" s="3">
        <v>25</v>
      </c>
      <c r="H8" s="3">
        <v>20</v>
      </c>
      <c r="I8" s="3">
        <v>299</v>
      </c>
      <c r="J8" s="49">
        <v>15</v>
      </c>
      <c r="K8" s="3">
        <v>25</v>
      </c>
      <c r="L8" s="3">
        <v>18</v>
      </c>
      <c r="M8" s="3">
        <v>52</v>
      </c>
      <c r="N8" s="3">
        <v>26</v>
      </c>
      <c r="O8" s="3">
        <v>19</v>
      </c>
      <c r="P8" s="3">
        <v>35</v>
      </c>
      <c r="Q8" s="3">
        <v>20</v>
      </c>
      <c r="R8" s="3">
        <v>21</v>
      </c>
      <c r="S8" s="3">
        <v>46</v>
      </c>
      <c r="T8" s="3">
        <v>57</v>
      </c>
      <c r="U8" s="3">
        <v>25</v>
      </c>
      <c r="V8" s="49">
        <v>209</v>
      </c>
      <c r="W8" s="3">
        <v>77</v>
      </c>
      <c r="X8" s="3">
        <v>67</v>
      </c>
      <c r="Y8" s="49">
        <v>59</v>
      </c>
      <c r="Z8" s="3">
        <v>300</v>
      </c>
      <c r="AA8" s="49">
        <v>68</v>
      </c>
      <c r="AB8" s="3">
        <v>102</v>
      </c>
      <c r="AC8" s="3">
        <v>104</v>
      </c>
      <c r="AD8" s="3">
        <v>85</v>
      </c>
      <c r="AE8" s="49">
        <v>77</v>
      </c>
      <c r="AF8" s="3">
        <v>148</v>
      </c>
      <c r="AG8" s="3">
        <v>129</v>
      </c>
      <c r="AH8" s="3">
        <v>225</v>
      </c>
      <c r="AI8" s="49">
        <v>207</v>
      </c>
      <c r="AJ8" s="3">
        <v>24</v>
      </c>
      <c r="AK8" s="3">
        <v>4</v>
      </c>
      <c r="AL8" s="3">
        <v>134</v>
      </c>
      <c r="AM8" s="43">
        <v>224</v>
      </c>
    </row>
    <row r="9" spans="1:39" ht="14.1" customHeight="1" x14ac:dyDescent="0.2">
      <c r="A9" s="78" t="s">
        <v>147</v>
      </c>
      <c r="B9" s="44">
        <v>0.18099999999999997</v>
      </c>
      <c r="C9" s="29">
        <v>0.18431372549019609</v>
      </c>
      <c r="D9" s="29">
        <v>0.17827298050139276</v>
      </c>
      <c r="E9" s="29">
        <v>0.22222222222222221</v>
      </c>
      <c r="F9" s="50">
        <v>0.25423728813559321</v>
      </c>
      <c r="G9" s="29">
        <v>0.16</v>
      </c>
      <c r="H9" s="29">
        <v>0.16</v>
      </c>
      <c r="I9" s="29">
        <v>0.17835909631391203</v>
      </c>
      <c r="J9" s="50">
        <v>0.25423728813559321</v>
      </c>
      <c r="K9" s="29">
        <v>0.16</v>
      </c>
      <c r="L9" s="29">
        <v>0.1</v>
      </c>
      <c r="M9" s="29">
        <v>0.1889763779527559</v>
      </c>
      <c r="N9" s="29">
        <v>0.125</v>
      </c>
      <c r="O9" s="29">
        <v>0.18571428571428569</v>
      </c>
      <c r="P9" s="29">
        <v>0.2</v>
      </c>
      <c r="Q9" s="29">
        <v>0.16</v>
      </c>
      <c r="R9" s="29">
        <v>0.14705882352941177</v>
      </c>
      <c r="S9" s="29">
        <v>0.22047244094488191</v>
      </c>
      <c r="T9" s="29">
        <v>0.18666666666666668</v>
      </c>
      <c r="U9" s="29">
        <v>0.17567567567567569</v>
      </c>
      <c r="V9" s="50">
        <v>0.16955684007707128</v>
      </c>
      <c r="W9" s="29">
        <v>0.22307692307692309</v>
      </c>
      <c r="X9" s="29">
        <v>0.16097560975609759</v>
      </c>
      <c r="Y9" s="50">
        <v>8.2051282051282065E-2</v>
      </c>
      <c r="Z9" s="29">
        <v>0.20496894409937888</v>
      </c>
      <c r="AA9" s="50">
        <v>0.22660098522167485</v>
      </c>
      <c r="AB9" s="29">
        <v>0.17375886524822698</v>
      </c>
      <c r="AC9" s="29">
        <v>0.17229729729729729</v>
      </c>
      <c r="AD9" s="29">
        <v>0.15981735159817353</v>
      </c>
      <c r="AE9" s="50">
        <v>0.1635514018691589</v>
      </c>
      <c r="AF9" s="29">
        <v>0.20300751879699244</v>
      </c>
      <c r="AG9" s="29">
        <v>0.16886543535620052</v>
      </c>
      <c r="AH9" s="29">
        <v>0.18923327895595435</v>
      </c>
      <c r="AI9" s="50">
        <v>0.18537414965986396</v>
      </c>
      <c r="AJ9" s="29">
        <v>0.17391304347826086</v>
      </c>
      <c r="AK9" s="29">
        <v>0.1</v>
      </c>
      <c r="AL9" s="29">
        <v>0.17777777777777778</v>
      </c>
      <c r="AM9" s="44">
        <v>0.18296529968454261</v>
      </c>
    </row>
    <row r="10" spans="1:39" ht="14.1" customHeight="1" x14ac:dyDescent="0.2">
      <c r="A10" s="78"/>
      <c r="B10" s="41">
        <v>181</v>
      </c>
      <c r="C10" s="30">
        <v>47</v>
      </c>
      <c r="D10" s="30">
        <v>128</v>
      </c>
      <c r="E10" s="30">
        <v>6</v>
      </c>
      <c r="F10" s="47">
        <v>15</v>
      </c>
      <c r="G10" s="30">
        <v>8</v>
      </c>
      <c r="H10" s="30">
        <v>8</v>
      </c>
      <c r="I10" s="30">
        <v>150</v>
      </c>
      <c r="J10" s="47">
        <v>15</v>
      </c>
      <c r="K10" s="30">
        <v>8</v>
      </c>
      <c r="L10" s="30">
        <v>5</v>
      </c>
      <c r="M10" s="30">
        <v>24</v>
      </c>
      <c r="N10" s="30">
        <v>10</v>
      </c>
      <c r="O10" s="30">
        <v>13</v>
      </c>
      <c r="P10" s="30">
        <v>19</v>
      </c>
      <c r="Q10" s="30">
        <v>8</v>
      </c>
      <c r="R10" s="30">
        <v>10</v>
      </c>
      <c r="S10" s="30">
        <v>28</v>
      </c>
      <c r="T10" s="30">
        <v>28</v>
      </c>
      <c r="U10" s="30">
        <v>13</v>
      </c>
      <c r="V10" s="47">
        <v>88</v>
      </c>
      <c r="W10" s="30">
        <v>58</v>
      </c>
      <c r="X10" s="30">
        <v>33</v>
      </c>
      <c r="Y10" s="47">
        <v>16</v>
      </c>
      <c r="Z10" s="30">
        <v>165</v>
      </c>
      <c r="AA10" s="47">
        <v>46</v>
      </c>
      <c r="AB10" s="30">
        <v>49</v>
      </c>
      <c r="AC10" s="30">
        <v>51</v>
      </c>
      <c r="AD10" s="30">
        <v>35</v>
      </c>
      <c r="AE10" s="47">
        <v>35</v>
      </c>
      <c r="AF10" s="30">
        <v>81</v>
      </c>
      <c r="AG10" s="30">
        <v>64</v>
      </c>
      <c r="AH10" s="30">
        <v>116</v>
      </c>
      <c r="AI10" s="47">
        <v>109</v>
      </c>
      <c r="AJ10" s="30">
        <v>12</v>
      </c>
      <c r="AK10" s="30">
        <v>1</v>
      </c>
      <c r="AL10" s="30">
        <v>64</v>
      </c>
      <c r="AM10" s="41">
        <v>116</v>
      </c>
    </row>
    <row r="11" spans="1:39" ht="14.1" customHeight="1" x14ac:dyDescent="0.2">
      <c r="A11" s="77" t="s">
        <v>148</v>
      </c>
      <c r="B11" s="42">
        <v>7.2999999999999995E-2</v>
      </c>
      <c r="C11" s="2">
        <v>9.8039215686274522E-2</v>
      </c>
      <c r="D11" s="2">
        <v>6.5459610027855164E-2</v>
      </c>
      <c r="E11" s="2">
        <v>3.7037037037037042E-2</v>
      </c>
      <c r="F11" s="48">
        <v>5.084745762711864E-2</v>
      </c>
      <c r="G11" s="2">
        <v>0.02</v>
      </c>
      <c r="H11" s="2">
        <v>0.02</v>
      </c>
      <c r="I11" s="2">
        <v>8.0856123662306795E-2</v>
      </c>
      <c r="J11" s="48">
        <v>5.084745762711864E-2</v>
      </c>
      <c r="K11" s="2">
        <v>0.02</v>
      </c>
      <c r="L11" s="2">
        <v>0.08</v>
      </c>
      <c r="M11" s="2">
        <v>7.086614173228345E-2</v>
      </c>
      <c r="N11" s="2">
        <v>0.125</v>
      </c>
      <c r="O11" s="2">
        <v>4.2857142857142858E-2</v>
      </c>
      <c r="P11" s="2">
        <v>6.3157894736842107E-2</v>
      </c>
      <c r="Q11" s="2">
        <v>0.02</v>
      </c>
      <c r="R11" s="2">
        <v>5.8823529411764698E-2</v>
      </c>
      <c r="S11" s="2">
        <v>0.10236220472440945</v>
      </c>
      <c r="T11" s="2">
        <v>7.3333333333333334E-2</v>
      </c>
      <c r="U11" s="2">
        <v>0.10810810810810813</v>
      </c>
      <c r="V11" s="48">
        <v>9.8265895953757218E-2</v>
      </c>
      <c r="W11" s="2">
        <v>4.2307692307692296E-2</v>
      </c>
      <c r="X11" s="2">
        <v>4.3902439024390241E-2</v>
      </c>
      <c r="Y11" s="48">
        <v>0.11794871794871793</v>
      </c>
      <c r="Z11" s="2">
        <v>6.2111801242236017E-2</v>
      </c>
      <c r="AA11" s="48">
        <v>0.13300492610837439</v>
      </c>
      <c r="AB11" s="2">
        <v>8.5106382978723402E-2</v>
      </c>
      <c r="AC11" s="2">
        <v>3.7162162162162157E-2</v>
      </c>
      <c r="AD11" s="2">
        <v>5.0228310502283095E-2</v>
      </c>
      <c r="AE11" s="48">
        <v>0.11682242990654207</v>
      </c>
      <c r="AF11" s="2">
        <v>7.2681704260651625E-2</v>
      </c>
      <c r="AG11" s="2">
        <v>5.0131926121372031E-2</v>
      </c>
      <c r="AH11" s="2">
        <v>8.809135399673737E-2</v>
      </c>
      <c r="AI11" s="48">
        <v>8.5034013605442188E-2</v>
      </c>
      <c r="AJ11" s="2">
        <v>5.7971014492753624E-2</v>
      </c>
      <c r="AK11" s="2">
        <v>0</v>
      </c>
      <c r="AL11" s="2">
        <v>5.2777777777777778E-2</v>
      </c>
      <c r="AM11" s="42">
        <v>8.5173501577287064E-2</v>
      </c>
    </row>
    <row r="12" spans="1:39" ht="14.1" customHeight="1" x14ac:dyDescent="0.2">
      <c r="A12" s="77"/>
      <c r="B12" s="43">
        <v>73</v>
      </c>
      <c r="C12" s="3">
        <v>25</v>
      </c>
      <c r="D12" s="3">
        <v>47</v>
      </c>
      <c r="E12" s="3">
        <v>1</v>
      </c>
      <c r="F12" s="49">
        <v>3</v>
      </c>
      <c r="G12" s="3">
        <v>1</v>
      </c>
      <c r="H12" s="3">
        <v>1</v>
      </c>
      <c r="I12" s="3">
        <v>68</v>
      </c>
      <c r="J12" s="49">
        <v>3</v>
      </c>
      <c r="K12" s="3">
        <v>1</v>
      </c>
      <c r="L12" s="3">
        <v>4</v>
      </c>
      <c r="M12" s="3">
        <v>9</v>
      </c>
      <c r="N12" s="3">
        <v>10</v>
      </c>
      <c r="O12" s="3">
        <v>3</v>
      </c>
      <c r="P12" s="3">
        <v>6</v>
      </c>
      <c r="Q12" s="3">
        <v>1</v>
      </c>
      <c r="R12" s="3">
        <v>4</v>
      </c>
      <c r="S12" s="3">
        <v>13</v>
      </c>
      <c r="T12" s="3">
        <v>11</v>
      </c>
      <c r="U12" s="3">
        <v>8</v>
      </c>
      <c r="V12" s="49">
        <v>51</v>
      </c>
      <c r="W12" s="3">
        <v>11</v>
      </c>
      <c r="X12" s="3">
        <v>9</v>
      </c>
      <c r="Y12" s="49">
        <v>23</v>
      </c>
      <c r="Z12" s="3">
        <v>50</v>
      </c>
      <c r="AA12" s="49">
        <v>27</v>
      </c>
      <c r="AB12" s="3">
        <v>24</v>
      </c>
      <c r="AC12" s="3">
        <v>11</v>
      </c>
      <c r="AD12" s="3">
        <v>11</v>
      </c>
      <c r="AE12" s="49">
        <v>25</v>
      </c>
      <c r="AF12" s="3">
        <v>29</v>
      </c>
      <c r="AG12" s="3">
        <v>19</v>
      </c>
      <c r="AH12" s="3">
        <v>54</v>
      </c>
      <c r="AI12" s="49">
        <v>50</v>
      </c>
      <c r="AJ12" s="3">
        <v>4</v>
      </c>
      <c r="AK12" s="3">
        <v>0</v>
      </c>
      <c r="AL12" s="3">
        <v>19</v>
      </c>
      <c r="AM12" s="43">
        <v>54</v>
      </c>
    </row>
    <row r="13" spans="1:39" ht="14.1" customHeight="1" x14ac:dyDescent="0.2">
      <c r="A13" s="78" t="s">
        <v>149</v>
      </c>
      <c r="B13" s="44">
        <v>1.6E-2</v>
      </c>
      <c r="C13" s="29">
        <v>3.5294117647058816E-2</v>
      </c>
      <c r="D13" s="29">
        <v>9.7493036211699184E-3</v>
      </c>
      <c r="E13" s="29">
        <v>0</v>
      </c>
      <c r="F13" s="50">
        <v>5.084745762711864E-2</v>
      </c>
      <c r="G13" s="29">
        <v>0</v>
      </c>
      <c r="H13" s="29">
        <v>5.9999999999999991E-2</v>
      </c>
      <c r="I13" s="29">
        <v>1.1890606420927468E-2</v>
      </c>
      <c r="J13" s="50">
        <v>5.084745762711864E-2</v>
      </c>
      <c r="K13" s="29">
        <v>0</v>
      </c>
      <c r="L13" s="29">
        <v>0</v>
      </c>
      <c r="M13" s="29">
        <v>0</v>
      </c>
      <c r="N13" s="29">
        <v>1.2500000000000001E-2</v>
      </c>
      <c r="O13" s="29">
        <v>2.8571428571428571E-2</v>
      </c>
      <c r="P13" s="29">
        <v>2.1052631578947368E-2</v>
      </c>
      <c r="Q13" s="29">
        <v>5.9999999999999991E-2</v>
      </c>
      <c r="R13" s="29">
        <v>2.9411764705882349E-2</v>
      </c>
      <c r="S13" s="29">
        <v>1.5748031496062992E-2</v>
      </c>
      <c r="T13" s="29">
        <v>0</v>
      </c>
      <c r="U13" s="29">
        <v>1.3513513513513516E-2</v>
      </c>
      <c r="V13" s="50">
        <v>2.6974951830443163E-2</v>
      </c>
      <c r="W13" s="29">
        <v>7.6923076923076927E-3</v>
      </c>
      <c r="X13" s="29">
        <v>0</v>
      </c>
      <c r="Y13" s="50">
        <v>1.0256410256410258E-2</v>
      </c>
      <c r="Z13" s="29">
        <v>1.7391304347826087E-2</v>
      </c>
      <c r="AA13" s="50">
        <v>3.9408866995073892E-2</v>
      </c>
      <c r="AB13" s="29">
        <v>7.0921985815602853E-3</v>
      </c>
      <c r="AC13" s="29">
        <v>1.6891891891891893E-2</v>
      </c>
      <c r="AD13" s="29">
        <v>4.5662100456621011E-3</v>
      </c>
      <c r="AE13" s="50">
        <v>1.4018691588785047E-2</v>
      </c>
      <c r="AF13" s="29">
        <v>7.5187969924812026E-3</v>
      </c>
      <c r="AG13" s="29">
        <v>2.638522427440633E-2</v>
      </c>
      <c r="AH13" s="29">
        <v>9.7879282218597055E-3</v>
      </c>
      <c r="AI13" s="50">
        <v>2.0408163265306124E-2</v>
      </c>
      <c r="AJ13" s="29">
        <v>1.4492753623188406E-2</v>
      </c>
      <c r="AK13" s="29">
        <v>0</v>
      </c>
      <c r="AL13" s="29">
        <v>8.3333333333333332E-3</v>
      </c>
      <c r="AM13" s="44">
        <v>2.0504731861198739E-2</v>
      </c>
    </row>
    <row r="14" spans="1:39" ht="14.1" customHeight="1" x14ac:dyDescent="0.2">
      <c r="A14" s="78"/>
      <c r="B14" s="41">
        <v>16</v>
      </c>
      <c r="C14" s="30">
        <v>9</v>
      </c>
      <c r="D14" s="30">
        <v>7</v>
      </c>
      <c r="E14" s="30">
        <v>0</v>
      </c>
      <c r="F14" s="47">
        <v>3</v>
      </c>
      <c r="G14" s="30">
        <v>0</v>
      </c>
      <c r="H14" s="30">
        <v>3</v>
      </c>
      <c r="I14" s="30">
        <v>10</v>
      </c>
      <c r="J14" s="47">
        <v>3</v>
      </c>
      <c r="K14" s="30">
        <v>0</v>
      </c>
      <c r="L14" s="30">
        <v>0</v>
      </c>
      <c r="M14" s="30">
        <v>0</v>
      </c>
      <c r="N14" s="30">
        <v>1</v>
      </c>
      <c r="O14" s="30">
        <v>2</v>
      </c>
      <c r="P14" s="30">
        <v>2</v>
      </c>
      <c r="Q14" s="30">
        <v>3</v>
      </c>
      <c r="R14" s="30">
        <v>2</v>
      </c>
      <c r="S14" s="30">
        <v>2</v>
      </c>
      <c r="T14" s="30">
        <v>0</v>
      </c>
      <c r="U14" s="30">
        <v>1</v>
      </c>
      <c r="V14" s="47">
        <v>14</v>
      </c>
      <c r="W14" s="30">
        <v>2</v>
      </c>
      <c r="X14" s="30">
        <v>0</v>
      </c>
      <c r="Y14" s="47">
        <v>2</v>
      </c>
      <c r="Z14" s="30">
        <v>14</v>
      </c>
      <c r="AA14" s="47">
        <v>8</v>
      </c>
      <c r="AB14" s="30">
        <v>2</v>
      </c>
      <c r="AC14" s="30">
        <v>5</v>
      </c>
      <c r="AD14" s="30">
        <v>1</v>
      </c>
      <c r="AE14" s="47">
        <v>3</v>
      </c>
      <c r="AF14" s="30">
        <v>3</v>
      </c>
      <c r="AG14" s="30">
        <v>10</v>
      </c>
      <c r="AH14" s="30">
        <v>6</v>
      </c>
      <c r="AI14" s="47">
        <v>12</v>
      </c>
      <c r="AJ14" s="30">
        <v>1</v>
      </c>
      <c r="AK14" s="30">
        <v>0</v>
      </c>
      <c r="AL14" s="30">
        <v>3</v>
      </c>
      <c r="AM14" s="41">
        <v>13</v>
      </c>
    </row>
    <row r="15" spans="1:39" ht="14.1" customHeight="1" x14ac:dyDescent="0.2">
      <c r="A15" s="77" t="s">
        <v>46</v>
      </c>
      <c r="B15" s="42">
        <v>0</v>
      </c>
      <c r="C15" s="2">
        <v>0</v>
      </c>
      <c r="D15" s="2">
        <v>0</v>
      </c>
      <c r="E15" s="2">
        <v>0</v>
      </c>
      <c r="F15" s="48">
        <v>0</v>
      </c>
      <c r="G15" s="2">
        <v>0</v>
      </c>
      <c r="H15" s="2">
        <v>0</v>
      </c>
      <c r="I15" s="2">
        <v>0</v>
      </c>
      <c r="J15" s="48">
        <v>0</v>
      </c>
      <c r="K15" s="2">
        <v>0</v>
      </c>
      <c r="L15" s="2">
        <v>0</v>
      </c>
      <c r="M15" s="2">
        <v>0</v>
      </c>
      <c r="N15" s="2">
        <v>0</v>
      </c>
      <c r="O15" s="2">
        <v>0</v>
      </c>
      <c r="P15" s="2">
        <v>0</v>
      </c>
      <c r="Q15" s="2">
        <v>0</v>
      </c>
      <c r="R15" s="2">
        <v>0</v>
      </c>
      <c r="S15" s="2">
        <v>0</v>
      </c>
      <c r="T15" s="2">
        <v>0</v>
      </c>
      <c r="U15" s="2">
        <v>0</v>
      </c>
      <c r="V15" s="48">
        <v>0</v>
      </c>
      <c r="W15" s="2">
        <v>0</v>
      </c>
      <c r="X15" s="2">
        <v>0</v>
      </c>
      <c r="Y15" s="48">
        <v>0</v>
      </c>
      <c r="Z15" s="2">
        <v>0</v>
      </c>
      <c r="AA15" s="48">
        <v>0</v>
      </c>
      <c r="AB15" s="2">
        <v>0</v>
      </c>
      <c r="AC15" s="2">
        <v>0</v>
      </c>
      <c r="AD15" s="2">
        <v>0</v>
      </c>
      <c r="AE15" s="48">
        <v>0</v>
      </c>
      <c r="AF15" s="2">
        <v>0</v>
      </c>
      <c r="AG15" s="2">
        <v>0</v>
      </c>
      <c r="AH15" s="2">
        <v>0</v>
      </c>
      <c r="AI15" s="48">
        <v>0</v>
      </c>
      <c r="AJ15" s="2">
        <v>0</v>
      </c>
      <c r="AK15" s="2">
        <v>0</v>
      </c>
      <c r="AL15" s="2">
        <v>0</v>
      </c>
      <c r="AM15" s="42">
        <v>0</v>
      </c>
    </row>
    <row r="16" spans="1:39" ht="14.1" customHeight="1" x14ac:dyDescent="0.2">
      <c r="A16" s="77"/>
      <c r="B16" s="43">
        <v>0</v>
      </c>
      <c r="C16" s="3">
        <v>0</v>
      </c>
      <c r="D16" s="3">
        <v>0</v>
      </c>
      <c r="E16" s="3">
        <v>0</v>
      </c>
      <c r="F16" s="49">
        <v>0</v>
      </c>
      <c r="G16" s="3">
        <v>0</v>
      </c>
      <c r="H16" s="3">
        <v>0</v>
      </c>
      <c r="I16" s="3">
        <v>0</v>
      </c>
      <c r="J16" s="49">
        <v>0</v>
      </c>
      <c r="K16" s="3">
        <v>0</v>
      </c>
      <c r="L16" s="3">
        <v>0</v>
      </c>
      <c r="M16" s="3">
        <v>0</v>
      </c>
      <c r="N16" s="3">
        <v>0</v>
      </c>
      <c r="O16" s="3">
        <v>0</v>
      </c>
      <c r="P16" s="3">
        <v>0</v>
      </c>
      <c r="Q16" s="3">
        <v>0</v>
      </c>
      <c r="R16" s="3">
        <v>0</v>
      </c>
      <c r="S16" s="3">
        <v>0</v>
      </c>
      <c r="T16" s="3">
        <v>0</v>
      </c>
      <c r="U16" s="3">
        <v>0</v>
      </c>
      <c r="V16" s="49">
        <v>0</v>
      </c>
      <c r="W16" s="3">
        <v>0</v>
      </c>
      <c r="X16" s="3">
        <v>0</v>
      </c>
      <c r="Y16" s="49">
        <v>0</v>
      </c>
      <c r="Z16" s="3">
        <v>0</v>
      </c>
      <c r="AA16" s="49">
        <v>0</v>
      </c>
      <c r="AB16" s="3">
        <v>0</v>
      </c>
      <c r="AC16" s="3">
        <v>0</v>
      </c>
      <c r="AD16" s="3">
        <v>0</v>
      </c>
      <c r="AE16" s="49">
        <v>0</v>
      </c>
      <c r="AF16" s="3">
        <v>0</v>
      </c>
      <c r="AG16" s="3">
        <v>0</v>
      </c>
      <c r="AH16" s="3">
        <v>0</v>
      </c>
      <c r="AI16" s="49">
        <v>0</v>
      </c>
      <c r="AJ16" s="3">
        <v>0</v>
      </c>
      <c r="AK16" s="3">
        <v>0</v>
      </c>
      <c r="AL16" s="3">
        <v>0</v>
      </c>
      <c r="AM16" s="43">
        <v>0</v>
      </c>
    </row>
    <row r="17" spans="1:39" ht="14.1" customHeight="1" x14ac:dyDescent="0.2">
      <c r="A17" s="78" t="s">
        <v>150</v>
      </c>
      <c r="B17" s="44">
        <v>0.73</v>
      </c>
      <c r="C17" s="29">
        <v>0.68235294117647061</v>
      </c>
      <c r="D17" s="29">
        <v>0.74651810584958223</v>
      </c>
      <c r="E17" s="29">
        <v>0.74074074074074081</v>
      </c>
      <c r="F17" s="50">
        <v>0.64406779661016955</v>
      </c>
      <c r="G17" s="29">
        <v>0.82</v>
      </c>
      <c r="H17" s="29">
        <v>0.7599999999999999</v>
      </c>
      <c r="I17" s="29">
        <v>0.7288941736028538</v>
      </c>
      <c r="J17" s="50">
        <v>0.64406779661016955</v>
      </c>
      <c r="K17" s="29">
        <v>0.82</v>
      </c>
      <c r="L17" s="29">
        <v>0.82</v>
      </c>
      <c r="M17" s="29">
        <v>0.74015748031496065</v>
      </c>
      <c r="N17" s="29">
        <v>0.73749999999999982</v>
      </c>
      <c r="O17" s="29">
        <v>0.74285714285714277</v>
      </c>
      <c r="P17" s="29">
        <v>0.71578947368421053</v>
      </c>
      <c r="Q17" s="29">
        <v>0.7599999999999999</v>
      </c>
      <c r="R17" s="29">
        <v>0.76470588235294112</v>
      </c>
      <c r="S17" s="29">
        <v>0.6614173228346456</v>
      </c>
      <c r="T17" s="29">
        <v>0.74</v>
      </c>
      <c r="U17" s="29">
        <v>0.70270270270270274</v>
      </c>
      <c r="V17" s="50">
        <v>0.7052023121387283</v>
      </c>
      <c r="W17" s="29">
        <v>0.72692307692307678</v>
      </c>
      <c r="X17" s="29">
        <v>0.79512195121951224</v>
      </c>
      <c r="Y17" s="50">
        <v>0.78974358974358982</v>
      </c>
      <c r="Z17" s="29">
        <v>0.71552795031055894</v>
      </c>
      <c r="AA17" s="50">
        <v>0.60098522167487678</v>
      </c>
      <c r="AB17" s="29">
        <v>0.73404255319148948</v>
      </c>
      <c r="AC17" s="29">
        <v>0.77364864864864868</v>
      </c>
      <c r="AD17" s="29">
        <v>0.78538812785388135</v>
      </c>
      <c r="AE17" s="50">
        <v>0.70560747663551393</v>
      </c>
      <c r="AF17" s="29">
        <v>0.71679197994987465</v>
      </c>
      <c r="AG17" s="29">
        <v>0.75461741424802098</v>
      </c>
      <c r="AH17" s="29">
        <v>0.71288743882544869</v>
      </c>
      <c r="AI17" s="50">
        <v>0.70918367346938771</v>
      </c>
      <c r="AJ17" s="29">
        <v>0.75362318840579701</v>
      </c>
      <c r="AK17" s="29">
        <v>0.89999999999999991</v>
      </c>
      <c r="AL17" s="29">
        <v>0.76111111111111118</v>
      </c>
      <c r="AM17" s="44">
        <v>0.71135646687697163</v>
      </c>
    </row>
    <row r="18" spans="1:39" ht="14.1" customHeight="1" x14ac:dyDescent="0.2">
      <c r="A18" s="78"/>
      <c r="B18" s="41">
        <v>730</v>
      </c>
      <c r="C18" s="30">
        <v>174</v>
      </c>
      <c r="D18" s="30">
        <v>536</v>
      </c>
      <c r="E18" s="30">
        <v>20</v>
      </c>
      <c r="F18" s="47">
        <v>38</v>
      </c>
      <c r="G18" s="30">
        <v>41</v>
      </c>
      <c r="H18" s="30">
        <v>38</v>
      </c>
      <c r="I18" s="30">
        <v>613</v>
      </c>
      <c r="J18" s="47">
        <v>38</v>
      </c>
      <c r="K18" s="30">
        <v>41</v>
      </c>
      <c r="L18" s="30">
        <v>41</v>
      </c>
      <c r="M18" s="30">
        <v>94</v>
      </c>
      <c r="N18" s="30">
        <v>59</v>
      </c>
      <c r="O18" s="30">
        <v>52</v>
      </c>
      <c r="P18" s="30">
        <v>68</v>
      </c>
      <c r="Q18" s="30">
        <v>38</v>
      </c>
      <c r="R18" s="30">
        <v>52</v>
      </c>
      <c r="S18" s="30">
        <v>84</v>
      </c>
      <c r="T18" s="30">
        <v>111</v>
      </c>
      <c r="U18" s="30">
        <v>52</v>
      </c>
      <c r="V18" s="47">
        <v>366</v>
      </c>
      <c r="W18" s="30">
        <v>189</v>
      </c>
      <c r="X18" s="30">
        <v>163</v>
      </c>
      <c r="Y18" s="47">
        <v>154</v>
      </c>
      <c r="Z18" s="30">
        <v>576</v>
      </c>
      <c r="AA18" s="47">
        <v>122</v>
      </c>
      <c r="AB18" s="30">
        <v>207</v>
      </c>
      <c r="AC18" s="30">
        <v>229</v>
      </c>
      <c r="AD18" s="30">
        <v>172</v>
      </c>
      <c r="AE18" s="47">
        <v>151</v>
      </c>
      <c r="AF18" s="30">
        <v>286</v>
      </c>
      <c r="AG18" s="30">
        <v>286</v>
      </c>
      <c r="AH18" s="30">
        <v>437</v>
      </c>
      <c r="AI18" s="47">
        <v>417</v>
      </c>
      <c r="AJ18" s="30">
        <v>52</v>
      </c>
      <c r="AK18" s="30">
        <v>9</v>
      </c>
      <c r="AL18" s="30">
        <v>274</v>
      </c>
      <c r="AM18" s="41">
        <v>451</v>
      </c>
    </row>
    <row r="19" spans="1:39" ht="14.1" customHeight="1" x14ac:dyDescent="0.2">
      <c r="A19" s="77" t="s">
        <v>153</v>
      </c>
      <c r="B19" s="42">
        <v>8.900000000000001E-2</v>
      </c>
      <c r="C19" s="2">
        <v>0.13333333333333333</v>
      </c>
      <c r="D19" s="2">
        <v>7.5208913649025086E-2</v>
      </c>
      <c r="E19" s="2">
        <v>3.7037037037037042E-2</v>
      </c>
      <c r="F19" s="48">
        <v>0.10169491525423728</v>
      </c>
      <c r="G19" s="2">
        <v>0.02</v>
      </c>
      <c r="H19" s="2">
        <v>0.08</v>
      </c>
      <c r="I19" s="2">
        <v>9.2746730083234252E-2</v>
      </c>
      <c r="J19" s="48">
        <v>0.10169491525423728</v>
      </c>
      <c r="K19" s="2">
        <v>0.02</v>
      </c>
      <c r="L19" s="2">
        <v>0.08</v>
      </c>
      <c r="M19" s="2">
        <v>7.086614173228345E-2</v>
      </c>
      <c r="N19" s="2">
        <v>0.13749999999999998</v>
      </c>
      <c r="O19" s="2">
        <v>7.1428571428571425E-2</v>
      </c>
      <c r="P19" s="2">
        <v>8.4210526315789472E-2</v>
      </c>
      <c r="Q19" s="2">
        <v>0.08</v>
      </c>
      <c r="R19" s="2">
        <v>8.8235294117647051E-2</v>
      </c>
      <c r="S19" s="2">
        <v>0.11811023622047244</v>
      </c>
      <c r="T19" s="2">
        <v>7.3333333333333334E-2</v>
      </c>
      <c r="U19" s="2">
        <v>0.12162162162162161</v>
      </c>
      <c r="V19" s="48">
        <v>0.12524084778420039</v>
      </c>
      <c r="W19" s="2">
        <v>0.05</v>
      </c>
      <c r="X19" s="2">
        <v>4.3902439024390241E-2</v>
      </c>
      <c r="Y19" s="48">
        <v>0.12820512820512819</v>
      </c>
      <c r="Z19" s="2">
        <v>7.9503105590062115E-2</v>
      </c>
      <c r="AA19" s="48">
        <v>0.17241379310344829</v>
      </c>
      <c r="AB19" s="2">
        <v>9.2198581560283696E-2</v>
      </c>
      <c r="AC19" s="2">
        <v>5.4054054054054064E-2</v>
      </c>
      <c r="AD19" s="2">
        <v>5.4794520547945202E-2</v>
      </c>
      <c r="AE19" s="48">
        <v>0.13084112149532712</v>
      </c>
      <c r="AF19" s="2">
        <v>8.0200501253132828E-2</v>
      </c>
      <c r="AG19" s="2">
        <v>7.6517150395778374E-2</v>
      </c>
      <c r="AH19" s="2">
        <v>9.7879282218597069E-2</v>
      </c>
      <c r="AI19" s="48">
        <v>0.10544217687074831</v>
      </c>
      <c r="AJ19" s="2">
        <v>7.2463768115942018E-2</v>
      </c>
      <c r="AK19" s="2">
        <v>0</v>
      </c>
      <c r="AL19" s="2">
        <v>6.1111111111111109E-2</v>
      </c>
      <c r="AM19" s="42">
        <v>0.1056782334384858</v>
      </c>
    </row>
    <row r="20" spans="1:39" ht="14.1" customHeight="1" x14ac:dyDescent="0.2">
      <c r="A20" s="86"/>
      <c r="B20" s="55">
        <v>89</v>
      </c>
      <c r="C20" s="54">
        <v>34</v>
      </c>
      <c r="D20" s="54">
        <v>54</v>
      </c>
      <c r="E20" s="54">
        <v>1</v>
      </c>
      <c r="F20" s="56">
        <v>6</v>
      </c>
      <c r="G20" s="54">
        <v>1</v>
      </c>
      <c r="H20" s="54">
        <v>4</v>
      </c>
      <c r="I20" s="54">
        <v>78</v>
      </c>
      <c r="J20" s="56">
        <v>6</v>
      </c>
      <c r="K20" s="54">
        <v>1</v>
      </c>
      <c r="L20" s="54">
        <v>4</v>
      </c>
      <c r="M20" s="54">
        <v>9</v>
      </c>
      <c r="N20" s="54">
        <v>11</v>
      </c>
      <c r="O20" s="54">
        <v>5</v>
      </c>
      <c r="P20" s="54">
        <v>8</v>
      </c>
      <c r="Q20" s="54">
        <v>4</v>
      </c>
      <c r="R20" s="54">
        <v>6</v>
      </c>
      <c r="S20" s="54">
        <v>15</v>
      </c>
      <c r="T20" s="54">
        <v>11</v>
      </c>
      <c r="U20" s="54">
        <v>9</v>
      </c>
      <c r="V20" s="56">
        <v>65</v>
      </c>
      <c r="W20" s="54">
        <v>13</v>
      </c>
      <c r="X20" s="54">
        <v>9</v>
      </c>
      <c r="Y20" s="56">
        <v>25</v>
      </c>
      <c r="Z20" s="54">
        <v>64</v>
      </c>
      <c r="AA20" s="56">
        <v>35</v>
      </c>
      <c r="AB20" s="54">
        <v>26</v>
      </c>
      <c r="AC20" s="54">
        <v>16</v>
      </c>
      <c r="AD20" s="54">
        <v>12</v>
      </c>
      <c r="AE20" s="56">
        <v>28</v>
      </c>
      <c r="AF20" s="54">
        <v>32</v>
      </c>
      <c r="AG20" s="54">
        <v>29</v>
      </c>
      <c r="AH20" s="54">
        <v>60</v>
      </c>
      <c r="AI20" s="56">
        <v>62</v>
      </c>
      <c r="AJ20" s="54">
        <v>5</v>
      </c>
      <c r="AK20" s="54">
        <v>0</v>
      </c>
      <c r="AL20" s="54">
        <v>22</v>
      </c>
      <c r="AM20" s="55">
        <v>67</v>
      </c>
    </row>
    <row r="22" spans="1:39" x14ac:dyDescent="0.2">
      <c r="A22" s="31" t="s">
        <v>175</v>
      </c>
    </row>
  </sheetData>
  <mergeCells count="18">
    <mergeCell ref="A1:AM1"/>
    <mergeCell ref="A2:A3"/>
    <mergeCell ref="C2:E2"/>
    <mergeCell ref="F2:I2"/>
    <mergeCell ref="J2:U2"/>
    <mergeCell ref="V2:X2"/>
    <mergeCell ref="Y2:Z2"/>
    <mergeCell ref="AA2:AD2"/>
    <mergeCell ref="AE2:AH2"/>
    <mergeCell ref="AI2:AM2"/>
    <mergeCell ref="A15:A16"/>
    <mergeCell ref="A17:A18"/>
    <mergeCell ref="A19:A20"/>
    <mergeCell ref="A5:A6"/>
    <mergeCell ref="A7:A8"/>
    <mergeCell ref="A9:A10"/>
    <mergeCell ref="A11:A12"/>
    <mergeCell ref="A13:A14"/>
  </mergeCells>
  <hyperlinks>
    <hyperlink ref="A22" location="'Index'!B34" display="Return to index" xr:uid="{906DA2E0-CDCF-4B82-B446-78DCDA9E9F85}"/>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4"/>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40</v>
      </c>
      <c r="B5" s="40">
        <v>0.13500000000000001</v>
      </c>
      <c r="C5" s="38">
        <v>0.14509803921568626</v>
      </c>
      <c r="D5" s="38">
        <v>0.13370473537604458</v>
      </c>
      <c r="E5" s="38">
        <v>7.4074074074074084E-2</v>
      </c>
      <c r="F5" s="46">
        <v>0.11864406779661019</v>
      </c>
      <c r="G5" s="38">
        <v>0.11999999999999998</v>
      </c>
      <c r="H5" s="38">
        <v>5.9999999999999991E-2</v>
      </c>
      <c r="I5" s="38">
        <v>0.14149821640903684</v>
      </c>
      <c r="J5" s="46">
        <v>0.11864406779661019</v>
      </c>
      <c r="K5" s="38">
        <v>0.11999999999999998</v>
      </c>
      <c r="L5" s="38">
        <v>0.14000000000000001</v>
      </c>
      <c r="M5" s="38">
        <v>0.18110236220472442</v>
      </c>
      <c r="N5" s="38">
        <v>0.11249999999999999</v>
      </c>
      <c r="O5" s="38">
        <v>0.1</v>
      </c>
      <c r="P5" s="38">
        <v>0.16842105263157894</v>
      </c>
      <c r="Q5" s="38">
        <v>5.9999999999999991E-2</v>
      </c>
      <c r="R5" s="38">
        <v>0.19117647058823528</v>
      </c>
      <c r="S5" s="38">
        <v>7.086614173228345E-2</v>
      </c>
      <c r="T5" s="38">
        <v>0.16</v>
      </c>
      <c r="U5" s="38">
        <v>0.14864864864864863</v>
      </c>
      <c r="V5" s="46">
        <v>6.1657032755298651E-2</v>
      </c>
      <c r="W5" s="38">
        <v>7.3076923076923081E-2</v>
      </c>
      <c r="X5" s="38">
        <v>0.40000000000000008</v>
      </c>
      <c r="Y5" s="46">
        <v>0.23589743589743586</v>
      </c>
      <c r="Z5" s="38">
        <v>0.11055900621118012</v>
      </c>
      <c r="AA5" s="46">
        <v>0.11330049261083742</v>
      </c>
      <c r="AB5" s="38">
        <v>0.14893617021276598</v>
      </c>
      <c r="AC5" s="38">
        <v>0.12162162162162161</v>
      </c>
      <c r="AD5" s="38">
        <v>0.15525114155251143</v>
      </c>
      <c r="AE5" s="46">
        <v>0.11682242990654207</v>
      </c>
      <c r="AF5" s="38">
        <v>0.13533834586466165</v>
      </c>
      <c r="AG5" s="38">
        <v>0.14248021108179421</v>
      </c>
      <c r="AH5" s="38">
        <v>0.12887438825448613</v>
      </c>
      <c r="AI5" s="46">
        <v>0.11394557823129253</v>
      </c>
      <c r="AJ5" s="38">
        <v>7.2463768115942018E-2</v>
      </c>
      <c r="AK5" s="38">
        <v>0.1</v>
      </c>
      <c r="AL5" s="38">
        <v>0.17499999999999999</v>
      </c>
      <c r="AM5" s="40">
        <v>0.11198738170347003</v>
      </c>
    </row>
    <row r="6" spans="1:39" ht="14.1" customHeight="1" x14ac:dyDescent="0.2">
      <c r="A6" s="78"/>
      <c r="B6" s="41">
        <v>135</v>
      </c>
      <c r="C6" s="30">
        <v>37</v>
      </c>
      <c r="D6" s="30">
        <v>96</v>
      </c>
      <c r="E6" s="30">
        <v>2</v>
      </c>
      <c r="F6" s="47">
        <v>7</v>
      </c>
      <c r="G6" s="30">
        <v>6</v>
      </c>
      <c r="H6" s="30">
        <v>3</v>
      </c>
      <c r="I6" s="30">
        <v>119</v>
      </c>
      <c r="J6" s="47">
        <v>7</v>
      </c>
      <c r="K6" s="30">
        <v>6</v>
      </c>
      <c r="L6" s="30">
        <v>7</v>
      </c>
      <c r="M6" s="30">
        <v>23</v>
      </c>
      <c r="N6" s="30">
        <v>9</v>
      </c>
      <c r="O6" s="30">
        <v>7</v>
      </c>
      <c r="P6" s="30">
        <v>16</v>
      </c>
      <c r="Q6" s="30">
        <v>3</v>
      </c>
      <c r="R6" s="30">
        <v>13</v>
      </c>
      <c r="S6" s="30">
        <v>9</v>
      </c>
      <c r="T6" s="30">
        <v>24</v>
      </c>
      <c r="U6" s="30">
        <v>11</v>
      </c>
      <c r="V6" s="47">
        <v>32</v>
      </c>
      <c r="W6" s="30">
        <v>19</v>
      </c>
      <c r="X6" s="30">
        <v>82</v>
      </c>
      <c r="Y6" s="47">
        <v>46</v>
      </c>
      <c r="Z6" s="30">
        <v>89</v>
      </c>
      <c r="AA6" s="47">
        <v>23</v>
      </c>
      <c r="AB6" s="30">
        <v>42</v>
      </c>
      <c r="AC6" s="30">
        <v>36</v>
      </c>
      <c r="AD6" s="30">
        <v>34</v>
      </c>
      <c r="AE6" s="47">
        <v>25</v>
      </c>
      <c r="AF6" s="30">
        <v>54</v>
      </c>
      <c r="AG6" s="30">
        <v>54</v>
      </c>
      <c r="AH6" s="30">
        <v>79</v>
      </c>
      <c r="AI6" s="47">
        <v>67</v>
      </c>
      <c r="AJ6" s="30">
        <v>5</v>
      </c>
      <c r="AK6" s="30">
        <v>1</v>
      </c>
      <c r="AL6" s="30">
        <v>63</v>
      </c>
      <c r="AM6" s="41">
        <v>71</v>
      </c>
    </row>
    <row r="7" spans="1:39" ht="14.1" customHeight="1" x14ac:dyDescent="0.2">
      <c r="A7" s="77" t="s">
        <v>41</v>
      </c>
      <c r="B7" s="42">
        <v>0.19900000000000001</v>
      </c>
      <c r="C7" s="2">
        <v>0.22352941176470587</v>
      </c>
      <c r="D7" s="2">
        <v>0.18802228412256269</v>
      </c>
      <c r="E7" s="2">
        <v>0.2592592592592593</v>
      </c>
      <c r="F7" s="48">
        <v>0.13559322033898305</v>
      </c>
      <c r="G7" s="2">
        <v>0.21999999999999997</v>
      </c>
      <c r="H7" s="2">
        <v>0.16</v>
      </c>
      <c r="I7" s="2">
        <v>0.20451843043995244</v>
      </c>
      <c r="J7" s="48">
        <v>0.13559322033898305</v>
      </c>
      <c r="K7" s="2">
        <v>0.21999999999999997</v>
      </c>
      <c r="L7" s="2">
        <v>0.26</v>
      </c>
      <c r="M7" s="2">
        <v>0.2125984251968504</v>
      </c>
      <c r="N7" s="2">
        <v>0.2</v>
      </c>
      <c r="O7" s="2">
        <v>0.1</v>
      </c>
      <c r="P7" s="2">
        <v>0.17894736842105263</v>
      </c>
      <c r="Q7" s="2">
        <v>0.16</v>
      </c>
      <c r="R7" s="2">
        <v>0.16176470588235289</v>
      </c>
      <c r="S7" s="2">
        <v>0.33858267716535428</v>
      </c>
      <c r="T7" s="2">
        <v>0.12666666666666665</v>
      </c>
      <c r="U7" s="2">
        <v>0.2567567567567568</v>
      </c>
      <c r="V7" s="48">
        <v>0.25818882466281307</v>
      </c>
      <c r="W7" s="2">
        <v>0.22307692307692309</v>
      </c>
      <c r="X7" s="2">
        <v>2.4390243902439025E-2</v>
      </c>
      <c r="Y7" s="48">
        <v>0.14871794871794872</v>
      </c>
      <c r="Z7" s="2">
        <v>0.21118012422360249</v>
      </c>
      <c r="AA7" s="48">
        <v>0.18226600985221672</v>
      </c>
      <c r="AB7" s="2">
        <v>0.19858156028368801</v>
      </c>
      <c r="AC7" s="2">
        <v>0.19594594594594597</v>
      </c>
      <c r="AD7" s="2">
        <v>0.21917808219178081</v>
      </c>
      <c r="AE7" s="48">
        <v>0.21962616822429909</v>
      </c>
      <c r="AF7" s="2">
        <v>0.2055137844611529</v>
      </c>
      <c r="AG7" s="2">
        <v>0.17941952506596309</v>
      </c>
      <c r="AH7" s="2">
        <v>0.21044045676998369</v>
      </c>
      <c r="AI7" s="48">
        <v>0.2244897959183674</v>
      </c>
      <c r="AJ7" s="2">
        <v>0.33333333333333326</v>
      </c>
      <c r="AK7" s="2">
        <v>0.3</v>
      </c>
      <c r="AL7" s="2">
        <v>0.15000000000000002</v>
      </c>
      <c r="AM7" s="42">
        <v>0.22712933753943215</v>
      </c>
    </row>
    <row r="8" spans="1:39" ht="14.1" customHeight="1" x14ac:dyDescent="0.2">
      <c r="A8" s="77"/>
      <c r="B8" s="43">
        <v>199</v>
      </c>
      <c r="C8" s="3">
        <v>57</v>
      </c>
      <c r="D8" s="3">
        <v>135</v>
      </c>
      <c r="E8" s="3">
        <v>7</v>
      </c>
      <c r="F8" s="49">
        <v>8</v>
      </c>
      <c r="G8" s="3">
        <v>11</v>
      </c>
      <c r="H8" s="3">
        <v>8</v>
      </c>
      <c r="I8" s="3">
        <v>172</v>
      </c>
      <c r="J8" s="49">
        <v>8</v>
      </c>
      <c r="K8" s="3">
        <v>11</v>
      </c>
      <c r="L8" s="3">
        <v>13</v>
      </c>
      <c r="M8" s="3">
        <v>27</v>
      </c>
      <c r="N8" s="3">
        <v>16</v>
      </c>
      <c r="O8" s="3">
        <v>7</v>
      </c>
      <c r="P8" s="3">
        <v>17</v>
      </c>
      <c r="Q8" s="3">
        <v>8</v>
      </c>
      <c r="R8" s="3">
        <v>11</v>
      </c>
      <c r="S8" s="3">
        <v>43</v>
      </c>
      <c r="T8" s="3">
        <v>19</v>
      </c>
      <c r="U8" s="3">
        <v>19</v>
      </c>
      <c r="V8" s="49">
        <v>134</v>
      </c>
      <c r="W8" s="3">
        <v>58</v>
      </c>
      <c r="X8" s="3">
        <v>5</v>
      </c>
      <c r="Y8" s="49">
        <v>29</v>
      </c>
      <c r="Z8" s="3">
        <v>170</v>
      </c>
      <c r="AA8" s="49">
        <v>37</v>
      </c>
      <c r="AB8" s="3">
        <v>56</v>
      </c>
      <c r="AC8" s="3">
        <v>58</v>
      </c>
      <c r="AD8" s="3">
        <v>48</v>
      </c>
      <c r="AE8" s="49">
        <v>47</v>
      </c>
      <c r="AF8" s="3">
        <v>82</v>
      </c>
      <c r="AG8" s="3">
        <v>68</v>
      </c>
      <c r="AH8" s="3">
        <v>129</v>
      </c>
      <c r="AI8" s="49">
        <v>132</v>
      </c>
      <c r="AJ8" s="3">
        <v>23</v>
      </c>
      <c r="AK8" s="3">
        <v>3</v>
      </c>
      <c r="AL8" s="3">
        <v>54</v>
      </c>
      <c r="AM8" s="43">
        <v>144</v>
      </c>
    </row>
    <row r="9" spans="1:39" ht="14.1" customHeight="1" x14ac:dyDescent="0.2">
      <c r="A9" s="78" t="s">
        <v>42</v>
      </c>
      <c r="B9" s="44">
        <v>0.254</v>
      </c>
      <c r="C9" s="29">
        <v>0.2313725490196078</v>
      </c>
      <c r="D9" s="29">
        <v>0.26183844011142066</v>
      </c>
      <c r="E9" s="29">
        <v>0.2592592592592593</v>
      </c>
      <c r="F9" s="50">
        <v>0.32203389830508478</v>
      </c>
      <c r="G9" s="29">
        <v>0.26</v>
      </c>
      <c r="H9" s="29">
        <v>0.17999999999999997</v>
      </c>
      <c r="I9" s="29">
        <v>0.25326991676575505</v>
      </c>
      <c r="J9" s="50">
        <v>0.32203389830508478</v>
      </c>
      <c r="K9" s="29">
        <v>0.26</v>
      </c>
      <c r="L9" s="29">
        <v>0.21999999999999997</v>
      </c>
      <c r="M9" s="29">
        <v>0.1889763779527559</v>
      </c>
      <c r="N9" s="29">
        <v>0.26250000000000001</v>
      </c>
      <c r="O9" s="29">
        <v>0.24285714285714285</v>
      </c>
      <c r="P9" s="29">
        <v>0.29473684210526319</v>
      </c>
      <c r="Q9" s="29">
        <v>0.17999999999999997</v>
      </c>
      <c r="R9" s="29">
        <v>0.26470588235294112</v>
      </c>
      <c r="S9" s="29">
        <v>0.27559055118110243</v>
      </c>
      <c r="T9" s="29">
        <v>0.26</v>
      </c>
      <c r="U9" s="29">
        <v>0.27027027027027029</v>
      </c>
      <c r="V9" s="50">
        <v>0.31213872832369938</v>
      </c>
      <c r="W9" s="29">
        <v>0.31538461538461537</v>
      </c>
      <c r="X9" s="29">
        <v>3.4146341463414637E-2</v>
      </c>
      <c r="Y9" s="50">
        <v>0.16410256410256413</v>
      </c>
      <c r="Z9" s="29">
        <v>0.2757763975155279</v>
      </c>
      <c r="AA9" s="50">
        <v>0.29556650246305416</v>
      </c>
      <c r="AB9" s="29">
        <v>0.23404255319148942</v>
      </c>
      <c r="AC9" s="29">
        <v>0.28716216216216217</v>
      </c>
      <c r="AD9" s="29">
        <v>0.19634703196347034</v>
      </c>
      <c r="AE9" s="50">
        <v>0.28037383177570097</v>
      </c>
      <c r="AF9" s="29">
        <v>0.27067669172932329</v>
      </c>
      <c r="AG9" s="29">
        <v>0.22427440633245382</v>
      </c>
      <c r="AH9" s="29">
        <v>0.27406199021207178</v>
      </c>
      <c r="AI9" s="50">
        <v>0.27040816326530615</v>
      </c>
      <c r="AJ9" s="29">
        <v>0.26086956521739124</v>
      </c>
      <c r="AK9" s="29">
        <v>0.2</v>
      </c>
      <c r="AL9" s="29">
        <v>0.2361111111111111</v>
      </c>
      <c r="AM9" s="44">
        <v>0.26498422712933756</v>
      </c>
    </row>
    <row r="10" spans="1:39" ht="14.1" customHeight="1" x14ac:dyDescent="0.2">
      <c r="A10" s="78"/>
      <c r="B10" s="41">
        <v>254</v>
      </c>
      <c r="C10" s="30">
        <v>59</v>
      </c>
      <c r="D10" s="30">
        <v>188</v>
      </c>
      <c r="E10" s="30">
        <v>7</v>
      </c>
      <c r="F10" s="47">
        <v>19</v>
      </c>
      <c r="G10" s="30">
        <v>13</v>
      </c>
      <c r="H10" s="30">
        <v>9</v>
      </c>
      <c r="I10" s="30">
        <v>213</v>
      </c>
      <c r="J10" s="47">
        <v>19</v>
      </c>
      <c r="K10" s="30">
        <v>13</v>
      </c>
      <c r="L10" s="30">
        <v>11</v>
      </c>
      <c r="M10" s="30">
        <v>24</v>
      </c>
      <c r="N10" s="30">
        <v>21</v>
      </c>
      <c r="O10" s="30">
        <v>17</v>
      </c>
      <c r="P10" s="30">
        <v>28</v>
      </c>
      <c r="Q10" s="30">
        <v>9</v>
      </c>
      <c r="R10" s="30">
        <v>18</v>
      </c>
      <c r="S10" s="30">
        <v>35</v>
      </c>
      <c r="T10" s="30">
        <v>39</v>
      </c>
      <c r="U10" s="30">
        <v>20</v>
      </c>
      <c r="V10" s="47">
        <v>162</v>
      </c>
      <c r="W10" s="30">
        <v>82</v>
      </c>
      <c r="X10" s="30">
        <v>7</v>
      </c>
      <c r="Y10" s="47">
        <v>32</v>
      </c>
      <c r="Z10" s="30">
        <v>222</v>
      </c>
      <c r="AA10" s="47">
        <v>60</v>
      </c>
      <c r="AB10" s="30">
        <v>66</v>
      </c>
      <c r="AC10" s="30">
        <v>85</v>
      </c>
      <c r="AD10" s="30">
        <v>43</v>
      </c>
      <c r="AE10" s="47">
        <v>60</v>
      </c>
      <c r="AF10" s="30">
        <v>108</v>
      </c>
      <c r="AG10" s="30">
        <v>85</v>
      </c>
      <c r="AH10" s="30">
        <v>168</v>
      </c>
      <c r="AI10" s="47">
        <v>159</v>
      </c>
      <c r="AJ10" s="30">
        <v>18</v>
      </c>
      <c r="AK10" s="30">
        <v>2</v>
      </c>
      <c r="AL10" s="30">
        <v>85</v>
      </c>
      <c r="AM10" s="41">
        <v>168</v>
      </c>
    </row>
    <row r="11" spans="1:39" ht="14.1" customHeight="1" x14ac:dyDescent="0.2">
      <c r="A11" s="77" t="s">
        <v>43</v>
      </c>
      <c r="B11" s="42">
        <v>0.28399999999999997</v>
      </c>
      <c r="C11" s="2">
        <v>0.25882352941176473</v>
      </c>
      <c r="D11" s="2">
        <v>0.29108635097493035</v>
      </c>
      <c r="E11" s="2">
        <v>0.33333333333333326</v>
      </c>
      <c r="F11" s="48">
        <v>0.2711864406779661</v>
      </c>
      <c r="G11" s="2">
        <v>0.28000000000000003</v>
      </c>
      <c r="H11" s="2">
        <v>0.45999999999999991</v>
      </c>
      <c r="I11" s="2">
        <v>0.27467300832342451</v>
      </c>
      <c r="J11" s="48">
        <v>0.2711864406779661</v>
      </c>
      <c r="K11" s="2">
        <v>0.28000000000000003</v>
      </c>
      <c r="L11" s="2">
        <v>0.28000000000000003</v>
      </c>
      <c r="M11" s="2">
        <v>0.26771653543307089</v>
      </c>
      <c r="N11" s="2">
        <v>0.28749999999999998</v>
      </c>
      <c r="O11" s="2">
        <v>0.41428571428571431</v>
      </c>
      <c r="P11" s="2">
        <v>0.25263157894736843</v>
      </c>
      <c r="Q11" s="2">
        <v>0.45999999999999991</v>
      </c>
      <c r="R11" s="2">
        <v>0.25</v>
      </c>
      <c r="S11" s="2">
        <v>0.22047244094488191</v>
      </c>
      <c r="T11" s="2">
        <v>0.30666666666666664</v>
      </c>
      <c r="U11" s="2">
        <v>0.21621621621621626</v>
      </c>
      <c r="V11" s="48">
        <v>0.34682080924855491</v>
      </c>
      <c r="W11" s="2">
        <v>0.30769230769230765</v>
      </c>
      <c r="X11" s="2">
        <v>9.7560975609756101E-2</v>
      </c>
      <c r="Y11" s="48">
        <v>0.29743589743589743</v>
      </c>
      <c r="Z11" s="2">
        <v>0.28074534161490683</v>
      </c>
      <c r="AA11" s="48">
        <v>0.29556650246305416</v>
      </c>
      <c r="AB11" s="2">
        <v>0.30141843971631205</v>
      </c>
      <c r="AC11" s="2">
        <v>0.2466216216216216</v>
      </c>
      <c r="AD11" s="2">
        <v>0.30136986301369867</v>
      </c>
      <c r="AE11" s="48">
        <v>0.23831775700934579</v>
      </c>
      <c r="AF11" s="2">
        <v>0.2857142857142857</v>
      </c>
      <c r="AG11" s="2">
        <v>0.31134564643799467</v>
      </c>
      <c r="AH11" s="2">
        <v>0.26916802610114193</v>
      </c>
      <c r="AI11" s="48">
        <v>0.27380952380952384</v>
      </c>
      <c r="AJ11" s="2">
        <v>0.20289855072463769</v>
      </c>
      <c r="AK11" s="2">
        <v>0.2</v>
      </c>
      <c r="AL11" s="2">
        <v>0.30000000000000004</v>
      </c>
      <c r="AM11" s="42">
        <v>0.27444794952681384</v>
      </c>
    </row>
    <row r="12" spans="1:39" ht="14.1" customHeight="1" x14ac:dyDescent="0.2">
      <c r="A12" s="77"/>
      <c r="B12" s="43">
        <v>284</v>
      </c>
      <c r="C12" s="3">
        <v>66</v>
      </c>
      <c r="D12" s="3">
        <v>209</v>
      </c>
      <c r="E12" s="3">
        <v>9</v>
      </c>
      <c r="F12" s="49">
        <v>16</v>
      </c>
      <c r="G12" s="3">
        <v>14</v>
      </c>
      <c r="H12" s="3">
        <v>23</v>
      </c>
      <c r="I12" s="3">
        <v>231</v>
      </c>
      <c r="J12" s="49">
        <v>16</v>
      </c>
      <c r="K12" s="3">
        <v>14</v>
      </c>
      <c r="L12" s="3">
        <v>14</v>
      </c>
      <c r="M12" s="3">
        <v>34</v>
      </c>
      <c r="N12" s="3">
        <v>23</v>
      </c>
      <c r="O12" s="3">
        <v>29</v>
      </c>
      <c r="P12" s="3">
        <v>24</v>
      </c>
      <c r="Q12" s="3">
        <v>23</v>
      </c>
      <c r="R12" s="3">
        <v>17</v>
      </c>
      <c r="S12" s="3">
        <v>28</v>
      </c>
      <c r="T12" s="3">
        <v>46</v>
      </c>
      <c r="U12" s="3">
        <v>16</v>
      </c>
      <c r="V12" s="49">
        <v>180</v>
      </c>
      <c r="W12" s="3">
        <v>80</v>
      </c>
      <c r="X12" s="3">
        <v>20</v>
      </c>
      <c r="Y12" s="49">
        <v>58</v>
      </c>
      <c r="Z12" s="3">
        <v>226</v>
      </c>
      <c r="AA12" s="49">
        <v>60</v>
      </c>
      <c r="AB12" s="3">
        <v>85</v>
      </c>
      <c r="AC12" s="3">
        <v>73</v>
      </c>
      <c r="AD12" s="3">
        <v>66</v>
      </c>
      <c r="AE12" s="49">
        <v>51</v>
      </c>
      <c r="AF12" s="3">
        <v>114</v>
      </c>
      <c r="AG12" s="3">
        <v>118</v>
      </c>
      <c r="AH12" s="3">
        <v>165</v>
      </c>
      <c r="AI12" s="49">
        <v>161</v>
      </c>
      <c r="AJ12" s="3">
        <v>14</v>
      </c>
      <c r="AK12" s="3">
        <v>2</v>
      </c>
      <c r="AL12" s="3">
        <v>108</v>
      </c>
      <c r="AM12" s="43">
        <v>174</v>
      </c>
    </row>
    <row r="13" spans="1:39" ht="14.1" customHeight="1" x14ac:dyDescent="0.2">
      <c r="A13" s="78" t="s">
        <v>44</v>
      </c>
      <c r="B13" s="44">
        <v>1.9E-2</v>
      </c>
      <c r="C13" s="29">
        <v>7.8431372549019607E-3</v>
      </c>
      <c r="D13" s="29">
        <v>2.3676880222841229E-2</v>
      </c>
      <c r="E13" s="29">
        <v>0</v>
      </c>
      <c r="F13" s="50">
        <v>3.3898305084745763E-2</v>
      </c>
      <c r="G13" s="29">
        <v>0.04</v>
      </c>
      <c r="H13" s="29">
        <v>0.04</v>
      </c>
      <c r="I13" s="29">
        <v>1.5457788347205707E-2</v>
      </c>
      <c r="J13" s="50">
        <v>3.3898305084745763E-2</v>
      </c>
      <c r="K13" s="29">
        <v>0.04</v>
      </c>
      <c r="L13" s="29">
        <v>0</v>
      </c>
      <c r="M13" s="29">
        <v>1.5748031496062992E-2</v>
      </c>
      <c r="N13" s="29">
        <v>1.2500000000000001E-2</v>
      </c>
      <c r="O13" s="29">
        <v>1.4285714285714285E-2</v>
      </c>
      <c r="P13" s="29">
        <v>1.0526315789473684E-2</v>
      </c>
      <c r="Q13" s="29">
        <v>0.04</v>
      </c>
      <c r="R13" s="29">
        <v>1.4705882352941175E-2</v>
      </c>
      <c r="S13" s="29">
        <v>2.3622047244094488E-2</v>
      </c>
      <c r="T13" s="29">
        <v>0.02</v>
      </c>
      <c r="U13" s="29">
        <v>1.3513513513513516E-2</v>
      </c>
      <c r="V13" s="50">
        <v>1.1560693641618497E-2</v>
      </c>
      <c r="W13" s="29">
        <v>3.8461538461538457E-2</v>
      </c>
      <c r="X13" s="29">
        <v>9.7560975609756115E-3</v>
      </c>
      <c r="Y13" s="50">
        <v>2.564102564102564E-2</v>
      </c>
      <c r="Z13" s="29">
        <v>1.7391304347826087E-2</v>
      </c>
      <c r="AA13" s="50">
        <v>2.9556650246305414E-2</v>
      </c>
      <c r="AB13" s="29">
        <v>7.0921985815602853E-3</v>
      </c>
      <c r="AC13" s="29">
        <v>2.0270270270270271E-2</v>
      </c>
      <c r="AD13" s="29">
        <v>2.2831050228310504E-2</v>
      </c>
      <c r="AE13" s="50">
        <v>1.4018691588785047E-2</v>
      </c>
      <c r="AF13" s="29">
        <v>1.754385964912281E-2</v>
      </c>
      <c r="AG13" s="29">
        <v>2.3746701846965697E-2</v>
      </c>
      <c r="AH13" s="29">
        <v>1.6313213703099513E-2</v>
      </c>
      <c r="AI13" s="50">
        <v>1.8707482993197279E-2</v>
      </c>
      <c r="AJ13" s="29">
        <v>4.3478260869565216E-2</v>
      </c>
      <c r="AK13" s="29">
        <v>0</v>
      </c>
      <c r="AL13" s="29">
        <v>1.3888888888888888E-2</v>
      </c>
      <c r="AM13" s="44">
        <v>2.2082018927444796E-2</v>
      </c>
    </row>
    <row r="14" spans="1:39" ht="14.1" customHeight="1" x14ac:dyDescent="0.2">
      <c r="A14" s="78"/>
      <c r="B14" s="41">
        <v>19</v>
      </c>
      <c r="C14" s="30">
        <v>2</v>
      </c>
      <c r="D14" s="30">
        <v>17</v>
      </c>
      <c r="E14" s="30">
        <v>0</v>
      </c>
      <c r="F14" s="47">
        <v>2</v>
      </c>
      <c r="G14" s="30">
        <v>2</v>
      </c>
      <c r="H14" s="30">
        <v>2</v>
      </c>
      <c r="I14" s="30">
        <v>13</v>
      </c>
      <c r="J14" s="47">
        <v>2</v>
      </c>
      <c r="K14" s="30">
        <v>2</v>
      </c>
      <c r="L14" s="30">
        <v>0</v>
      </c>
      <c r="M14" s="30">
        <v>2</v>
      </c>
      <c r="N14" s="30">
        <v>1</v>
      </c>
      <c r="O14" s="30">
        <v>1</v>
      </c>
      <c r="P14" s="30">
        <v>1</v>
      </c>
      <c r="Q14" s="30">
        <v>2</v>
      </c>
      <c r="R14" s="30">
        <v>1</v>
      </c>
      <c r="S14" s="30">
        <v>3</v>
      </c>
      <c r="T14" s="30">
        <v>3</v>
      </c>
      <c r="U14" s="30">
        <v>1</v>
      </c>
      <c r="V14" s="47">
        <v>6</v>
      </c>
      <c r="W14" s="30">
        <v>10</v>
      </c>
      <c r="X14" s="30">
        <v>2</v>
      </c>
      <c r="Y14" s="47">
        <v>5</v>
      </c>
      <c r="Z14" s="30">
        <v>14</v>
      </c>
      <c r="AA14" s="47">
        <v>6</v>
      </c>
      <c r="AB14" s="30">
        <v>2</v>
      </c>
      <c r="AC14" s="30">
        <v>6</v>
      </c>
      <c r="AD14" s="30">
        <v>5</v>
      </c>
      <c r="AE14" s="47">
        <v>3</v>
      </c>
      <c r="AF14" s="30">
        <v>7</v>
      </c>
      <c r="AG14" s="30">
        <v>9</v>
      </c>
      <c r="AH14" s="30">
        <v>10</v>
      </c>
      <c r="AI14" s="47">
        <v>11</v>
      </c>
      <c r="AJ14" s="30">
        <v>3</v>
      </c>
      <c r="AK14" s="30">
        <v>0</v>
      </c>
      <c r="AL14" s="30">
        <v>5</v>
      </c>
      <c r="AM14" s="41">
        <v>14</v>
      </c>
    </row>
    <row r="15" spans="1:39" ht="14.1" customHeight="1" x14ac:dyDescent="0.2">
      <c r="A15" s="77" t="s">
        <v>45</v>
      </c>
      <c r="B15" s="42">
        <v>0.1</v>
      </c>
      <c r="C15" s="2">
        <v>0.11372549019607843</v>
      </c>
      <c r="D15" s="2">
        <v>9.7493036211699191E-2</v>
      </c>
      <c r="E15" s="2">
        <v>3.7037037037037042E-2</v>
      </c>
      <c r="F15" s="48">
        <v>8.4745762711864417E-2</v>
      </c>
      <c r="G15" s="2">
        <v>0.08</v>
      </c>
      <c r="H15" s="2">
        <v>0.1</v>
      </c>
      <c r="I15" s="2">
        <v>0.10225921521997622</v>
      </c>
      <c r="J15" s="48">
        <v>8.4745762711864417E-2</v>
      </c>
      <c r="K15" s="2">
        <v>0.08</v>
      </c>
      <c r="L15" s="2">
        <v>0.1</v>
      </c>
      <c r="M15" s="2">
        <v>0.11811023622047244</v>
      </c>
      <c r="N15" s="2">
        <v>0.125</v>
      </c>
      <c r="O15" s="2">
        <v>0.11428571428571428</v>
      </c>
      <c r="P15" s="2">
        <v>9.4736842105263147E-2</v>
      </c>
      <c r="Q15" s="2">
        <v>0.1</v>
      </c>
      <c r="R15" s="2">
        <v>0.1176470588235294</v>
      </c>
      <c r="S15" s="2">
        <v>5.5118110236220479E-2</v>
      </c>
      <c r="T15" s="2">
        <v>0.12</v>
      </c>
      <c r="U15" s="2">
        <v>8.1081081081081086E-2</v>
      </c>
      <c r="V15" s="48">
        <v>5.7803468208092483E-3</v>
      </c>
      <c r="W15" s="2">
        <v>2.6923076923076925E-2</v>
      </c>
      <c r="X15" s="2">
        <v>0.41951219512195126</v>
      </c>
      <c r="Y15" s="48">
        <v>0.11794871794871793</v>
      </c>
      <c r="Z15" s="2">
        <v>9.5652173913043481E-2</v>
      </c>
      <c r="AA15" s="48">
        <v>6.8965517241379309E-2</v>
      </c>
      <c r="AB15" s="2">
        <v>0.10638297872340427</v>
      </c>
      <c r="AC15" s="2">
        <v>0.11486486486486487</v>
      </c>
      <c r="AD15" s="2">
        <v>0.10045662100456619</v>
      </c>
      <c r="AE15" s="48">
        <v>0.12149532710280374</v>
      </c>
      <c r="AF15" s="2">
        <v>7.5187969924812026E-2</v>
      </c>
      <c r="AG15" s="2">
        <v>0.1108179419525066</v>
      </c>
      <c r="AH15" s="2">
        <v>9.1353996737357265E-2</v>
      </c>
      <c r="AI15" s="48">
        <v>9.1836734693877556E-2</v>
      </c>
      <c r="AJ15" s="2">
        <v>5.7971014492753624E-2</v>
      </c>
      <c r="AK15" s="2">
        <v>0.2</v>
      </c>
      <c r="AL15" s="2">
        <v>0.11388888888888891</v>
      </c>
      <c r="AM15" s="42">
        <v>9.1482649842271307E-2</v>
      </c>
    </row>
    <row r="16" spans="1:39" ht="14.1" customHeight="1" x14ac:dyDescent="0.2">
      <c r="A16" s="77"/>
      <c r="B16" s="43">
        <v>100</v>
      </c>
      <c r="C16" s="3">
        <v>29</v>
      </c>
      <c r="D16" s="3">
        <v>70</v>
      </c>
      <c r="E16" s="3">
        <v>1</v>
      </c>
      <c r="F16" s="49">
        <v>5</v>
      </c>
      <c r="G16" s="3">
        <v>4</v>
      </c>
      <c r="H16" s="3">
        <v>5</v>
      </c>
      <c r="I16" s="3">
        <v>86</v>
      </c>
      <c r="J16" s="49">
        <v>5</v>
      </c>
      <c r="K16" s="3">
        <v>4</v>
      </c>
      <c r="L16" s="3">
        <v>5</v>
      </c>
      <c r="M16" s="3">
        <v>15</v>
      </c>
      <c r="N16" s="3">
        <v>10</v>
      </c>
      <c r="O16" s="3">
        <v>8</v>
      </c>
      <c r="P16" s="3">
        <v>9</v>
      </c>
      <c r="Q16" s="3">
        <v>5</v>
      </c>
      <c r="R16" s="3">
        <v>8</v>
      </c>
      <c r="S16" s="3">
        <v>7</v>
      </c>
      <c r="T16" s="3">
        <v>18</v>
      </c>
      <c r="U16" s="3">
        <v>6</v>
      </c>
      <c r="V16" s="49">
        <v>3</v>
      </c>
      <c r="W16" s="3">
        <v>7</v>
      </c>
      <c r="X16" s="3">
        <v>86</v>
      </c>
      <c r="Y16" s="49">
        <v>23</v>
      </c>
      <c r="Z16" s="3">
        <v>77</v>
      </c>
      <c r="AA16" s="49">
        <v>14</v>
      </c>
      <c r="AB16" s="3">
        <v>30</v>
      </c>
      <c r="AC16" s="3">
        <v>34</v>
      </c>
      <c r="AD16" s="3">
        <v>22</v>
      </c>
      <c r="AE16" s="49">
        <v>26</v>
      </c>
      <c r="AF16" s="3">
        <v>30</v>
      </c>
      <c r="AG16" s="3">
        <v>42</v>
      </c>
      <c r="AH16" s="3">
        <v>56</v>
      </c>
      <c r="AI16" s="49">
        <v>54</v>
      </c>
      <c r="AJ16" s="3">
        <v>4</v>
      </c>
      <c r="AK16" s="3">
        <v>2</v>
      </c>
      <c r="AL16" s="3">
        <v>41</v>
      </c>
      <c r="AM16" s="43">
        <v>58</v>
      </c>
    </row>
    <row r="17" spans="1:39" ht="14.1" customHeight="1" x14ac:dyDescent="0.2">
      <c r="A17" s="78" t="s">
        <v>46</v>
      </c>
      <c r="B17" s="44">
        <v>8.9999999999999993E-3</v>
      </c>
      <c r="C17" s="29">
        <v>1.9607843137254902E-2</v>
      </c>
      <c r="D17" s="29">
        <v>4.178272980501393E-3</v>
      </c>
      <c r="E17" s="29">
        <v>3.7037037037037042E-2</v>
      </c>
      <c r="F17" s="50">
        <v>3.3898305084745763E-2</v>
      </c>
      <c r="G17" s="29">
        <v>0</v>
      </c>
      <c r="H17" s="29">
        <v>0</v>
      </c>
      <c r="I17" s="29">
        <v>8.323424494649229E-3</v>
      </c>
      <c r="J17" s="50">
        <v>3.3898305084745763E-2</v>
      </c>
      <c r="K17" s="29">
        <v>0</v>
      </c>
      <c r="L17" s="29">
        <v>0</v>
      </c>
      <c r="M17" s="29">
        <v>1.5748031496062992E-2</v>
      </c>
      <c r="N17" s="29">
        <v>0</v>
      </c>
      <c r="O17" s="29">
        <v>1.4285714285714285E-2</v>
      </c>
      <c r="P17" s="29">
        <v>0</v>
      </c>
      <c r="Q17" s="29">
        <v>0</v>
      </c>
      <c r="R17" s="29">
        <v>0</v>
      </c>
      <c r="S17" s="29">
        <v>1.5748031496062992E-2</v>
      </c>
      <c r="T17" s="29">
        <v>6.6666666666666671E-3</v>
      </c>
      <c r="U17" s="29">
        <v>1.3513513513513516E-2</v>
      </c>
      <c r="V17" s="50">
        <v>3.8535645472061657E-3</v>
      </c>
      <c r="W17" s="29">
        <v>1.5384615384615385E-2</v>
      </c>
      <c r="X17" s="29">
        <v>1.4634146341463414E-2</v>
      </c>
      <c r="Y17" s="50">
        <v>1.0256410256410258E-2</v>
      </c>
      <c r="Z17" s="29">
        <v>8.6956521739130436E-3</v>
      </c>
      <c r="AA17" s="50">
        <v>1.4778325123152707E-2</v>
      </c>
      <c r="AB17" s="29">
        <v>3.5460992907801426E-3</v>
      </c>
      <c r="AC17" s="29">
        <v>1.3513513513513516E-2</v>
      </c>
      <c r="AD17" s="29">
        <v>4.5662100456621011E-3</v>
      </c>
      <c r="AE17" s="50">
        <v>9.3457943925233655E-3</v>
      </c>
      <c r="AF17" s="29">
        <v>1.0025062656641603E-2</v>
      </c>
      <c r="AG17" s="29">
        <v>7.9155672823218986E-3</v>
      </c>
      <c r="AH17" s="29">
        <v>9.7879282218597055E-3</v>
      </c>
      <c r="AI17" s="50">
        <v>6.8027210884353748E-3</v>
      </c>
      <c r="AJ17" s="29">
        <v>2.8985507246376812E-2</v>
      </c>
      <c r="AK17" s="29">
        <v>0</v>
      </c>
      <c r="AL17" s="29">
        <v>1.1111111111111112E-2</v>
      </c>
      <c r="AM17" s="44">
        <v>7.8864353312302835E-3</v>
      </c>
    </row>
    <row r="18" spans="1:39" ht="14.1" customHeight="1" x14ac:dyDescent="0.2">
      <c r="A18" s="78"/>
      <c r="B18" s="41">
        <v>9</v>
      </c>
      <c r="C18" s="30">
        <v>5</v>
      </c>
      <c r="D18" s="30">
        <v>3</v>
      </c>
      <c r="E18" s="30">
        <v>1</v>
      </c>
      <c r="F18" s="47">
        <v>2</v>
      </c>
      <c r="G18" s="30">
        <v>0</v>
      </c>
      <c r="H18" s="30">
        <v>0</v>
      </c>
      <c r="I18" s="30">
        <v>7</v>
      </c>
      <c r="J18" s="47">
        <v>2</v>
      </c>
      <c r="K18" s="30">
        <v>0</v>
      </c>
      <c r="L18" s="30">
        <v>0</v>
      </c>
      <c r="M18" s="30">
        <v>2</v>
      </c>
      <c r="N18" s="30">
        <v>0</v>
      </c>
      <c r="O18" s="30">
        <v>1</v>
      </c>
      <c r="P18" s="30">
        <v>0</v>
      </c>
      <c r="Q18" s="30">
        <v>0</v>
      </c>
      <c r="R18" s="30">
        <v>0</v>
      </c>
      <c r="S18" s="30">
        <v>2</v>
      </c>
      <c r="T18" s="30">
        <v>1</v>
      </c>
      <c r="U18" s="30">
        <v>1</v>
      </c>
      <c r="V18" s="47">
        <v>2</v>
      </c>
      <c r="W18" s="30">
        <v>4</v>
      </c>
      <c r="X18" s="30">
        <v>3</v>
      </c>
      <c r="Y18" s="47">
        <v>2</v>
      </c>
      <c r="Z18" s="30">
        <v>7</v>
      </c>
      <c r="AA18" s="47">
        <v>3</v>
      </c>
      <c r="AB18" s="30">
        <v>1</v>
      </c>
      <c r="AC18" s="30">
        <v>4</v>
      </c>
      <c r="AD18" s="30">
        <v>1</v>
      </c>
      <c r="AE18" s="47">
        <v>2</v>
      </c>
      <c r="AF18" s="30">
        <v>4</v>
      </c>
      <c r="AG18" s="30">
        <v>3</v>
      </c>
      <c r="AH18" s="30">
        <v>6</v>
      </c>
      <c r="AI18" s="47">
        <v>4</v>
      </c>
      <c r="AJ18" s="30">
        <v>2</v>
      </c>
      <c r="AK18" s="30">
        <v>0</v>
      </c>
      <c r="AL18" s="30">
        <v>4</v>
      </c>
      <c r="AM18" s="41">
        <v>5</v>
      </c>
    </row>
    <row r="19" spans="1:39" ht="14.1" customHeight="1" x14ac:dyDescent="0.2">
      <c r="A19" s="77" t="s">
        <v>36</v>
      </c>
      <c r="B19" s="42">
        <v>0.33399999999999996</v>
      </c>
      <c r="C19" s="2">
        <v>0.36862745098039218</v>
      </c>
      <c r="D19" s="2">
        <v>0.32172701949860733</v>
      </c>
      <c r="E19" s="2">
        <v>0.33333333333333326</v>
      </c>
      <c r="F19" s="48">
        <v>0.25423728813559321</v>
      </c>
      <c r="G19" s="2">
        <v>0.34</v>
      </c>
      <c r="H19" s="2">
        <v>0.21999999999999997</v>
      </c>
      <c r="I19" s="2">
        <v>0.34601664684898931</v>
      </c>
      <c r="J19" s="48">
        <v>0.25423728813559321</v>
      </c>
      <c r="K19" s="2">
        <v>0.34</v>
      </c>
      <c r="L19" s="2">
        <v>0.4</v>
      </c>
      <c r="M19" s="2">
        <v>0.39370078740157483</v>
      </c>
      <c r="N19" s="2">
        <v>0.3125</v>
      </c>
      <c r="O19" s="2">
        <v>0.2</v>
      </c>
      <c r="P19" s="2">
        <v>0.34736842105263155</v>
      </c>
      <c r="Q19" s="2">
        <v>0.21999999999999997</v>
      </c>
      <c r="R19" s="2">
        <v>0.3529411764705882</v>
      </c>
      <c r="S19" s="2">
        <v>0.40944881889763779</v>
      </c>
      <c r="T19" s="2">
        <v>0.28666666666666668</v>
      </c>
      <c r="U19" s="2">
        <v>0.40540540540540543</v>
      </c>
      <c r="V19" s="48">
        <v>0.31984585741811178</v>
      </c>
      <c r="W19" s="2">
        <v>0.29615384615384616</v>
      </c>
      <c r="X19" s="2">
        <v>0.42439024390243901</v>
      </c>
      <c r="Y19" s="48">
        <v>0.38461538461538458</v>
      </c>
      <c r="Z19" s="2">
        <v>0.32173913043478258</v>
      </c>
      <c r="AA19" s="48">
        <v>0.29556650246305416</v>
      </c>
      <c r="AB19" s="2">
        <v>0.34751773049645396</v>
      </c>
      <c r="AC19" s="2">
        <v>0.3175675675675676</v>
      </c>
      <c r="AD19" s="2">
        <v>0.37442922374429233</v>
      </c>
      <c r="AE19" s="48">
        <v>0.3364485981308411</v>
      </c>
      <c r="AF19" s="2">
        <v>0.34085213032581457</v>
      </c>
      <c r="AG19" s="2">
        <v>0.32189973614775724</v>
      </c>
      <c r="AH19" s="2">
        <v>0.33931484502446985</v>
      </c>
      <c r="AI19" s="48">
        <v>0.33843537414965996</v>
      </c>
      <c r="AJ19" s="2">
        <v>0.40579710144927539</v>
      </c>
      <c r="AK19" s="2">
        <v>0.4</v>
      </c>
      <c r="AL19" s="2">
        <v>0.32500000000000007</v>
      </c>
      <c r="AM19" s="42">
        <v>0.33911671924290215</v>
      </c>
    </row>
    <row r="20" spans="1:39" ht="14.1" customHeight="1" x14ac:dyDescent="0.2">
      <c r="A20" s="77"/>
      <c r="B20" s="43">
        <v>334</v>
      </c>
      <c r="C20" s="3">
        <v>94</v>
      </c>
      <c r="D20" s="3">
        <v>231</v>
      </c>
      <c r="E20" s="3">
        <v>9</v>
      </c>
      <c r="F20" s="49">
        <v>15</v>
      </c>
      <c r="G20" s="3">
        <v>17</v>
      </c>
      <c r="H20" s="3">
        <v>11</v>
      </c>
      <c r="I20" s="3">
        <v>291</v>
      </c>
      <c r="J20" s="49">
        <v>15</v>
      </c>
      <c r="K20" s="3">
        <v>17</v>
      </c>
      <c r="L20" s="3">
        <v>20</v>
      </c>
      <c r="M20" s="3">
        <v>50</v>
      </c>
      <c r="N20" s="3">
        <v>25</v>
      </c>
      <c r="O20" s="3">
        <v>14</v>
      </c>
      <c r="P20" s="3">
        <v>33</v>
      </c>
      <c r="Q20" s="3">
        <v>11</v>
      </c>
      <c r="R20" s="3">
        <v>24</v>
      </c>
      <c r="S20" s="3">
        <v>52</v>
      </c>
      <c r="T20" s="3">
        <v>43</v>
      </c>
      <c r="U20" s="3">
        <v>30</v>
      </c>
      <c r="V20" s="49">
        <v>166</v>
      </c>
      <c r="W20" s="3">
        <v>77</v>
      </c>
      <c r="X20" s="3">
        <v>87</v>
      </c>
      <c r="Y20" s="49">
        <v>75</v>
      </c>
      <c r="Z20" s="3">
        <v>259</v>
      </c>
      <c r="AA20" s="49">
        <v>60</v>
      </c>
      <c r="AB20" s="3">
        <v>98</v>
      </c>
      <c r="AC20" s="3">
        <v>94</v>
      </c>
      <c r="AD20" s="3">
        <v>82</v>
      </c>
      <c r="AE20" s="49">
        <v>72</v>
      </c>
      <c r="AF20" s="3">
        <v>136</v>
      </c>
      <c r="AG20" s="3">
        <v>122</v>
      </c>
      <c r="AH20" s="3">
        <v>208</v>
      </c>
      <c r="AI20" s="49">
        <v>199</v>
      </c>
      <c r="AJ20" s="3">
        <v>28</v>
      </c>
      <c r="AK20" s="3">
        <v>4</v>
      </c>
      <c r="AL20" s="3">
        <v>117</v>
      </c>
      <c r="AM20" s="43">
        <v>215</v>
      </c>
    </row>
    <row r="21" spans="1:39" ht="14.1" customHeight="1" x14ac:dyDescent="0.2">
      <c r="A21" s="78" t="s">
        <v>47</v>
      </c>
      <c r="B21" s="44">
        <v>0.53800000000000003</v>
      </c>
      <c r="C21" s="29">
        <v>0.49019607843137253</v>
      </c>
      <c r="D21" s="29">
        <v>0.55292479108635106</v>
      </c>
      <c r="E21" s="29">
        <v>0.59259259259259267</v>
      </c>
      <c r="F21" s="50">
        <v>0.59322033898305093</v>
      </c>
      <c r="G21" s="29">
        <v>0.54</v>
      </c>
      <c r="H21" s="29">
        <v>0.64</v>
      </c>
      <c r="I21" s="29">
        <v>0.5279429250891795</v>
      </c>
      <c r="J21" s="50">
        <v>0.59322033898305093</v>
      </c>
      <c r="K21" s="29">
        <v>0.54</v>
      </c>
      <c r="L21" s="29">
        <v>0.5</v>
      </c>
      <c r="M21" s="29">
        <v>0.45669291338582679</v>
      </c>
      <c r="N21" s="29">
        <v>0.54999999999999993</v>
      </c>
      <c r="O21" s="29">
        <v>0.65714285714285703</v>
      </c>
      <c r="P21" s="29">
        <v>0.54736842105263162</v>
      </c>
      <c r="Q21" s="29">
        <v>0.64</v>
      </c>
      <c r="R21" s="29">
        <v>0.51470588235294124</v>
      </c>
      <c r="S21" s="29">
        <v>0.4960629921259842</v>
      </c>
      <c r="T21" s="29">
        <v>0.56666666666666676</v>
      </c>
      <c r="U21" s="29">
        <v>0.48648648648648646</v>
      </c>
      <c r="V21" s="50">
        <v>0.65895953757225445</v>
      </c>
      <c r="W21" s="29">
        <v>0.62307692307692297</v>
      </c>
      <c r="X21" s="29">
        <v>0.13170731707317074</v>
      </c>
      <c r="Y21" s="50">
        <v>0.46153846153846151</v>
      </c>
      <c r="Z21" s="29">
        <v>0.55652173913043479</v>
      </c>
      <c r="AA21" s="50">
        <v>0.59113300492610832</v>
      </c>
      <c r="AB21" s="29">
        <v>0.53546099290780147</v>
      </c>
      <c r="AC21" s="29">
        <v>0.53378378378378388</v>
      </c>
      <c r="AD21" s="29">
        <v>0.49771689497716898</v>
      </c>
      <c r="AE21" s="50">
        <v>0.51869158878504673</v>
      </c>
      <c r="AF21" s="29">
        <v>0.55639097744360899</v>
      </c>
      <c r="AG21" s="29">
        <v>0.53562005277044855</v>
      </c>
      <c r="AH21" s="29">
        <v>0.54323001631321377</v>
      </c>
      <c r="AI21" s="50">
        <v>0.54421768707482998</v>
      </c>
      <c r="AJ21" s="29">
        <v>0.46376811594202899</v>
      </c>
      <c r="AK21" s="29">
        <v>0.4</v>
      </c>
      <c r="AL21" s="29">
        <v>0.53611111111111109</v>
      </c>
      <c r="AM21" s="44">
        <v>0.5394321766561514</v>
      </c>
    </row>
    <row r="22" spans="1:39" ht="14.1" customHeight="1" x14ac:dyDescent="0.2">
      <c r="A22" s="79"/>
      <c r="B22" s="45">
        <v>538</v>
      </c>
      <c r="C22" s="39">
        <v>125</v>
      </c>
      <c r="D22" s="39">
        <v>397</v>
      </c>
      <c r="E22" s="39">
        <v>16</v>
      </c>
      <c r="F22" s="53">
        <v>35</v>
      </c>
      <c r="G22" s="39">
        <v>27</v>
      </c>
      <c r="H22" s="39">
        <v>32</v>
      </c>
      <c r="I22" s="39">
        <v>444</v>
      </c>
      <c r="J22" s="53">
        <v>35</v>
      </c>
      <c r="K22" s="39">
        <v>27</v>
      </c>
      <c r="L22" s="39">
        <v>25</v>
      </c>
      <c r="M22" s="39">
        <v>58</v>
      </c>
      <c r="N22" s="39">
        <v>44</v>
      </c>
      <c r="O22" s="39">
        <v>46</v>
      </c>
      <c r="P22" s="39">
        <v>52</v>
      </c>
      <c r="Q22" s="39">
        <v>32</v>
      </c>
      <c r="R22" s="39">
        <v>35</v>
      </c>
      <c r="S22" s="39">
        <v>63</v>
      </c>
      <c r="T22" s="39">
        <v>85</v>
      </c>
      <c r="U22" s="39">
        <v>36</v>
      </c>
      <c r="V22" s="53">
        <v>342</v>
      </c>
      <c r="W22" s="39">
        <v>162</v>
      </c>
      <c r="X22" s="39">
        <v>27</v>
      </c>
      <c r="Y22" s="53">
        <v>90</v>
      </c>
      <c r="Z22" s="39">
        <v>448</v>
      </c>
      <c r="AA22" s="53">
        <v>120</v>
      </c>
      <c r="AB22" s="39">
        <v>151</v>
      </c>
      <c r="AC22" s="39">
        <v>158</v>
      </c>
      <c r="AD22" s="39">
        <v>109</v>
      </c>
      <c r="AE22" s="53">
        <v>111</v>
      </c>
      <c r="AF22" s="39">
        <v>222</v>
      </c>
      <c r="AG22" s="39">
        <v>203</v>
      </c>
      <c r="AH22" s="39">
        <v>333</v>
      </c>
      <c r="AI22" s="53">
        <v>320</v>
      </c>
      <c r="AJ22" s="39">
        <v>32</v>
      </c>
      <c r="AK22" s="39">
        <v>4</v>
      </c>
      <c r="AL22" s="39">
        <v>193</v>
      </c>
      <c r="AM22" s="45">
        <v>342</v>
      </c>
    </row>
    <row r="24" spans="1:39" x14ac:dyDescent="0.2">
      <c r="A24" s="31" t="s">
        <v>175</v>
      </c>
    </row>
  </sheetData>
  <mergeCells count="19">
    <mergeCell ref="A1:AM1"/>
    <mergeCell ref="A2:A3"/>
    <mergeCell ref="C2:E2"/>
    <mergeCell ref="F2:I2"/>
    <mergeCell ref="J2:U2"/>
    <mergeCell ref="V2:X2"/>
    <mergeCell ref="Y2:Z2"/>
    <mergeCell ref="AA2:AD2"/>
    <mergeCell ref="AE2:AH2"/>
    <mergeCell ref="AI2:AM2"/>
    <mergeCell ref="A15:A16"/>
    <mergeCell ref="A17:A18"/>
    <mergeCell ref="A19:A20"/>
    <mergeCell ref="A21:A22"/>
    <mergeCell ref="A5:A6"/>
    <mergeCell ref="A7:A8"/>
    <mergeCell ref="A9:A10"/>
    <mergeCell ref="A11:A12"/>
    <mergeCell ref="A13:A14"/>
  </mergeCells>
  <hyperlinks>
    <hyperlink ref="A24" location="'Index'!B12" display="Return to index" xr:uid="{57F94BEC-30E0-496C-B8A0-E533AA49286E}"/>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4"/>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48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205</v>
      </c>
      <c r="B4" s="37">
        <v>765</v>
      </c>
      <c r="C4" s="51">
        <v>189</v>
      </c>
      <c r="D4" s="37">
        <v>552</v>
      </c>
      <c r="E4" s="37">
        <v>24</v>
      </c>
      <c r="F4" s="51">
        <v>47</v>
      </c>
      <c r="G4" s="37">
        <v>40</v>
      </c>
      <c r="H4" s="37">
        <v>42</v>
      </c>
      <c r="I4" s="37">
        <v>636</v>
      </c>
      <c r="J4" s="51">
        <v>47</v>
      </c>
      <c r="K4" s="37">
        <v>40</v>
      </c>
      <c r="L4" s="37">
        <v>38</v>
      </c>
      <c r="M4" s="37">
        <v>89</v>
      </c>
      <c r="N4" s="37">
        <v>61</v>
      </c>
      <c r="O4" s="37">
        <v>55</v>
      </c>
      <c r="P4" s="37">
        <v>70</v>
      </c>
      <c r="Q4" s="37">
        <v>42</v>
      </c>
      <c r="R4" s="37">
        <v>47</v>
      </c>
      <c r="S4" s="37">
        <v>111</v>
      </c>
      <c r="T4" s="37">
        <v>108</v>
      </c>
      <c r="U4" s="37">
        <v>57</v>
      </c>
      <c r="V4" s="51">
        <v>484</v>
      </c>
      <c r="W4" s="37">
        <v>234</v>
      </c>
      <c r="X4" s="37">
        <v>37</v>
      </c>
      <c r="Y4" s="51">
        <v>126</v>
      </c>
      <c r="Z4" s="37">
        <v>639</v>
      </c>
      <c r="AA4" s="51">
        <v>166</v>
      </c>
      <c r="AB4" s="37">
        <v>210</v>
      </c>
      <c r="AC4" s="37">
        <v>226</v>
      </c>
      <c r="AD4" s="37">
        <v>163</v>
      </c>
      <c r="AE4" s="51">
        <v>163</v>
      </c>
      <c r="AF4" s="37">
        <v>315</v>
      </c>
      <c r="AG4" s="37">
        <v>283</v>
      </c>
      <c r="AH4" s="37">
        <v>478</v>
      </c>
      <c r="AI4" s="51">
        <v>467</v>
      </c>
      <c r="AJ4" s="37">
        <v>60</v>
      </c>
      <c r="AK4" s="37">
        <v>7</v>
      </c>
      <c r="AL4" s="37">
        <v>256</v>
      </c>
      <c r="AM4" s="52">
        <v>505</v>
      </c>
    </row>
    <row r="5" spans="1:39" ht="14.1" customHeight="1" x14ac:dyDescent="0.2">
      <c r="A5" s="80" t="s">
        <v>49</v>
      </c>
      <c r="B5" s="40">
        <v>0.30065359477124182</v>
      </c>
      <c r="C5" s="38">
        <v>0.29100529100529099</v>
      </c>
      <c r="D5" s="38">
        <v>0.3061594202898551</v>
      </c>
      <c r="E5" s="38">
        <v>0.25</v>
      </c>
      <c r="F5" s="46">
        <v>0.36170212765957449</v>
      </c>
      <c r="G5" s="38">
        <v>0.44999999999999996</v>
      </c>
      <c r="H5" s="38">
        <v>0.16666666666666669</v>
      </c>
      <c r="I5" s="38">
        <v>0.29559748427672955</v>
      </c>
      <c r="J5" s="46">
        <v>0.36170212765957449</v>
      </c>
      <c r="K5" s="38">
        <v>0.44999999999999996</v>
      </c>
      <c r="L5" s="38">
        <v>0.31578947368421051</v>
      </c>
      <c r="M5" s="38">
        <v>0.30337078651685395</v>
      </c>
      <c r="N5" s="38">
        <v>0.36065573770491804</v>
      </c>
      <c r="O5" s="38">
        <v>0.21818181818181817</v>
      </c>
      <c r="P5" s="38">
        <v>0.32857142857142851</v>
      </c>
      <c r="Q5" s="38">
        <v>0.16666666666666669</v>
      </c>
      <c r="R5" s="38">
        <v>0.31914893617021278</v>
      </c>
      <c r="S5" s="38">
        <v>0.27027027027027029</v>
      </c>
      <c r="T5" s="38">
        <v>0.27777777777777779</v>
      </c>
      <c r="U5" s="38">
        <v>0.29824561403508776</v>
      </c>
      <c r="V5" s="46">
        <v>0.19421487603305784</v>
      </c>
      <c r="W5" s="38">
        <v>0.52991452991452992</v>
      </c>
      <c r="X5" s="38">
        <v>0.27027027027027029</v>
      </c>
      <c r="Y5" s="46">
        <v>0.26190476190476192</v>
      </c>
      <c r="Z5" s="38">
        <v>0.30829420970266042</v>
      </c>
      <c r="AA5" s="46">
        <v>0.28915662650602408</v>
      </c>
      <c r="AB5" s="38">
        <v>0.35238095238095235</v>
      </c>
      <c r="AC5" s="38">
        <v>0.26991150442477874</v>
      </c>
      <c r="AD5" s="38">
        <v>0.28834355828220859</v>
      </c>
      <c r="AE5" s="46">
        <v>0.32515337423312879</v>
      </c>
      <c r="AF5" s="38">
        <v>0.28888888888888892</v>
      </c>
      <c r="AG5" s="38">
        <v>0.30035335689045939</v>
      </c>
      <c r="AH5" s="38">
        <v>0.30125523012552302</v>
      </c>
      <c r="AI5" s="46">
        <v>0.28051391862955033</v>
      </c>
      <c r="AJ5" s="38">
        <v>0.35</v>
      </c>
      <c r="AK5" s="38">
        <v>0.7142857142857143</v>
      </c>
      <c r="AL5" s="38">
        <v>0.32421875</v>
      </c>
      <c r="AM5" s="40">
        <v>0.28712871287128711</v>
      </c>
    </row>
    <row r="6" spans="1:39" ht="14.1" customHeight="1" x14ac:dyDescent="0.2">
      <c r="A6" s="78"/>
      <c r="B6" s="41">
        <v>230</v>
      </c>
      <c r="C6" s="30">
        <v>55</v>
      </c>
      <c r="D6" s="30">
        <v>169</v>
      </c>
      <c r="E6" s="30">
        <v>6</v>
      </c>
      <c r="F6" s="47">
        <v>17</v>
      </c>
      <c r="G6" s="30">
        <v>18</v>
      </c>
      <c r="H6" s="30">
        <v>7</v>
      </c>
      <c r="I6" s="30">
        <v>188</v>
      </c>
      <c r="J6" s="47">
        <v>17</v>
      </c>
      <c r="K6" s="30">
        <v>18</v>
      </c>
      <c r="L6" s="30">
        <v>12</v>
      </c>
      <c r="M6" s="30">
        <v>27</v>
      </c>
      <c r="N6" s="30">
        <v>22</v>
      </c>
      <c r="O6" s="30">
        <v>12</v>
      </c>
      <c r="P6" s="30">
        <v>23</v>
      </c>
      <c r="Q6" s="30">
        <v>7</v>
      </c>
      <c r="R6" s="30">
        <v>15</v>
      </c>
      <c r="S6" s="30">
        <v>30</v>
      </c>
      <c r="T6" s="30">
        <v>30</v>
      </c>
      <c r="U6" s="30">
        <v>17</v>
      </c>
      <c r="V6" s="47">
        <v>94</v>
      </c>
      <c r="W6" s="30">
        <v>124</v>
      </c>
      <c r="X6" s="30">
        <v>10</v>
      </c>
      <c r="Y6" s="47">
        <v>33</v>
      </c>
      <c r="Z6" s="30">
        <v>197</v>
      </c>
      <c r="AA6" s="47">
        <v>48</v>
      </c>
      <c r="AB6" s="30">
        <v>74</v>
      </c>
      <c r="AC6" s="30">
        <v>61</v>
      </c>
      <c r="AD6" s="30">
        <v>47</v>
      </c>
      <c r="AE6" s="47">
        <v>53</v>
      </c>
      <c r="AF6" s="30">
        <v>91</v>
      </c>
      <c r="AG6" s="30">
        <v>85</v>
      </c>
      <c r="AH6" s="30">
        <v>144</v>
      </c>
      <c r="AI6" s="47">
        <v>131</v>
      </c>
      <c r="AJ6" s="30">
        <v>21</v>
      </c>
      <c r="AK6" s="30">
        <v>5</v>
      </c>
      <c r="AL6" s="30">
        <v>83</v>
      </c>
      <c r="AM6" s="41">
        <v>145</v>
      </c>
    </row>
    <row r="7" spans="1:39" ht="14.1" customHeight="1" x14ac:dyDescent="0.2">
      <c r="A7" s="77" t="s">
        <v>50</v>
      </c>
      <c r="B7" s="42">
        <v>0.23398692810457514</v>
      </c>
      <c r="C7" s="2">
        <v>0.25396825396825395</v>
      </c>
      <c r="D7" s="2">
        <v>0.22101449275362317</v>
      </c>
      <c r="E7" s="2">
        <v>0.37499999999999994</v>
      </c>
      <c r="F7" s="48">
        <v>0.27659574468085107</v>
      </c>
      <c r="G7" s="2">
        <v>0.125</v>
      </c>
      <c r="H7" s="2">
        <v>0.16666666666666669</v>
      </c>
      <c r="I7" s="2">
        <v>0.24213836477987422</v>
      </c>
      <c r="J7" s="48">
        <v>0.27659574468085107</v>
      </c>
      <c r="K7" s="2">
        <v>0.125</v>
      </c>
      <c r="L7" s="2">
        <v>0.28947368421052633</v>
      </c>
      <c r="M7" s="2">
        <v>0.22471910112359553</v>
      </c>
      <c r="N7" s="2">
        <v>0.27868852459016397</v>
      </c>
      <c r="O7" s="2">
        <v>0.21818181818181817</v>
      </c>
      <c r="P7" s="2">
        <v>0.24285714285714285</v>
      </c>
      <c r="Q7" s="2">
        <v>0.16666666666666669</v>
      </c>
      <c r="R7" s="2">
        <v>0.14893617021276598</v>
      </c>
      <c r="S7" s="2">
        <v>0.35135135135135137</v>
      </c>
      <c r="T7" s="2">
        <v>0.19444444444444448</v>
      </c>
      <c r="U7" s="2">
        <v>0.17543859649122806</v>
      </c>
      <c r="V7" s="48">
        <v>0.30785123966942146</v>
      </c>
      <c r="W7" s="2">
        <v>0.11965811965811966</v>
      </c>
      <c r="X7" s="2">
        <v>2.7027027027027032E-2</v>
      </c>
      <c r="Y7" s="48">
        <v>0.17460317460317459</v>
      </c>
      <c r="Z7" s="2">
        <v>0.24569640062597806</v>
      </c>
      <c r="AA7" s="48">
        <v>0.23493975903614456</v>
      </c>
      <c r="AB7" s="2">
        <v>0.19047619047619047</v>
      </c>
      <c r="AC7" s="2">
        <v>0.25221238938053098</v>
      </c>
      <c r="AD7" s="2">
        <v>0.26380368098159507</v>
      </c>
      <c r="AE7" s="48">
        <v>0.25153374233128839</v>
      </c>
      <c r="AF7" s="2">
        <v>0.24444444444444446</v>
      </c>
      <c r="AG7" s="2">
        <v>0.21201413427561838</v>
      </c>
      <c r="AH7" s="2">
        <v>0.24686192468619247</v>
      </c>
      <c r="AI7" s="48">
        <v>0.24839400428265526</v>
      </c>
      <c r="AJ7" s="2">
        <v>0.28333333333333338</v>
      </c>
      <c r="AK7" s="2">
        <v>0.14285714285714288</v>
      </c>
      <c r="AL7" s="2">
        <v>0.2109375</v>
      </c>
      <c r="AM7" s="42">
        <v>0.24554455445544554</v>
      </c>
    </row>
    <row r="8" spans="1:39" ht="14.1" customHeight="1" x14ac:dyDescent="0.2">
      <c r="A8" s="77"/>
      <c r="B8" s="43">
        <v>179</v>
      </c>
      <c r="C8" s="3">
        <v>48</v>
      </c>
      <c r="D8" s="3">
        <v>122</v>
      </c>
      <c r="E8" s="3">
        <v>9</v>
      </c>
      <c r="F8" s="49">
        <v>13</v>
      </c>
      <c r="G8" s="3">
        <v>5</v>
      </c>
      <c r="H8" s="3">
        <v>7</v>
      </c>
      <c r="I8" s="3">
        <v>154</v>
      </c>
      <c r="J8" s="49">
        <v>13</v>
      </c>
      <c r="K8" s="3">
        <v>5</v>
      </c>
      <c r="L8" s="3">
        <v>11</v>
      </c>
      <c r="M8" s="3">
        <v>20</v>
      </c>
      <c r="N8" s="3">
        <v>17</v>
      </c>
      <c r="O8" s="3">
        <v>12</v>
      </c>
      <c r="P8" s="3">
        <v>17</v>
      </c>
      <c r="Q8" s="3">
        <v>7</v>
      </c>
      <c r="R8" s="3">
        <v>7</v>
      </c>
      <c r="S8" s="3">
        <v>39</v>
      </c>
      <c r="T8" s="3">
        <v>21</v>
      </c>
      <c r="U8" s="3">
        <v>10</v>
      </c>
      <c r="V8" s="49">
        <v>149</v>
      </c>
      <c r="W8" s="3">
        <v>28</v>
      </c>
      <c r="X8" s="3">
        <v>1</v>
      </c>
      <c r="Y8" s="49">
        <v>22</v>
      </c>
      <c r="Z8" s="3">
        <v>157</v>
      </c>
      <c r="AA8" s="49">
        <v>39</v>
      </c>
      <c r="AB8" s="3">
        <v>40</v>
      </c>
      <c r="AC8" s="3">
        <v>57</v>
      </c>
      <c r="AD8" s="3">
        <v>43</v>
      </c>
      <c r="AE8" s="49">
        <v>41</v>
      </c>
      <c r="AF8" s="3">
        <v>77</v>
      </c>
      <c r="AG8" s="3">
        <v>60</v>
      </c>
      <c r="AH8" s="3">
        <v>118</v>
      </c>
      <c r="AI8" s="49">
        <v>116</v>
      </c>
      <c r="AJ8" s="3">
        <v>17</v>
      </c>
      <c r="AK8" s="3">
        <v>1</v>
      </c>
      <c r="AL8" s="3">
        <v>54</v>
      </c>
      <c r="AM8" s="43">
        <v>124</v>
      </c>
    </row>
    <row r="9" spans="1:39" ht="14.1" customHeight="1" x14ac:dyDescent="0.2">
      <c r="A9" s="78" t="s">
        <v>42</v>
      </c>
      <c r="B9" s="44">
        <v>0.21437908496732028</v>
      </c>
      <c r="C9" s="29">
        <v>0.23809523809523811</v>
      </c>
      <c r="D9" s="29">
        <v>0.20652173913043476</v>
      </c>
      <c r="E9" s="29">
        <v>0.20833333333333331</v>
      </c>
      <c r="F9" s="50">
        <v>0.1702127659574468</v>
      </c>
      <c r="G9" s="29">
        <v>0.25</v>
      </c>
      <c r="H9" s="29">
        <v>0.26190476190476186</v>
      </c>
      <c r="I9" s="29">
        <v>0.21226415094339621</v>
      </c>
      <c r="J9" s="50">
        <v>0.1702127659574468</v>
      </c>
      <c r="K9" s="29">
        <v>0.25</v>
      </c>
      <c r="L9" s="29">
        <v>0.15789473684210525</v>
      </c>
      <c r="M9" s="29">
        <v>0.1348314606741573</v>
      </c>
      <c r="N9" s="29">
        <v>0.14754098360655737</v>
      </c>
      <c r="O9" s="29">
        <v>0.21818181818181817</v>
      </c>
      <c r="P9" s="29">
        <v>0.22857142857142856</v>
      </c>
      <c r="Q9" s="29">
        <v>0.26190476190476186</v>
      </c>
      <c r="R9" s="29">
        <v>0.27659574468085107</v>
      </c>
      <c r="S9" s="29">
        <v>0.19819819819819817</v>
      </c>
      <c r="T9" s="29">
        <v>0.25000000000000006</v>
      </c>
      <c r="U9" s="29">
        <v>0.31578947368421045</v>
      </c>
      <c r="V9" s="50">
        <v>0.23347107438016532</v>
      </c>
      <c r="W9" s="29">
        <v>0.17094017094017094</v>
      </c>
      <c r="X9" s="29">
        <v>0.18918918918918923</v>
      </c>
      <c r="Y9" s="50">
        <v>0.22222222222222224</v>
      </c>
      <c r="Z9" s="29">
        <v>0.21283255086071989</v>
      </c>
      <c r="AA9" s="50">
        <v>0.22289156626506021</v>
      </c>
      <c r="AB9" s="29">
        <v>0.18571428571428572</v>
      </c>
      <c r="AC9" s="29">
        <v>0.26991150442477874</v>
      </c>
      <c r="AD9" s="29">
        <v>0.16564417177914112</v>
      </c>
      <c r="AE9" s="50">
        <v>0.20245398773006137</v>
      </c>
      <c r="AF9" s="29">
        <v>0.23809523809523811</v>
      </c>
      <c r="AG9" s="29">
        <v>0.19787985865724383</v>
      </c>
      <c r="AH9" s="29">
        <v>0.22594142259414227</v>
      </c>
      <c r="AI9" s="50">
        <v>0.23554603854389722</v>
      </c>
      <c r="AJ9" s="29">
        <v>0.15</v>
      </c>
      <c r="AK9" s="29">
        <v>0.14285714285714288</v>
      </c>
      <c r="AL9" s="29">
        <v>0.1875</v>
      </c>
      <c r="AM9" s="44">
        <v>0.2277227722772277</v>
      </c>
    </row>
    <row r="10" spans="1:39" ht="14.1" customHeight="1" x14ac:dyDescent="0.2">
      <c r="A10" s="78"/>
      <c r="B10" s="41">
        <v>164</v>
      </c>
      <c r="C10" s="30">
        <v>45</v>
      </c>
      <c r="D10" s="30">
        <v>114</v>
      </c>
      <c r="E10" s="30">
        <v>5</v>
      </c>
      <c r="F10" s="47">
        <v>8</v>
      </c>
      <c r="G10" s="30">
        <v>10</v>
      </c>
      <c r="H10" s="30">
        <v>11</v>
      </c>
      <c r="I10" s="30">
        <v>135</v>
      </c>
      <c r="J10" s="47">
        <v>8</v>
      </c>
      <c r="K10" s="30">
        <v>10</v>
      </c>
      <c r="L10" s="30">
        <v>6</v>
      </c>
      <c r="M10" s="30">
        <v>12</v>
      </c>
      <c r="N10" s="30">
        <v>9</v>
      </c>
      <c r="O10" s="30">
        <v>12</v>
      </c>
      <c r="P10" s="30">
        <v>16</v>
      </c>
      <c r="Q10" s="30">
        <v>11</v>
      </c>
      <c r="R10" s="30">
        <v>13</v>
      </c>
      <c r="S10" s="30">
        <v>22</v>
      </c>
      <c r="T10" s="30">
        <v>27</v>
      </c>
      <c r="U10" s="30">
        <v>18</v>
      </c>
      <c r="V10" s="47">
        <v>113</v>
      </c>
      <c r="W10" s="30">
        <v>40</v>
      </c>
      <c r="X10" s="30">
        <v>7</v>
      </c>
      <c r="Y10" s="47">
        <v>28</v>
      </c>
      <c r="Z10" s="30">
        <v>136</v>
      </c>
      <c r="AA10" s="47">
        <v>37</v>
      </c>
      <c r="AB10" s="30">
        <v>39</v>
      </c>
      <c r="AC10" s="30">
        <v>61</v>
      </c>
      <c r="AD10" s="30">
        <v>27</v>
      </c>
      <c r="AE10" s="47">
        <v>33</v>
      </c>
      <c r="AF10" s="30">
        <v>75</v>
      </c>
      <c r="AG10" s="30">
        <v>56</v>
      </c>
      <c r="AH10" s="30">
        <v>108</v>
      </c>
      <c r="AI10" s="47">
        <v>110</v>
      </c>
      <c r="AJ10" s="30">
        <v>9</v>
      </c>
      <c r="AK10" s="30">
        <v>1</v>
      </c>
      <c r="AL10" s="30">
        <v>48</v>
      </c>
      <c r="AM10" s="41">
        <v>115</v>
      </c>
    </row>
    <row r="11" spans="1:39" ht="14.1" customHeight="1" x14ac:dyDescent="0.2">
      <c r="A11" s="77" t="s">
        <v>51</v>
      </c>
      <c r="B11" s="42">
        <v>0.22222222222222221</v>
      </c>
      <c r="C11" s="2">
        <v>0.19047619047619044</v>
      </c>
      <c r="D11" s="2">
        <v>0.23550724637681156</v>
      </c>
      <c r="E11" s="2">
        <v>0.16666666666666669</v>
      </c>
      <c r="F11" s="48">
        <v>0.1276595744680851</v>
      </c>
      <c r="G11" s="2">
        <v>0.15</v>
      </c>
      <c r="H11" s="2">
        <v>0.30952380952380953</v>
      </c>
      <c r="I11" s="2">
        <v>0.22798742138364778</v>
      </c>
      <c r="J11" s="48">
        <v>0.1276595744680851</v>
      </c>
      <c r="K11" s="2">
        <v>0.15</v>
      </c>
      <c r="L11" s="2">
        <v>0.23684210526315788</v>
      </c>
      <c r="M11" s="2">
        <v>0.31460674157303375</v>
      </c>
      <c r="N11" s="2">
        <v>0.18032786885245902</v>
      </c>
      <c r="O11" s="2">
        <v>0.32727272727272727</v>
      </c>
      <c r="P11" s="2">
        <v>0.2</v>
      </c>
      <c r="Q11" s="2">
        <v>0.30952380952380953</v>
      </c>
      <c r="R11" s="2">
        <v>0.23404255319148934</v>
      </c>
      <c r="S11" s="2">
        <v>0.17117117117117114</v>
      </c>
      <c r="T11" s="2">
        <v>0.25000000000000006</v>
      </c>
      <c r="U11" s="2">
        <v>0.14035087719298248</v>
      </c>
      <c r="V11" s="48">
        <v>0.24586776859504131</v>
      </c>
      <c r="W11" s="2">
        <v>0.14957264957264957</v>
      </c>
      <c r="X11" s="2">
        <v>0.35135135135135137</v>
      </c>
      <c r="Y11" s="48">
        <v>0.30158730158730157</v>
      </c>
      <c r="Z11" s="2">
        <v>0.20657276995305163</v>
      </c>
      <c r="AA11" s="48">
        <v>0.1987951807228916</v>
      </c>
      <c r="AB11" s="2">
        <v>0.25714285714285717</v>
      </c>
      <c r="AC11" s="2">
        <v>0.19026548672566371</v>
      </c>
      <c r="AD11" s="2">
        <v>0.24539877300613497</v>
      </c>
      <c r="AE11" s="48">
        <v>0.20858895705521474</v>
      </c>
      <c r="AF11" s="2">
        <v>0.19365079365079363</v>
      </c>
      <c r="AG11" s="2">
        <v>0.26148409893992935</v>
      </c>
      <c r="AH11" s="2">
        <v>0.19874476987447701</v>
      </c>
      <c r="AI11" s="48">
        <v>0.21199143468950749</v>
      </c>
      <c r="AJ11" s="2">
        <v>0.16666666666666669</v>
      </c>
      <c r="AK11" s="2">
        <v>0</v>
      </c>
      <c r="AL11" s="2">
        <v>0.2421875</v>
      </c>
      <c r="AM11" s="42">
        <v>0.21386138613861388</v>
      </c>
    </row>
    <row r="12" spans="1:39" ht="14.1" customHeight="1" x14ac:dyDescent="0.2">
      <c r="A12" s="77"/>
      <c r="B12" s="43">
        <v>170</v>
      </c>
      <c r="C12" s="3">
        <v>36</v>
      </c>
      <c r="D12" s="3">
        <v>130</v>
      </c>
      <c r="E12" s="3">
        <v>4</v>
      </c>
      <c r="F12" s="49">
        <v>6</v>
      </c>
      <c r="G12" s="3">
        <v>6</v>
      </c>
      <c r="H12" s="3">
        <v>13</v>
      </c>
      <c r="I12" s="3">
        <v>145</v>
      </c>
      <c r="J12" s="49">
        <v>6</v>
      </c>
      <c r="K12" s="3">
        <v>6</v>
      </c>
      <c r="L12" s="3">
        <v>9</v>
      </c>
      <c r="M12" s="3">
        <v>28</v>
      </c>
      <c r="N12" s="3">
        <v>11</v>
      </c>
      <c r="O12" s="3">
        <v>18</v>
      </c>
      <c r="P12" s="3">
        <v>14</v>
      </c>
      <c r="Q12" s="3">
        <v>13</v>
      </c>
      <c r="R12" s="3">
        <v>11</v>
      </c>
      <c r="S12" s="3">
        <v>19</v>
      </c>
      <c r="T12" s="3">
        <v>27</v>
      </c>
      <c r="U12" s="3">
        <v>8</v>
      </c>
      <c r="V12" s="49">
        <v>119</v>
      </c>
      <c r="W12" s="3">
        <v>35</v>
      </c>
      <c r="X12" s="3">
        <v>13</v>
      </c>
      <c r="Y12" s="49">
        <v>38</v>
      </c>
      <c r="Z12" s="3">
        <v>132</v>
      </c>
      <c r="AA12" s="49">
        <v>33</v>
      </c>
      <c r="AB12" s="3">
        <v>54</v>
      </c>
      <c r="AC12" s="3">
        <v>43</v>
      </c>
      <c r="AD12" s="3">
        <v>40</v>
      </c>
      <c r="AE12" s="49">
        <v>34</v>
      </c>
      <c r="AF12" s="3">
        <v>61</v>
      </c>
      <c r="AG12" s="3">
        <v>74</v>
      </c>
      <c r="AH12" s="3">
        <v>95</v>
      </c>
      <c r="AI12" s="49">
        <v>99</v>
      </c>
      <c r="AJ12" s="3">
        <v>10</v>
      </c>
      <c r="AK12" s="3">
        <v>0</v>
      </c>
      <c r="AL12" s="3">
        <v>62</v>
      </c>
      <c r="AM12" s="43">
        <v>108</v>
      </c>
    </row>
    <row r="13" spans="1:39" ht="14.1" customHeight="1" x14ac:dyDescent="0.2">
      <c r="A13" s="78" t="s">
        <v>44</v>
      </c>
      <c r="B13" s="44">
        <v>1.4379084967320259E-2</v>
      </c>
      <c r="C13" s="29">
        <v>0</v>
      </c>
      <c r="D13" s="29">
        <v>1.9927536231884053E-2</v>
      </c>
      <c r="E13" s="29">
        <v>0</v>
      </c>
      <c r="F13" s="50">
        <v>0</v>
      </c>
      <c r="G13" s="29">
        <v>2.5000000000000001E-2</v>
      </c>
      <c r="H13" s="29">
        <v>4.7619047619047616E-2</v>
      </c>
      <c r="I13" s="29">
        <v>1.2578616352201257E-2</v>
      </c>
      <c r="J13" s="50">
        <v>0</v>
      </c>
      <c r="K13" s="29">
        <v>2.5000000000000001E-2</v>
      </c>
      <c r="L13" s="29">
        <v>0</v>
      </c>
      <c r="M13" s="29">
        <v>0</v>
      </c>
      <c r="N13" s="29">
        <v>3.2786885245901641E-2</v>
      </c>
      <c r="O13" s="29">
        <v>0</v>
      </c>
      <c r="P13" s="29">
        <v>0</v>
      </c>
      <c r="Q13" s="29">
        <v>4.7619047619047616E-2</v>
      </c>
      <c r="R13" s="29">
        <v>0</v>
      </c>
      <c r="S13" s="29">
        <v>0</v>
      </c>
      <c r="T13" s="29">
        <v>2.7777777777777776E-2</v>
      </c>
      <c r="U13" s="29">
        <v>5.2631578947368418E-2</v>
      </c>
      <c r="V13" s="50">
        <v>1.4462809917355374E-2</v>
      </c>
      <c r="W13" s="29">
        <v>8.5470085470085461E-3</v>
      </c>
      <c r="X13" s="29">
        <v>5.4054054054054064E-2</v>
      </c>
      <c r="Y13" s="50">
        <v>7.9365079365079378E-3</v>
      </c>
      <c r="Z13" s="29">
        <v>1.5649452269170579E-2</v>
      </c>
      <c r="AA13" s="50">
        <v>2.4096385542168676E-2</v>
      </c>
      <c r="AB13" s="29">
        <v>1.4285714285714285E-2</v>
      </c>
      <c r="AC13" s="29">
        <v>4.4247787610619468E-3</v>
      </c>
      <c r="AD13" s="29">
        <v>1.8404907975460121E-2</v>
      </c>
      <c r="AE13" s="50">
        <v>0</v>
      </c>
      <c r="AF13" s="29">
        <v>2.53968253968254E-2</v>
      </c>
      <c r="AG13" s="29">
        <v>1.0600706713780918E-2</v>
      </c>
      <c r="AH13" s="29">
        <v>1.6736401673640169E-2</v>
      </c>
      <c r="AI13" s="50">
        <v>1.4989293361884369E-2</v>
      </c>
      <c r="AJ13" s="29">
        <v>0</v>
      </c>
      <c r="AK13" s="29">
        <v>0</v>
      </c>
      <c r="AL13" s="29">
        <v>1.5625E-2</v>
      </c>
      <c r="AM13" s="44">
        <v>1.3861386138613863E-2</v>
      </c>
    </row>
    <row r="14" spans="1:39" ht="14.1" customHeight="1" x14ac:dyDescent="0.2">
      <c r="A14" s="78"/>
      <c r="B14" s="41">
        <v>11</v>
      </c>
      <c r="C14" s="30">
        <v>0</v>
      </c>
      <c r="D14" s="30">
        <v>11</v>
      </c>
      <c r="E14" s="30">
        <v>0</v>
      </c>
      <c r="F14" s="47">
        <v>0</v>
      </c>
      <c r="G14" s="30">
        <v>1</v>
      </c>
      <c r="H14" s="30">
        <v>2</v>
      </c>
      <c r="I14" s="30">
        <v>8</v>
      </c>
      <c r="J14" s="47">
        <v>0</v>
      </c>
      <c r="K14" s="30">
        <v>1</v>
      </c>
      <c r="L14" s="30">
        <v>0</v>
      </c>
      <c r="M14" s="30">
        <v>0</v>
      </c>
      <c r="N14" s="30">
        <v>2</v>
      </c>
      <c r="O14" s="30">
        <v>0</v>
      </c>
      <c r="P14" s="30">
        <v>0</v>
      </c>
      <c r="Q14" s="30">
        <v>2</v>
      </c>
      <c r="R14" s="30">
        <v>0</v>
      </c>
      <c r="S14" s="30">
        <v>0</v>
      </c>
      <c r="T14" s="30">
        <v>3</v>
      </c>
      <c r="U14" s="30">
        <v>3</v>
      </c>
      <c r="V14" s="47">
        <v>7</v>
      </c>
      <c r="W14" s="30">
        <v>2</v>
      </c>
      <c r="X14" s="30">
        <v>2</v>
      </c>
      <c r="Y14" s="47">
        <v>1</v>
      </c>
      <c r="Z14" s="30">
        <v>10</v>
      </c>
      <c r="AA14" s="47">
        <v>4</v>
      </c>
      <c r="AB14" s="30">
        <v>3</v>
      </c>
      <c r="AC14" s="30">
        <v>1</v>
      </c>
      <c r="AD14" s="30">
        <v>3</v>
      </c>
      <c r="AE14" s="47">
        <v>0</v>
      </c>
      <c r="AF14" s="30">
        <v>8</v>
      </c>
      <c r="AG14" s="30">
        <v>3</v>
      </c>
      <c r="AH14" s="30">
        <v>8</v>
      </c>
      <c r="AI14" s="47">
        <v>7</v>
      </c>
      <c r="AJ14" s="30">
        <v>0</v>
      </c>
      <c r="AK14" s="30">
        <v>0</v>
      </c>
      <c r="AL14" s="30">
        <v>4</v>
      </c>
      <c r="AM14" s="41">
        <v>7</v>
      </c>
    </row>
    <row r="15" spans="1:39" ht="14.1" customHeight="1" x14ac:dyDescent="0.2">
      <c r="A15" s="77" t="s">
        <v>52</v>
      </c>
      <c r="B15" s="42">
        <v>0</v>
      </c>
      <c r="C15" s="2">
        <v>0</v>
      </c>
      <c r="D15" s="2">
        <v>0</v>
      </c>
      <c r="E15" s="2">
        <v>0</v>
      </c>
      <c r="F15" s="48">
        <v>0</v>
      </c>
      <c r="G15" s="2">
        <v>0</v>
      </c>
      <c r="H15" s="2">
        <v>0</v>
      </c>
      <c r="I15" s="2">
        <v>0</v>
      </c>
      <c r="J15" s="48">
        <v>0</v>
      </c>
      <c r="K15" s="2">
        <v>0</v>
      </c>
      <c r="L15" s="2">
        <v>0</v>
      </c>
      <c r="M15" s="2">
        <v>0</v>
      </c>
      <c r="N15" s="2">
        <v>0</v>
      </c>
      <c r="O15" s="2">
        <v>0</v>
      </c>
      <c r="P15" s="2">
        <v>0</v>
      </c>
      <c r="Q15" s="2">
        <v>0</v>
      </c>
      <c r="R15" s="2">
        <v>0</v>
      </c>
      <c r="S15" s="2">
        <v>0</v>
      </c>
      <c r="T15" s="2">
        <v>0</v>
      </c>
      <c r="U15" s="2">
        <v>0</v>
      </c>
      <c r="V15" s="48">
        <v>0</v>
      </c>
      <c r="W15" s="2">
        <v>0</v>
      </c>
      <c r="X15" s="2">
        <v>0</v>
      </c>
      <c r="Y15" s="48">
        <v>0</v>
      </c>
      <c r="Z15" s="2">
        <v>0</v>
      </c>
      <c r="AA15" s="48">
        <v>0</v>
      </c>
      <c r="AB15" s="2">
        <v>0</v>
      </c>
      <c r="AC15" s="2">
        <v>0</v>
      </c>
      <c r="AD15" s="2">
        <v>0</v>
      </c>
      <c r="AE15" s="48">
        <v>0</v>
      </c>
      <c r="AF15" s="2">
        <v>0</v>
      </c>
      <c r="AG15" s="2">
        <v>0</v>
      </c>
      <c r="AH15" s="2">
        <v>0</v>
      </c>
      <c r="AI15" s="48">
        <v>0</v>
      </c>
      <c r="AJ15" s="2">
        <v>0</v>
      </c>
      <c r="AK15" s="2">
        <v>0</v>
      </c>
      <c r="AL15" s="2">
        <v>0</v>
      </c>
      <c r="AM15" s="42">
        <v>0</v>
      </c>
    </row>
    <row r="16" spans="1:39" ht="14.1" customHeight="1" x14ac:dyDescent="0.2">
      <c r="A16" s="77"/>
      <c r="B16" s="43">
        <v>0</v>
      </c>
      <c r="C16" s="3">
        <v>0</v>
      </c>
      <c r="D16" s="3">
        <v>0</v>
      </c>
      <c r="E16" s="3">
        <v>0</v>
      </c>
      <c r="F16" s="49">
        <v>0</v>
      </c>
      <c r="G16" s="3">
        <v>0</v>
      </c>
      <c r="H16" s="3">
        <v>0</v>
      </c>
      <c r="I16" s="3">
        <v>0</v>
      </c>
      <c r="J16" s="49">
        <v>0</v>
      </c>
      <c r="K16" s="3">
        <v>0</v>
      </c>
      <c r="L16" s="3">
        <v>0</v>
      </c>
      <c r="M16" s="3">
        <v>0</v>
      </c>
      <c r="N16" s="3">
        <v>0</v>
      </c>
      <c r="O16" s="3">
        <v>0</v>
      </c>
      <c r="P16" s="3">
        <v>0</v>
      </c>
      <c r="Q16" s="3">
        <v>0</v>
      </c>
      <c r="R16" s="3">
        <v>0</v>
      </c>
      <c r="S16" s="3">
        <v>0</v>
      </c>
      <c r="T16" s="3">
        <v>0</v>
      </c>
      <c r="U16" s="3">
        <v>0</v>
      </c>
      <c r="V16" s="49">
        <v>0</v>
      </c>
      <c r="W16" s="3">
        <v>0</v>
      </c>
      <c r="X16" s="3">
        <v>0</v>
      </c>
      <c r="Y16" s="49">
        <v>0</v>
      </c>
      <c r="Z16" s="3">
        <v>0</v>
      </c>
      <c r="AA16" s="49">
        <v>0</v>
      </c>
      <c r="AB16" s="3">
        <v>0</v>
      </c>
      <c r="AC16" s="3">
        <v>0</v>
      </c>
      <c r="AD16" s="3">
        <v>0</v>
      </c>
      <c r="AE16" s="49">
        <v>0</v>
      </c>
      <c r="AF16" s="3">
        <v>0</v>
      </c>
      <c r="AG16" s="3">
        <v>0</v>
      </c>
      <c r="AH16" s="3">
        <v>0</v>
      </c>
      <c r="AI16" s="49">
        <v>0</v>
      </c>
      <c r="AJ16" s="3">
        <v>0</v>
      </c>
      <c r="AK16" s="3">
        <v>0</v>
      </c>
      <c r="AL16" s="3">
        <v>0</v>
      </c>
      <c r="AM16" s="43">
        <v>0</v>
      </c>
    </row>
    <row r="17" spans="1:39" ht="14.1" customHeight="1" x14ac:dyDescent="0.2">
      <c r="A17" s="78" t="s">
        <v>46</v>
      </c>
      <c r="B17" s="44">
        <v>1.4379084967320259E-2</v>
      </c>
      <c r="C17" s="29">
        <v>2.6455026455026457E-2</v>
      </c>
      <c r="D17" s="29">
        <v>1.0869565217391304E-2</v>
      </c>
      <c r="E17" s="29">
        <v>0</v>
      </c>
      <c r="F17" s="50">
        <v>6.3829787234042548E-2</v>
      </c>
      <c r="G17" s="29">
        <v>0</v>
      </c>
      <c r="H17" s="29">
        <v>4.7619047619047616E-2</v>
      </c>
      <c r="I17" s="29">
        <v>9.433962264150943E-3</v>
      </c>
      <c r="J17" s="50">
        <v>6.3829787234042548E-2</v>
      </c>
      <c r="K17" s="29">
        <v>0</v>
      </c>
      <c r="L17" s="29">
        <v>0</v>
      </c>
      <c r="M17" s="29">
        <v>2.2471910112359553E-2</v>
      </c>
      <c r="N17" s="29">
        <v>0</v>
      </c>
      <c r="O17" s="29">
        <v>1.8181818181818184E-2</v>
      </c>
      <c r="P17" s="29">
        <v>0</v>
      </c>
      <c r="Q17" s="29">
        <v>4.7619047619047616E-2</v>
      </c>
      <c r="R17" s="29">
        <v>2.1276595744680851E-2</v>
      </c>
      <c r="S17" s="29">
        <v>9.0090090090090089E-3</v>
      </c>
      <c r="T17" s="29">
        <v>0</v>
      </c>
      <c r="U17" s="29">
        <v>1.754385964912281E-2</v>
      </c>
      <c r="V17" s="50">
        <v>4.1322314049586778E-3</v>
      </c>
      <c r="W17" s="29">
        <v>2.1367521367521368E-2</v>
      </c>
      <c r="X17" s="29">
        <v>0.10810810810810813</v>
      </c>
      <c r="Y17" s="50">
        <v>3.1746031746031751E-2</v>
      </c>
      <c r="Z17" s="29">
        <v>1.0954616588419406E-2</v>
      </c>
      <c r="AA17" s="50">
        <v>3.012048192771084E-2</v>
      </c>
      <c r="AB17" s="29">
        <v>0</v>
      </c>
      <c r="AC17" s="29">
        <v>1.3274336283185839E-2</v>
      </c>
      <c r="AD17" s="29">
        <v>1.8404907975460121E-2</v>
      </c>
      <c r="AE17" s="50">
        <v>1.2269938650306749E-2</v>
      </c>
      <c r="AF17" s="29">
        <v>9.5238095238095229E-3</v>
      </c>
      <c r="AG17" s="29">
        <v>1.7667844522968199E-2</v>
      </c>
      <c r="AH17" s="29">
        <v>1.0460251046025104E-2</v>
      </c>
      <c r="AI17" s="50">
        <v>8.5653104925053538E-3</v>
      </c>
      <c r="AJ17" s="29">
        <v>0.05</v>
      </c>
      <c r="AK17" s="29">
        <v>0</v>
      </c>
      <c r="AL17" s="29">
        <v>1.953125E-2</v>
      </c>
      <c r="AM17" s="44">
        <v>1.1881188118811881E-2</v>
      </c>
    </row>
    <row r="18" spans="1:39" ht="14.1" customHeight="1" x14ac:dyDescent="0.2">
      <c r="A18" s="78"/>
      <c r="B18" s="41">
        <v>11</v>
      </c>
      <c r="C18" s="30">
        <v>5</v>
      </c>
      <c r="D18" s="30">
        <v>6</v>
      </c>
      <c r="E18" s="30">
        <v>0</v>
      </c>
      <c r="F18" s="47">
        <v>3</v>
      </c>
      <c r="G18" s="30">
        <v>0</v>
      </c>
      <c r="H18" s="30">
        <v>2</v>
      </c>
      <c r="I18" s="30">
        <v>6</v>
      </c>
      <c r="J18" s="47">
        <v>3</v>
      </c>
      <c r="K18" s="30">
        <v>0</v>
      </c>
      <c r="L18" s="30">
        <v>0</v>
      </c>
      <c r="M18" s="30">
        <v>2</v>
      </c>
      <c r="N18" s="30">
        <v>0</v>
      </c>
      <c r="O18" s="30">
        <v>1</v>
      </c>
      <c r="P18" s="30">
        <v>0</v>
      </c>
      <c r="Q18" s="30">
        <v>2</v>
      </c>
      <c r="R18" s="30">
        <v>1</v>
      </c>
      <c r="S18" s="30">
        <v>1</v>
      </c>
      <c r="T18" s="30">
        <v>0</v>
      </c>
      <c r="U18" s="30">
        <v>1</v>
      </c>
      <c r="V18" s="47">
        <v>2</v>
      </c>
      <c r="W18" s="30">
        <v>5</v>
      </c>
      <c r="X18" s="30">
        <v>4</v>
      </c>
      <c r="Y18" s="47">
        <v>4</v>
      </c>
      <c r="Z18" s="30">
        <v>7</v>
      </c>
      <c r="AA18" s="47">
        <v>5</v>
      </c>
      <c r="AB18" s="30">
        <v>0</v>
      </c>
      <c r="AC18" s="30">
        <v>3</v>
      </c>
      <c r="AD18" s="30">
        <v>3</v>
      </c>
      <c r="AE18" s="47">
        <v>2</v>
      </c>
      <c r="AF18" s="30">
        <v>3</v>
      </c>
      <c r="AG18" s="30">
        <v>5</v>
      </c>
      <c r="AH18" s="30">
        <v>5</v>
      </c>
      <c r="AI18" s="47">
        <v>4</v>
      </c>
      <c r="AJ18" s="30">
        <v>3</v>
      </c>
      <c r="AK18" s="30">
        <v>0</v>
      </c>
      <c r="AL18" s="30">
        <v>5</v>
      </c>
      <c r="AM18" s="41">
        <v>6</v>
      </c>
    </row>
    <row r="19" spans="1:39" ht="14.1" customHeight="1" x14ac:dyDescent="0.2">
      <c r="A19" s="77" t="s">
        <v>36</v>
      </c>
      <c r="B19" s="42">
        <v>0.53464052287581698</v>
      </c>
      <c r="C19" s="2">
        <v>0.54497354497354489</v>
      </c>
      <c r="D19" s="2">
        <v>0.52717391304347816</v>
      </c>
      <c r="E19" s="2">
        <v>0.625</v>
      </c>
      <c r="F19" s="48">
        <v>0.63829787234042556</v>
      </c>
      <c r="G19" s="2">
        <v>0.57499999999999996</v>
      </c>
      <c r="H19" s="2">
        <v>0.33333333333333337</v>
      </c>
      <c r="I19" s="2">
        <v>0.53773584905660377</v>
      </c>
      <c r="J19" s="48">
        <v>0.63829787234042556</v>
      </c>
      <c r="K19" s="2">
        <v>0.57499999999999996</v>
      </c>
      <c r="L19" s="2">
        <v>0.60526315789473673</v>
      </c>
      <c r="M19" s="2">
        <v>0.52808988764044951</v>
      </c>
      <c r="N19" s="2">
        <v>0.63934426229508201</v>
      </c>
      <c r="O19" s="2">
        <v>0.43636363636363634</v>
      </c>
      <c r="P19" s="2">
        <v>0.5714285714285714</v>
      </c>
      <c r="Q19" s="2">
        <v>0.33333333333333337</v>
      </c>
      <c r="R19" s="2">
        <v>0.46808510638297868</v>
      </c>
      <c r="S19" s="2">
        <v>0.6216216216216216</v>
      </c>
      <c r="T19" s="2">
        <v>0.47222222222222221</v>
      </c>
      <c r="U19" s="2">
        <v>0.47368421052631582</v>
      </c>
      <c r="V19" s="48">
        <v>0.50206611570247939</v>
      </c>
      <c r="W19" s="2">
        <v>0.64957264957264949</v>
      </c>
      <c r="X19" s="2">
        <v>0.29729729729729726</v>
      </c>
      <c r="Y19" s="48">
        <v>0.43650793650793651</v>
      </c>
      <c r="Z19" s="2">
        <v>0.5539906103286385</v>
      </c>
      <c r="AA19" s="48">
        <v>0.52409638554216864</v>
      </c>
      <c r="AB19" s="2">
        <v>0.54285714285714293</v>
      </c>
      <c r="AC19" s="2">
        <v>0.52212389380530966</v>
      </c>
      <c r="AD19" s="2">
        <v>0.5521472392638036</v>
      </c>
      <c r="AE19" s="48">
        <v>0.57668711656441718</v>
      </c>
      <c r="AF19" s="2">
        <v>0.53333333333333333</v>
      </c>
      <c r="AG19" s="2">
        <v>0.51236749116607772</v>
      </c>
      <c r="AH19" s="2">
        <v>0.54811715481171552</v>
      </c>
      <c r="AI19" s="48">
        <v>0.52890792291220545</v>
      </c>
      <c r="AJ19" s="2">
        <v>0.6333333333333333</v>
      </c>
      <c r="AK19" s="2">
        <v>0.8571428571428571</v>
      </c>
      <c r="AL19" s="2">
        <v>0.53515625</v>
      </c>
      <c r="AM19" s="42">
        <v>0.5326732673267327</v>
      </c>
    </row>
    <row r="20" spans="1:39" ht="14.1" customHeight="1" x14ac:dyDescent="0.2">
      <c r="A20" s="77"/>
      <c r="B20" s="43">
        <v>409</v>
      </c>
      <c r="C20" s="3">
        <v>103</v>
      </c>
      <c r="D20" s="3">
        <v>291</v>
      </c>
      <c r="E20" s="3">
        <v>15</v>
      </c>
      <c r="F20" s="49">
        <v>30</v>
      </c>
      <c r="G20" s="3">
        <v>23</v>
      </c>
      <c r="H20" s="3">
        <v>14</v>
      </c>
      <c r="I20" s="3">
        <v>342</v>
      </c>
      <c r="J20" s="49">
        <v>30</v>
      </c>
      <c r="K20" s="3">
        <v>23</v>
      </c>
      <c r="L20" s="3">
        <v>23</v>
      </c>
      <c r="M20" s="3">
        <v>47</v>
      </c>
      <c r="N20" s="3">
        <v>39</v>
      </c>
      <c r="O20" s="3">
        <v>24</v>
      </c>
      <c r="P20" s="3">
        <v>40</v>
      </c>
      <c r="Q20" s="3">
        <v>14</v>
      </c>
      <c r="R20" s="3">
        <v>22</v>
      </c>
      <c r="S20" s="3">
        <v>69</v>
      </c>
      <c r="T20" s="3">
        <v>51</v>
      </c>
      <c r="U20" s="3">
        <v>27</v>
      </c>
      <c r="V20" s="49">
        <v>243</v>
      </c>
      <c r="W20" s="3">
        <v>152</v>
      </c>
      <c r="X20" s="3">
        <v>11</v>
      </c>
      <c r="Y20" s="49">
        <v>55</v>
      </c>
      <c r="Z20" s="3">
        <v>354</v>
      </c>
      <c r="AA20" s="49">
        <v>87</v>
      </c>
      <c r="AB20" s="3">
        <v>114</v>
      </c>
      <c r="AC20" s="3">
        <v>118</v>
      </c>
      <c r="AD20" s="3">
        <v>90</v>
      </c>
      <c r="AE20" s="49">
        <v>94</v>
      </c>
      <c r="AF20" s="3">
        <v>168</v>
      </c>
      <c r="AG20" s="3">
        <v>145</v>
      </c>
      <c r="AH20" s="3">
        <v>262</v>
      </c>
      <c r="AI20" s="49">
        <v>247</v>
      </c>
      <c r="AJ20" s="3">
        <v>38</v>
      </c>
      <c r="AK20" s="3">
        <v>6</v>
      </c>
      <c r="AL20" s="3">
        <v>137</v>
      </c>
      <c r="AM20" s="43">
        <v>269</v>
      </c>
    </row>
    <row r="21" spans="1:39" ht="14.1" customHeight="1" x14ac:dyDescent="0.2">
      <c r="A21" s="78" t="s">
        <v>47</v>
      </c>
      <c r="B21" s="44">
        <v>0.43660130718954243</v>
      </c>
      <c r="C21" s="29">
        <v>0.42857142857142855</v>
      </c>
      <c r="D21" s="29">
        <v>0.44202898550724634</v>
      </c>
      <c r="E21" s="29">
        <v>0.37499999999999994</v>
      </c>
      <c r="F21" s="50">
        <v>0.29787234042553196</v>
      </c>
      <c r="G21" s="29">
        <v>0.4</v>
      </c>
      <c r="H21" s="29">
        <v>0.5714285714285714</v>
      </c>
      <c r="I21" s="29">
        <v>0.44025157232704409</v>
      </c>
      <c r="J21" s="50">
        <v>0.29787234042553196</v>
      </c>
      <c r="K21" s="29">
        <v>0.4</v>
      </c>
      <c r="L21" s="29">
        <v>0.39473684210526316</v>
      </c>
      <c r="M21" s="29">
        <v>0.44943820224719105</v>
      </c>
      <c r="N21" s="29">
        <v>0.32786885245901637</v>
      </c>
      <c r="O21" s="29">
        <v>0.54545454545454541</v>
      </c>
      <c r="P21" s="29">
        <v>0.42857142857142855</v>
      </c>
      <c r="Q21" s="29">
        <v>0.5714285714285714</v>
      </c>
      <c r="R21" s="29">
        <v>0.51063829787234039</v>
      </c>
      <c r="S21" s="29">
        <v>0.36936936936936937</v>
      </c>
      <c r="T21" s="29">
        <v>0.50000000000000011</v>
      </c>
      <c r="U21" s="29">
        <v>0.45614035087719301</v>
      </c>
      <c r="V21" s="50">
        <v>0.47933884297520668</v>
      </c>
      <c r="W21" s="29">
        <v>0.32051282051282048</v>
      </c>
      <c r="X21" s="29">
        <v>0.54054054054054057</v>
      </c>
      <c r="Y21" s="50">
        <v>0.52380952380952384</v>
      </c>
      <c r="Z21" s="29">
        <v>0.41940532081377152</v>
      </c>
      <c r="AA21" s="50">
        <v>0.42168674698795189</v>
      </c>
      <c r="AB21" s="29">
        <v>0.44285714285714289</v>
      </c>
      <c r="AC21" s="29">
        <v>0.46017699115044247</v>
      </c>
      <c r="AD21" s="29">
        <v>0.41104294478527609</v>
      </c>
      <c r="AE21" s="50">
        <v>0.41104294478527609</v>
      </c>
      <c r="AF21" s="29">
        <v>0.43174603174603177</v>
      </c>
      <c r="AG21" s="29">
        <v>0.45936395759717319</v>
      </c>
      <c r="AH21" s="29">
        <v>0.42468619246861927</v>
      </c>
      <c r="AI21" s="50">
        <v>0.44753747323340465</v>
      </c>
      <c r="AJ21" s="29">
        <v>0.31666666666666665</v>
      </c>
      <c r="AK21" s="29">
        <v>0.14285714285714288</v>
      </c>
      <c r="AL21" s="29">
        <v>0.4296875</v>
      </c>
      <c r="AM21" s="44">
        <v>0.44158415841584159</v>
      </c>
    </row>
    <row r="22" spans="1:39" ht="14.1" customHeight="1" x14ac:dyDescent="0.2">
      <c r="A22" s="79"/>
      <c r="B22" s="45">
        <v>334</v>
      </c>
      <c r="C22" s="39">
        <v>81</v>
      </c>
      <c r="D22" s="39">
        <v>244</v>
      </c>
      <c r="E22" s="39">
        <v>9</v>
      </c>
      <c r="F22" s="53">
        <v>14</v>
      </c>
      <c r="G22" s="39">
        <v>16</v>
      </c>
      <c r="H22" s="39">
        <v>24</v>
      </c>
      <c r="I22" s="39">
        <v>280</v>
      </c>
      <c r="J22" s="53">
        <v>14</v>
      </c>
      <c r="K22" s="39">
        <v>16</v>
      </c>
      <c r="L22" s="39">
        <v>15</v>
      </c>
      <c r="M22" s="39">
        <v>40</v>
      </c>
      <c r="N22" s="39">
        <v>20</v>
      </c>
      <c r="O22" s="39">
        <v>30</v>
      </c>
      <c r="P22" s="39">
        <v>30</v>
      </c>
      <c r="Q22" s="39">
        <v>24</v>
      </c>
      <c r="R22" s="39">
        <v>24</v>
      </c>
      <c r="S22" s="39">
        <v>41</v>
      </c>
      <c r="T22" s="39">
        <v>54</v>
      </c>
      <c r="U22" s="39">
        <v>26</v>
      </c>
      <c r="V22" s="53">
        <v>232</v>
      </c>
      <c r="W22" s="39">
        <v>75</v>
      </c>
      <c r="X22" s="39">
        <v>20</v>
      </c>
      <c r="Y22" s="53">
        <v>66</v>
      </c>
      <c r="Z22" s="39">
        <v>268</v>
      </c>
      <c r="AA22" s="53">
        <v>70</v>
      </c>
      <c r="AB22" s="39">
        <v>93</v>
      </c>
      <c r="AC22" s="39">
        <v>104</v>
      </c>
      <c r="AD22" s="39">
        <v>67</v>
      </c>
      <c r="AE22" s="53">
        <v>67</v>
      </c>
      <c r="AF22" s="39">
        <v>136</v>
      </c>
      <c r="AG22" s="39">
        <v>130</v>
      </c>
      <c r="AH22" s="39">
        <v>203</v>
      </c>
      <c r="AI22" s="53">
        <v>209</v>
      </c>
      <c r="AJ22" s="39">
        <v>19</v>
      </c>
      <c r="AK22" s="39">
        <v>1</v>
      </c>
      <c r="AL22" s="39">
        <v>110</v>
      </c>
      <c r="AM22" s="45">
        <v>223</v>
      </c>
    </row>
    <row r="24" spans="1:39" x14ac:dyDescent="0.2">
      <c r="A24" s="31" t="s">
        <v>175</v>
      </c>
    </row>
    <row r="26" spans="1:39" x14ac:dyDescent="0.2">
      <c r="A26" s="26" t="s">
        <v>206</v>
      </c>
    </row>
    <row r="27" spans="1:39" x14ac:dyDescent="0.2">
      <c r="A27" t="s">
        <v>207</v>
      </c>
    </row>
    <row r="28" spans="1:39" x14ac:dyDescent="0.2">
      <c r="A28" t="s">
        <v>208</v>
      </c>
    </row>
    <row r="29" spans="1:39" x14ac:dyDescent="0.2">
      <c r="A29" t="s">
        <v>209</v>
      </c>
    </row>
    <row r="30" spans="1:39" ht="25.5" x14ac:dyDescent="0.2">
      <c r="A30" t="s">
        <v>210</v>
      </c>
    </row>
    <row r="31" spans="1:39" ht="25.5" x14ac:dyDescent="0.2">
      <c r="A31" t="s">
        <v>211</v>
      </c>
    </row>
    <row r="32" spans="1:39" ht="63.75" x14ac:dyDescent="0.2">
      <c r="A32" t="s">
        <v>212</v>
      </c>
    </row>
    <row r="33" spans="1:1" ht="25.5" x14ac:dyDescent="0.2">
      <c r="A33" t="s">
        <v>213</v>
      </c>
    </row>
    <row r="34" spans="1:1" ht="51" x14ac:dyDescent="0.2">
      <c r="A34" t="s">
        <v>214</v>
      </c>
    </row>
  </sheetData>
  <mergeCells count="19">
    <mergeCell ref="A1:AM1"/>
    <mergeCell ref="A2:A3"/>
    <mergeCell ref="C2:E2"/>
    <mergeCell ref="F2:I2"/>
    <mergeCell ref="J2:U2"/>
    <mergeCell ref="V2:X2"/>
    <mergeCell ref="Y2:Z2"/>
    <mergeCell ref="AA2:AD2"/>
    <mergeCell ref="AE2:AH2"/>
    <mergeCell ref="AI2:AM2"/>
    <mergeCell ref="A15:A16"/>
    <mergeCell ref="A17:A18"/>
    <mergeCell ref="A19:A20"/>
    <mergeCell ref="A21:A22"/>
    <mergeCell ref="A5:A6"/>
    <mergeCell ref="A7:A8"/>
    <mergeCell ref="A9:A10"/>
    <mergeCell ref="A11:A12"/>
    <mergeCell ref="A13:A14"/>
  </mergeCells>
  <hyperlinks>
    <hyperlink ref="A24" location="'Index'!B13" display="Return to index" xr:uid="{5B67BC11-2CA7-41AF-A0F9-0F46E1F9F17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64"/>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53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243</v>
      </c>
      <c r="B4" s="37">
        <v>578</v>
      </c>
      <c r="C4" s="51">
        <v>155</v>
      </c>
      <c r="D4" s="37">
        <v>405</v>
      </c>
      <c r="E4" s="37">
        <v>18</v>
      </c>
      <c r="F4" s="51">
        <v>40</v>
      </c>
      <c r="G4" s="37">
        <v>31</v>
      </c>
      <c r="H4" s="37">
        <v>18</v>
      </c>
      <c r="I4" s="37">
        <v>489</v>
      </c>
      <c r="J4" s="51">
        <v>40</v>
      </c>
      <c r="K4" s="37">
        <v>31</v>
      </c>
      <c r="L4" s="37">
        <v>31</v>
      </c>
      <c r="M4" s="37">
        <v>75</v>
      </c>
      <c r="N4" s="37">
        <v>50</v>
      </c>
      <c r="O4" s="37">
        <v>34</v>
      </c>
      <c r="P4" s="37">
        <v>58</v>
      </c>
      <c r="Q4" s="37">
        <v>18</v>
      </c>
      <c r="R4" s="37">
        <v>38</v>
      </c>
      <c r="S4" s="37">
        <v>83</v>
      </c>
      <c r="T4" s="37">
        <v>78</v>
      </c>
      <c r="U4" s="37">
        <v>42</v>
      </c>
      <c r="V4" s="51">
        <v>296</v>
      </c>
      <c r="W4" s="37">
        <v>181</v>
      </c>
      <c r="X4" s="37">
        <v>95</v>
      </c>
      <c r="Y4" s="51">
        <v>109</v>
      </c>
      <c r="Z4" s="37">
        <v>469</v>
      </c>
      <c r="AA4" s="51">
        <v>119</v>
      </c>
      <c r="AB4" s="37">
        <v>167</v>
      </c>
      <c r="AC4" s="37">
        <v>163</v>
      </c>
      <c r="AD4" s="37">
        <v>129</v>
      </c>
      <c r="AE4" s="51">
        <v>124</v>
      </c>
      <c r="AF4" s="37">
        <v>237</v>
      </c>
      <c r="AG4" s="37">
        <v>212</v>
      </c>
      <c r="AH4" s="37">
        <v>361</v>
      </c>
      <c r="AI4" s="51">
        <v>339</v>
      </c>
      <c r="AJ4" s="37">
        <v>45</v>
      </c>
      <c r="AK4" s="37">
        <v>7</v>
      </c>
      <c r="AL4" s="37">
        <v>208</v>
      </c>
      <c r="AM4" s="52">
        <v>366</v>
      </c>
    </row>
    <row r="5" spans="1:39" ht="14.1" customHeight="1" x14ac:dyDescent="0.2">
      <c r="A5" s="80" t="s">
        <v>54</v>
      </c>
      <c r="B5" s="40">
        <v>0.53979238754325254</v>
      </c>
      <c r="C5" s="38">
        <v>0.49032258064516127</v>
      </c>
      <c r="D5" s="38">
        <v>0.55802469135802468</v>
      </c>
      <c r="E5" s="38">
        <v>0.55555555555555558</v>
      </c>
      <c r="F5" s="46">
        <v>0.4</v>
      </c>
      <c r="G5" s="38">
        <v>0.70967741935483852</v>
      </c>
      <c r="H5" s="38">
        <v>0.55555555555555558</v>
      </c>
      <c r="I5" s="38">
        <v>0.53987730061349704</v>
      </c>
      <c r="J5" s="46">
        <v>0.4</v>
      </c>
      <c r="K5" s="38">
        <v>0.70967741935483852</v>
      </c>
      <c r="L5" s="38">
        <v>0.64516129032258063</v>
      </c>
      <c r="M5" s="38">
        <v>0.46666666666666673</v>
      </c>
      <c r="N5" s="38">
        <v>0.58000000000000007</v>
      </c>
      <c r="O5" s="38">
        <v>0.58823529411764708</v>
      </c>
      <c r="P5" s="38">
        <v>0.53448275862068961</v>
      </c>
      <c r="Q5" s="38">
        <v>0.55555555555555558</v>
      </c>
      <c r="R5" s="38">
        <v>0.60526315789473673</v>
      </c>
      <c r="S5" s="38">
        <v>0.43373493975903604</v>
      </c>
      <c r="T5" s="38">
        <v>0.64102564102564097</v>
      </c>
      <c r="U5" s="38">
        <v>0.47619047619047611</v>
      </c>
      <c r="V5" s="46">
        <v>0.5101351351351352</v>
      </c>
      <c r="W5" s="38">
        <v>0.57458563535911611</v>
      </c>
      <c r="X5" s="38">
        <v>0.57894736842105265</v>
      </c>
      <c r="Y5" s="46">
        <v>0.57798165137614677</v>
      </c>
      <c r="Z5" s="38">
        <v>0.53091684434968012</v>
      </c>
      <c r="AA5" s="46">
        <v>0.52100840336134457</v>
      </c>
      <c r="AB5" s="38">
        <v>0.52694610778443107</v>
      </c>
      <c r="AC5" s="38">
        <v>0.48466257668711654</v>
      </c>
      <c r="AD5" s="38">
        <v>0.64341085271317833</v>
      </c>
      <c r="AE5" s="46">
        <v>0.52419354838709675</v>
      </c>
      <c r="AF5" s="38">
        <v>0.53164556962025311</v>
      </c>
      <c r="AG5" s="38">
        <v>0.56603773584905659</v>
      </c>
      <c r="AH5" s="38">
        <v>0.52908587257617734</v>
      </c>
      <c r="AI5" s="46">
        <v>0.56047197640117996</v>
      </c>
      <c r="AJ5" s="38">
        <v>0.53333333333333333</v>
      </c>
      <c r="AK5" s="38">
        <v>0.42857142857142855</v>
      </c>
      <c r="AL5" s="38">
        <v>0.50961538461538458</v>
      </c>
      <c r="AM5" s="40">
        <v>0.55737704918032782</v>
      </c>
    </row>
    <row r="6" spans="1:39" ht="14.1" customHeight="1" x14ac:dyDescent="0.2">
      <c r="A6" s="78"/>
      <c r="B6" s="41">
        <v>312</v>
      </c>
      <c r="C6" s="30">
        <v>76</v>
      </c>
      <c r="D6" s="30">
        <v>226</v>
      </c>
      <c r="E6" s="30">
        <v>10</v>
      </c>
      <c r="F6" s="47">
        <v>16</v>
      </c>
      <c r="G6" s="30">
        <v>22</v>
      </c>
      <c r="H6" s="30">
        <v>10</v>
      </c>
      <c r="I6" s="30">
        <v>264</v>
      </c>
      <c r="J6" s="47">
        <v>16</v>
      </c>
      <c r="K6" s="30">
        <v>22</v>
      </c>
      <c r="L6" s="30">
        <v>20</v>
      </c>
      <c r="M6" s="30">
        <v>35</v>
      </c>
      <c r="N6" s="30">
        <v>29</v>
      </c>
      <c r="O6" s="30">
        <v>20</v>
      </c>
      <c r="P6" s="30">
        <v>31</v>
      </c>
      <c r="Q6" s="30">
        <v>10</v>
      </c>
      <c r="R6" s="30">
        <v>23</v>
      </c>
      <c r="S6" s="30">
        <v>36</v>
      </c>
      <c r="T6" s="30">
        <v>50</v>
      </c>
      <c r="U6" s="30">
        <v>20</v>
      </c>
      <c r="V6" s="47">
        <v>151</v>
      </c>
      <c r="W6" s="30">
        <v>104</v>
      </c>
      <c r="X6" s="30">
        <v>55</v>
      </c>
      <c r="Y6" s="47">
        <v>63</v>
      </c>
      <c r="Z6" s="30">
        <v>249</v>
      </c>
      <c r="AA6" s="47">
        <v>62</v>
      </c>
      <c r="AB6" s="30">
        <v>88</v>
      </c>
      <c r="AC6" s="30">
        <v>79</v>
      </c>
      <c r="AD6" s="30">
        <v>83</v>
      </c>
      <c r="AE6" s="47">
        <v>65</v>
      </c>
      <c r="AF6" s="30">
        <v>126</v>
      </c>
      <c r="AG6" s="30">
        <v>120</v>
      </c>
      <c r="AH6" s="30">
        <v>191</v>
      </c>
      <c r="AI6" s="47">
        <v>190</v>
      </c>
      <c r="AJ6" s="30">
        <v>24</v>
      </c>
      <c r="AK6" s="30">
        <v>3</v>
      </c>
      <c r="AL6" s="30">
        <v>106</v>
      </c>
      <c r="AM6" s="41">
        <v>204</v>
      </c>
    </row>
    <row r="7" spans="1:39" ht="14.1" customHeight="1" x14ac:dyDescent="0.2">
      <c r="A7" s="77" t="s">
        <v>55</v>
      </c>
      <c r="B7" s="42">
        <v>0.39619377162629765</v>
      </c>
      <c r="C7" s="2">
        <v>0.3612903225806452</v>
      </c>
      <c r="D7" s="2">
        <v>0.41234567901234565</v>
      </c>
      <c r="E7" s="2">
        <v>0.33333333333333337</v>
      </c>
      <c r="F7" s="48">
        <v>0.5</v>
      </c>
      <c r="G7" s="2">
        <v>0.35483870967741926</v>
      </c>
      <c r="H7" s="2">
        <v>0.22222222222222224</v>
      </c>
      <c r="I7" s="2">
        <v>0.39672801635991822</v>
      </c>
      <c r="J7" s="48">
        <v>0.5</v>
      </c>
      <c r="K7" s="2">
        <v>0.35483870967741926</v>
      </c>
      <c r="L7" s="2">
        <v>0.67741935483870974</v>
      </c>
      <c r="M7" s="2">
        <v>0.37333333333333335</v>
      </c>
      <c r="N7" s="2">
        <v>0.42</v>
      </c>
      <c r="O7" s="2">
        <v>0.41176470588235298</v>
      </c>
      <c r="P7" s="2">
        <v>0.37931034482758613</v>
      </c>
      <c r="Q7" s="2">
        <v>0.22222222222222224</v>
      </c>
      <c r="R7" s="2">
        <v>0.4210526315789474</v>
      </c>
      <c r="S7" s="2">
        <v>0.24096385542168672</v>
      </c>
      <c r="T7" s="2">
        <v>0.4102564102564103</v>
      </c>
      <c r="U7" s="2">
        <v>0.47619047619047611</v>
      </c>
      <c r="V7" s="48">
        <v>0.34121621621621628</v>
      </c>
      <c r="W7" s="2">
        <v>0.45303867403314924</v>
      </c>
      <c r="X7" s="2">
        <v>0.44210526315789472</v>
      </c>
      <c r="Y7" s="48">
        <v>0.40366972477064217</v>
      </c>
      <c r="Z7" s="2">
        <v>0.3944562899786781</v>
      </c>
      <c r="AA7" s="48">
        <v>0.35294117647058826</v>
      </c>
      <c r="AB7" s="2">
        <v>0.37125748502994016</v>
      </c>
      <c r="AC7" s="2">
        <v>0.41104294478527609</v>
      </c>
      <c r="AD7" s="2">
        <v>0.44961240310077522</v>
      </c>
      <c r="AE7" s="48">
        <v>0.40322580645161288</v>
      </c>
      <c r="AF7" s="2">
        <v>0.3881856540084388</v>
      </c>
      <c r="AG7" s="2">
        <v>0.40566037735849059</v>
      </c>
      <c r="AH7" s="2">
        <v>0.39335180055401664</v>
      </c>
      <c r="AI7" s="48">
        <v>0.36873156342182889</v>
      </c>
      <c r="AJ7" s="2">
        <v>0.37777777777777788</v>
      </c>
      <c r="AK7" s="2">
        <v>0.7142857142857143</v>
      </c>
      <c r="AL7" s="2">
        <v>0.4375</v>
      </c>
      <c r="AM7" s="42">
        <v>0.36885245901639346</v>
      </c>
    </row>
    <row r="8" spans="1:39" ht="14.1" customHeight="1" x14ac:dyDescent="0.2">
      <c r="A8" s="77"/>
      <c r="B8" s="43">
        <v>229</v>
      </c>
      <c r="C8" s="3">
        <v>56</v>
      </c>
      <c r="D8" s="3">
        <v>167</v>
      </c>
      <c r="E8" s="3">
        <v>6</v>
      </c>
      <c r="F8" s="49">
        <v>20</v>
      </c>
      <c r="G8" s="3">
        <v>11</v>
      </c>
      <c r="H8" s="3">
        <v>4</v>
      </c>
      <c r="I8" s="3">
        <v>194</v>
      </c>
      <c r="J8" s="49">
        <v>20</v>
      </c>
      <c r="K8" s="3">
        <v>11</v>
      </c>
      <c r="L8" s="3">
        <v>21</v>
      </c>
      <c r="M8" s="3">
        <v>28</v>
      </c>
      <c r="N8" s="3">
        <v>21</v>
      </c>
      <c r="O8" s="3">
        <v>14</v>
      </c>
      <c r="P8" s="3">
        <v>22</v>
      </c>
      <c r="Q8" s="3">
        <v>4</v>
      </c>
      <c r="R8" s="3">
        <v>16</v>
      </c>
      <c r="S8" s="3">
        <v>20</v>
      </c>
      <c r="T8" s="3">
        <v>32</v>
      </c>
      <c r="U8" s="3">
        <v>20</v>
      </c>
      <c r="V8" s="49">
        <v>101</v>
      </c>
      <c r="W8" s="3">
        <v>82</v>
      </c>
      <c r="X8" s="3">
        <v>42</v>
      </c>
      <c r="Y8" s="49">
        <v>44</v>
      </c>
      <c r="Z8" s="3">
        <v>185</v>
      </c>
      <c r="AA8" s="49">
        <v>42</v>
      </c>
      <c r="AB8" s="3">
        <v>62</v>
      </c>
      <c r="AC8" s="3">
        <v>67</v>
      </c>
      <c r="AD8" s="3">
        <v>58</v>
      </c>
      <c r="AE8" s="49">
        <v>50</v>
      </c>
      <c r="AF8" s="3">
        <v>92</v>
      </c>
      <c r="AG8" s="3">
        <v>86</v>
      </c>
      <c r="AH8" s="3">
        <v>142</v>
      </c>
      <c r="AI8" s="49">
        <v>125</v>
      </c>
      <c r="AJ8" s="3">
        <v>17</v>
      </c>
      <c r="AK8" s="3">
        <v>5</v>
      </c>
      <c r="AL8" s="3">
        <v>91</v>
      </c>
      <c r="AM8" s="43">
        <v>135</v>
      </c>
    </row>
    <row r="9" spans="1:39" ht="14.1" customHeight="1" x14ac:dyDescent="0.2">
      <c r="A9" s="78" t="s">
        <v>56</v>
      </c>
      <c r="B9" s="44">
        <v>0.31833910034602075</v>
      </c>
      <c r="C9" s="29">
        <v>0.32258064516129031</v>
      </c>
      <c r="D9" s="29">
        <v>0.32098765432098764</v>
      </c>
      <c r="E9" s="29">
        <v>0.22222222222222224</v>
      </c>
      <c r="F9" s="50">
        <v>0.42500000000000004</v>
      </c>
      <c r="G9" s="29">
        <v>0.32258064516129031</v>
      </c>
      <c r="H9" s="29">
        <v>0.16666666666666669</v>
      </c>
      <c r="I9" s="29">
        <v>0.31492842535787324</v>
      </c>
      <c r="J9" s="50">
        <v>0.42500000000000004</v>
      </c>
      <c r="K9" s="29">
        <v>0.32258064516129031</v>
      </c>
      <c r="L9" s="29">
        <v>0.25806451612903225</v>
      </c>
      <c r="M9" s="29">
        <v>0.32</v>
      </c>
      <c r="N9" s="29">
        <v>0.32</v>
      </c>
      <c r="O9" s="29">
        <v>0.29411764705882354</v>
      </c>
      <c r="P9" s="29">
        <v>0.32758620689655166</v>
      </c>
      <c r="Q9" s="29">
        <v>0.16666666666666669</v>
      </c>
      <c r="R9" s="29">
        <v>0.28947368421052633</v>
      </c>
      <c r="S9" s="29">
        <v>0.39759036144578319</v>
      </c>
      <c r="T9" s="29">
        <v>0.24358974358974358</v>
      </c>
      <c r="U9" s="29">
        <v>0.33333333333333337</v>
      </c>
      <c r="V9" s="50">
        <v>0.3175675675675676</v>
      </c>
      <c r="W9" s="29">
        <v>0.29281767955801102</v>
      </c>
      <c r="X9" s="29">
        <v>0.34736842105263155</v>
      </c>
      <c r="Y9" s="50">
        <v>0.41284403669724767</v>
      </c>
      <c r="Z9" s="29">
        <v>0.29637526652452029</v>
      </c>
      <c r="AA9" s="50">
        <v>0.32773109243697474</v>
      </c>
      <c r="AB9" s="29">
        <v>0.31736526946107779</v>
      </c>
      <c r="AC9" s="29">
        <v>0.29447852760736193</v>
      </c>
      <c r="AD9" s="29">
        <v>0.3410852713178294</v>
      </c>
      <c r="AE9" s="50">
        <v>0.33870967741935487</v>
      </c>
      <c r="AF9" s="29">
        <v>0.31223628691983124</v>
      </c>
      <c r="AG9" s="29">
        <v>0.31132075471698117</v>
      </c>
      <c r="AH9" s="29">
        <v>0.32132963988919672</v>
      </c>
      <c r="AI9" s="50">
        <v>0.3156342182890855</v>
      </c>
      <c r="AJ9" s="29">
        <v>0.4</v>
      </c>
      <c r="AK9" s="29">
        <v>0.42857142857142855</v>
      </c>
      <c r="AL9" s="29">
        <v>0.28846153846153849</v>
      </c>
      <c r="AM9" s="44">
        <v>0.33333333333333326</v>
      </c>
    </row>
    <row r="10" spans="1:39" ht="14.1" customHeight="1" x14ac:dyDescent="0.2">
      <c r="A10" s="78"/>
      <c r="B10" s="41">
        <v>184</v>
      </c>
      <c r="C10" s="30">
        <v>50</v>
      </c>
      <c r="D10" s="30">
        <v>130</v>
      </c>
      <c r="E10" s="30">
        <v>4</v>
      </c>
      <c r="F10" s="47">
        <v>17</v>
      </c>
      <c r="G10" s="30">
        <v>10</v>
      </c>
      <c r="H10" s="30">
        <v>3</v>
      </c>
      <c r="I10" s="30">
        <v>154</v>
      </c>
      <c r="J10" s="47">
        <v>17</v>
      </c>
      <c r="K10" s="30">
        <v>10</v>
      </c>
      <c r="L10" s="30">
        <v>8</v>
      </c>
      <c r="M10" s="30">
        <v>24</v>
      </c>
      <c r="N10" s="30">
        <v>16</v>
      </c>
      <c r="O10" s="30">
        <v>10</v>
      </c>
      <c r="P10" s="30">
        <v>19</v>
      </c>
      <c r="Q10" s="30">
        <v>3</v>
      </c>
      <c r="R10" s="30">
        <v>11</v>
      </c>
      <c r="S10" s="30">
        <v>33</v>
      </c>
      <c r="T10" s="30">
        <v>19</v>
      </c>
      <c r="U10" s="30">
        <v>14</v>
      </c>
      <c r="V10" s="47">
        <v>94</v>
      </c>
      <c r="W10" s="30">
        <v>53</v>
      </c>
      <c r="X10" s="30">
        <v>33</v>
      </c>
      <c r="Y10" s="47">
        <v>45</v>
      </c>
      <c r="Z10" s="30">
        <v>139</v>
      </c>
      <c r="AA10" s="47">
        <v>39</v>
      </c>
      <c r="AB10" s="30">
        <v>53</v>
      </c>
      <c r="AC10" s="30">
        <v>48</v>
      </c>
      <c r="AD10" s="30">
        <v>44</v>
      </c>
      <c r="AE10" s="47">
        <v>42</v>
      </c>
      <c r="AF10" s="30">
        <v>74</v>
      </c>
      <c r="AG10" s="30">
        <v>66</v>
      </c>
      <c r="AH10" s="30">
        <v>116</v>
      </c>
      <c r="AI10" s="47">
        <v>107</v>
      </c>
      <c r="AJ10" s="30">
        <v>18</v>
      </c>
      <c r="AK10" s="30">
        <v>3</v>
      </c>
      <c r="AL10" s="30">
        <v>60</v>
      </c>
      <c r="AM10" s="41">
        <v>122</v>
      </c>
    </row>
    <row r="11" spans="1:39" ht="14.1" customHeight="1" x14ac:dyDescent="0.2">
      <c r="A11" s="77" t="s">
        <v>57</v>
      </c>
      <c r="B11" s="42">
        <v>0.29757785467128028</v>
      </c>
      <c r="C11" s="2">
        <v>0.28387096774193543</v>
      </c>
      <c r="D11" s="2">
        <v>0.3037037037037037</v>
      </c>
      <c r="E11" s="2">
        <v>0.27777777777777779</v>
      </c>
      <c r="F11" s="48">
        <v>0.17499999999999999</v>
      </c>
      <c r="G11" s="2">
        <v>0.19354838709677419</v>
      </c>
      <c r="H11" s="2">
        <v>0.33333333333333337</v>
      </c>
      <c r="I11" s="2">
        <v>0.31288343558282206</v>
      </c>
      <c r="J11" s="48">
        <v>0.17499999999999999</v>
      </c>
      <c r="K11" s="2">
        <v>0.19354838709677419</v>
      </c>
      <c r="L11" s="2">
        <v>0.32258064516129031</v>
      </c>
      <c r="M11" s="2">
        <v>0.26666666666666666</v>
      </c>
      <c r="N11" s="2">
        <v>0.34</v>
      </c>
      <c r="O11" s="2">
        <v>0.3529411764705882</v>
      </c>
      <c r="P11" s="2">
        <v>0.2931034482758621</v>
      </c>
      <c r="Q11" s="2">
        <v>0.33333333333333337</v>
      </c>
      <c r="R11" s="2">
        <v>0.26315789473684215</v>
      </c>
      <c r="S11" s="2">
        <v>0.31325301204819278</v>
      </c>
      <c r="T11" s="2">
        <v>0.33333333333333337</v>
      </c>
      <c r="U11" s="2">
        <v>0.35714285714285715</v>
      </c>
      <c r="V11" s="48">
        <v>0.29729729729729726</v>
      </c>
      <c r="W11" s="2">
        <v>0.30386740331491713</v>
      </c>
      <c r="X11" s="2">
        <v>0.28421052631578947</v>
      </c>
      <c r="Y11" s="48">
        <v>0.3577981651376147</v>
      </c>
      <c r="Z11" s="2">
        <v>0.28358208955223885</v>
      </c>
      <c r="AA11" s="48">
        <v>0.24369747899159669</v>
      </c>
      <c r="AB11" s="2">
        <v>0.25748502994011974</v>
      </c>
      <c r="AC11" s="2">
        <v>0.2760736196319018</v>
      </c>
      <c r="AD11" s="2">
        <v>0.4263565891472868</v>
      </c>
      <c r="AE11" s="48">
        <v>0.25806451612903225</v>
      </c>
      <c r="AF11" s="2">
        <v>0.27004219409282704</v>
      </c>
      <c r="AG11" s="2">
        <v>0.34433962264150941</v>
      </c>
      <c r="AH11" s="2">
        <v>0.26592797783933514</v>
      </c>
      <c r="AI11" s="48">
        <v>0.2831858407079646</v>
      </c>
      <c r="AJ11" s="2">
        <v>0.28888888888888892</v>
      </c>
      <c r="AK11" s="2">
        <v>0.14285714285714288</v>
      </c>
      <c r="AL11" s="2">
        <v>0.33173076923076927</v>
      </c>
      <c r="AM11" s="42">
        <v>0.28142076502732238</v>
      </c>
    </row>
    <row r="12" spans="1:39" ht="14.1" customHeight="1" x14ac:dyDescent="0.2">
      <c r="A12" s="77"/>
      <c r="B12" s="43">
        <v>172</v>
      </c>
      <c r="C12" s="3">
        <v>44</v>
      </c>
      <c r="D12" s="3">
        <v>123</v>
      </c>
      <c r="E12" s="3">
        <v>5</v>
      </c>
      <c r="F12" s="49">
        <v>7</v>
      </c>
      <c r="G12" s="3">
        <v>6</v>
      </c>
      <c r="H12" s="3">
        <v>6</v>
      </c>
      <c r="I12" s="3">
        <v>153</v>
      </c>
      <c r="J12" s="49">
        <v>7</v>
      </c>
      <c r="K12" s="3">
        <v>6</v>
      </c>
      <c r="L12" s="3">
        <v>10</v>
      </c>
      <c r="M12" s="3">
        <v>20</v>
      </c>
      <c r="N12" s="3">
        <v>17</v>
      </c>
      <c r="O12" s="3">
        <v>12</v>
      </c>
      <c r="P12" s="3">
        <v>17</v>
      </c>
      <c r="Q12" s="3">
        <v>6</v>
      </c>
      <c r="R12" s="3">
        <v>10</v>
      </c>
      <c r="S12" s="3">
        <v>26</v>
      </c>
      <c r="T12" s="3">
        <v>26</v>
      </c>
      <c r="U12" s="3">
        <v>15</v>
      </c>
      <c r="V12" s="49">
        <v>88</v>
      </c>
      <c r="W12" s="3">
        <v>55</v>
      </c>
      <c r="X12" s="3">
        <v>27</v>
      </c>
      <c r="Y12" s="49">
        <v>39</v>
      </c>
      <c r="Z12" s="3">
        <v>133</v>
      </c>
      <c r="AA12" s="49">
        <v>29</v>
      </c>
      <c r="AB12" s="3">
        <v>43</v>
      </c>
      <c r="AC12" s="3">
        <v>45</v>
      </c>
      <c r="AD12" s="3">
        <v>55</v>
      </c>
      <c r="AE12" s="49">
        <v>32</v>
      </c>
      <c r="AF12" s="3">
        <v>64</v>
      </c>
      <c r="AG12" s="3">
        <v>73</v>
      </c>
      <c r="AH12" s="3">
        <v>96</v>
      </c>
      <c r="AI12" s="49">
        <v>96</v>
      </c>
      <c r="AJ12" s="3">
        <v>13</v>
      </c>
      <c r="AK12" s="3">
        <v>1</v>
      </c>
      <c r="AL12" s="3">
        <v>69</v>
      </c>
      <c r="AM12" s="43">
        <v>103</v>
      </c>
    </row>
    <row r="13" spans="1:39" ht="14.1" customHeight="1" x14ac:dyDescent="0.2">
      <c r="A13" s="78" t="s">
        <v>58</v>
      </c>
      <c r="B13" s="44">
        <v>0.25605536332179929</v>
      </c>
      <c r="C13" s="29">
        <v>0.25806451612903225</v>
      </c>
      <c r="D13" s="29">
        <v>0.25925925925925924</v>
      </c>
      <c r="E13" s="29">
        <v>0.16666666666666669</v>
      </c>
      <c r="F13" s="50">
        <v>0.3</v>
      </c>
      <c r="G13" s="29">
        <v>0.19354838709677419</v>
      </c>
      <c r="H13" s="29">
        <v>0.22222222222222224</v>
      </c>
      <c r="I13" s="29">
        <v>0.25766871165644173</v>
      </c>
      <c r="J13" s="50">
        <v>0.3</v>
      </c>
      <c r="K13" s="29">
        <v>0.19354838709677419</v>
      </c>
      <c r="L13" s="29">
        <v>0.25806451612903225</v>
      </c>
      <c r="M13" s="29">
        <v>0.32</v>
      </c>
      <c r="N13" s="29">
        <v>0.32</v>
      </c>
      <c r="O13" s="29">
        <v>0.23529411764705879</v>
      </c>
      <c r="P13" s="29">
        <v>0.18965517241379307</v>
      </c>
      <c r="Q13" s="29">
        <v>0.22222222222222224</v>
      </c>
      <c r="R13" s="29">
        <v>0.36842105263157898</v>
      </c>
      <c r="S13" s="29">
        <v>0.16867469879518071</v>
      </c>
      <c r="T13" s="29">
        <v>0.24358974358974358</v>
      </c>
      <c r="U13" s="29">
        <v>0.2857142857142857</v>
      </c>
      <c r="V13" s="50">
        <v>0.22297297297297303</v>
      </c>
      <c r="W13" s="29">
        <v>0.28176795580110497</v>
      </c>
      <c r="X13" s="29">
        <v>0.32631578947368423</v>
      </c>
      <c r="Y13" s="50">
        <v>0.22935779816513763</v>
      </c>
      <c r="Z13" s="29">
        <v>0.26226012793176973</v>
      </c>
      <c r="AA13" s="50">
        <v>0.2521008403361345</v>
      </c>
      <c r="AB13" s="29">
        <v>0.22155688622754488</v>
      </c>
      <c r="AC13" s="29">
        <v>0.31288343558282206</v>
      </c>
      <c r="AD13" s="29">
        <v>0.23255813953488372</v>
      </c>
      <c r="AE13" s="50">
        <v>0.16935483870967744</v>
      </c>
      <c r="AF13" s="29">
        <v>0.28691983122362874</v>
      </c>
      <c r="AG13" s="29">
        <v>0.26886792452830188</v>
      </c>
      <c r="AH13" s="29">
        <v>0.24653739612188366</v>
      </c>
      <c r="AI13" s="50">
        <v>0.25368731563421826</v>
      </c>
      <c r="AJ13" s="29">
        <v>0.22222222222222221</v>
      </c>
      <c r="AK13" s="29">
        <v>0.42857142857142855</v>
      </c>
      <c r="AL13" s="29">
        <v>0.26442307692307693</v>
      </c>
      <c r="AM13" s="44">
        <v>0.24590163934426229</v>
      </c>
    </row>
    <row r="14" spans="1:39" ht="14.1" customHeight="1" x14ac:dyDescent="0.2">
      <c r="A14" s="78"/>
      <c r="B14" s="41">
        <v>148</v>
      </c>
      <c r="C14" s="30">
        <v>40</v>
      </c>
      <c r="D14" s="30">
        <v>105</v>
      </c>
      <c r="E14" s="30">
        <v>3</v>
      </c>
      <c r="F14" s="47">
        <v>12</v>
      </c>
      <c r="G14" s="30">
        <v>6</v>
      </c>
      <c r="H14" s="30">
        <v>4</v>
      </c>
      <c r="I14" s="30">
        <v>126</v>
      </c>
      <c r="J14" s="47">
        <v>12</v>
      </c>
      <c r="K14" s="30">
        <v>6</v>
      </c>
      <c r="L14" s="30">
        <v>8</v>
      </c>
      <c r="M14" s="30">
        <v>24</v>
      </c>
      <c r="N14" s="30">
        <v>16</v>
      </c>
      <c r="O14" s="30">
        <v>8</v>
      </c>
      <c r="P14" s="30">
        <v>11</v>
      </c>
      <c r="Q14" s="30">
        <v>4</v>
      </c>
      <c r="R14" s="30">
        <v>14</v>
      </c>
      <c r="S14" s="30">
        <v>14</v>
      </c>
      <c r="T14" s="30">
        <v>19</v>
      </c>
      <c r="U14" s="30">
        <v>12</v>
      </c>
      <c r="V14" s="47">
        <v>66</v>
      </c>
      <c r="W14" s="30">
        <v>51</v>
      </c>
      <c r="X14" s="30">
        <v>31</v>
      </c>
      <c r="Y14" s="47">
        <v>25</v>
      </c>
      <c r="Z14" s="30">
        <v>123</v>
      </c>
      <c r="AA14" s="47">
        <v>30</v>
      </c>
      <c r="AB14" s="30">
        <v>37</v>
      </c>
      <c r="AC14" s="30">
        <v>51</v>
      </c>
      <c r="AD14" s="30">
        <v>30</v>
      </c>
      <c r="AE14" s="47">
        <v>21</v>
      </c>
      <c r="AF14" s="30">
        <v>68</v>
      </c>
      <c r="AG14" s="30">
        <v>57</v>
      </c>
      <c r="AH14" s="30">
        <v>89</v>
      </c>
      <c r="AI14" s="47">
        <v>86</v>
      </c>
      <c r="AJ14" s="30">
        <v>10</v>
      </c>
      <c r="AK14" s="30">
        <v>3</v>
      </c>
      <c r="AL14" s="30">
        <v>55</v>
      </c>
      <c r="AM14" s="41">
        <v>90</v>
      </c>
    </row>
    <row r="15" spans="1:39" ht="14.1" customHeight="1" x14ac:dyDescent="0.2">
      <c r="A15" s="77" t="s">
        <v>59</v>
      </c>
      <c r="B15" s="42">
        <v>0.16435986159169552</v>
      </c>
      <c r="C15" s="2">
        <v>0.16774193548387095</v>
      </c>
      <c r="D15" s="2">
        <v>0.16049382716049382</v>
      </c>
      <c r="E15" s="2">
        <v>0.22222222222222224</v>
      </c>
      <c r="F15" s="48">
        <v>0.2</v>
      </c>
      <c r="G15" s="2">
        <v>0.22580645161290325</v>
      </c>
      <c r="H15" s="2">
        <v>0.16666666666666669</v>
      </c>
      <c r="I15" s="2">
        <v>0.15746421267893662</v>
      </c>
      <c r="J15" s="48">
        <v>0.2</v>
      </c>
      <c r="K15" s="2">
        <v>0.22580645161290325</v>
      </c>
      <c r="L15" s="2">
        <v>9.6774193548387094E-2</v>
      </c>
      <c r="M15" s="2">
        <v>0.17333333333333337</v>
      </c>
      <c r="N15" s="2">
        <v>0.16</v>
      </c>
      <c r="O15" s="2">
        <v>0.20588235294117649</v>
      </c>
      <c r="P15" s="2">
        <v>0.13793103448275862</v>
      </c>
      <c r="Q15" s="2">
        <v>0.16666666666666669</v>
      </c>
      <c r="R15" s="2">
        <v>0.13157894736842107</v>
      </c>
      <c r="S15" s="2">
        <v>0.13253012048192769</v>
      </c>
      <c r="T15" s="2">
        <v>0.19230769230769229</v>
      </c>
      <c r="U15" s="2">
        <v>0.16666666666666669</v>
      </c>
      <c r="V15" s="48">
        <v>0.17229729729729729</v>
      </c>
      <c r="W15" s="2">
        <v>0.14364640883977903</v>
      </c>
      <c r="X15" s="2">
        <v>0.18947368421052629</v>
      </c>
      <c r="Y15" s="48">
        <v>0.20183486238532108</v>
      </c>
      <c r="Z15" s="2">
        <v>0.15565031982942432</v>
      </c>
      <c r="AA15" s="48">
        <v>0.13445378151260506</v>
      </c>
      <c r="AB15" s="2">
        <v>0.20359281437125748</v>
      </c>
      <c r="AC15" s="2">
        <v>0.14723926380368096</v>
      </c>
      <c r="AD15" s="2">
        <v>0.16279069767441862</v>
      </c>
      <c r="AE15" s="48">
        <v>0.15322580645161291</v>
      </c>
      <c r="AF15" s="2">
        <v>0.1940928270042194</v>
      </c>
      <c r="AG15" s="2">
        <v>0.12735849056603774</v>
      </c>
      <c r="AH15" s="2">
        <v>0.18005540166204986</v>
      </c>
      <c r="AI15" s="48">
        <v>0.15929203539823009</v>
      </c>
      <c r="AJ15" s="2">
        <v>0.17777777777777778</v>
      </c>
      <c r="AK15" s="2">
        <v>0.14285714285714288</v>
      </c>
      <c r="AL15" s="2">
        <v>0.16346153846153849</v>
      </c>
      <c r="AM15" s="42">
        <v>0.16393442622950818</v>
      </c>
    </row>
    <row r="16" spans="1:39" ht="14.1" customHeight="1" x14ac:dyDescent="0.2">
      <c r="A16" s="77"/>
      <c r="B16" s="43">
        <v>95</v>
      </c>
      <c r="C16" s="3">
        <v>26</v>
      </c>
      <c r="D16" s="3">
        <v>65</v>
      </c>
      <c r="E16" s="3">
        <v>4</v>
      </c>
      <c r="F16" s="49">
        <v>8</v>
      </c>
      <c r="G16" s="3">
        <v>7</v>
      </c>
      <c r="H16" s="3">
        <v>3</v>
      </c>
      <c r="I16" s="3">
        <v>77</v>
      </c>
      <c r="J16" s="49">
        <v>8</v>
      </c>
      <c r="K16" s="3">
        <v>7</v>
      </c>
      <c r="L16" s="3">
        <v>3</v>
      </c>
      <c r="M16" s="3">
        <v>13</v>
      </c>
      <c r="N16" s="3">
        <v>8</v>
      </c>
      <c r="O16" s="3">
        <v>7</v>
      </c>
      <c r="P16" s="3">
        <v>8</v>
      </c>
      <c r="Q16" s="3">
        <v>3</v>
      </c>
      <c r="R16" s="3">
        <v>5</v>
      </c>
      <c r="S16" s="3">
        <v>11</v>
      </c>
      <c r="T16" s="3">
        <v>15</v>
      </c>
      <c r="U16" s="3">
        <v>7</v>
      </c>
      <c r="V16" s="49">
        <v>51</v>
      </c>
      <c r="W16" s="3">
        <v>26</v>
      </c>
      <c r="X16" s="3">
        <v>18</v>
      </c>
      <c r="Y16" s="49">
        <v>22</v>
      </c>
      <c r="Z16" s="3">
        <v>73</v>
      </c>
      <c r="AA16" s="49">
        <v>16</v>
      </c>
      <c r="AB16" s="3">
        <v>34</v>
      </c>
      <c r="AC16" s="3">
        <v>24</v>
      </c>
      <c r="AD16" s="3">
        <v>21</v>
      </c>
      <c r="AE16" s="49">
        <v>19</v>
      </c>
      <c r="AF16" s="3">
        <v>46</v>
      </c>
      <c r="AG16" s="3">
        <v>27</v>
      </c>
      <c r="AH16" s="3">
        <v>65</v>
      </c>
      <c r="AI16" s="49">
        <v>54</v>
      </c>
      <c r="AJ16" s="3">
        <v>8</v>
      </c>
      <c r="AK16" s="3">
        <v>1</v>
      </c>
      <c r="AL16" s="3">
        <v>34</v>
      </c>
      <c r="AM16" s="43">
        <v>60</v>
      </c>
    </row>
    <row r="17" spans="1:39" ht="14.1" customHeight="1" x14ac:dyDescent="0.2">
      <c r="A17" s="78" t="s">
        <v>60</v>
      </c>
      <c r="B17" s="44">
        <v>0.13494809688581313</v>
      </c>
      <c r="C17" s="29">
        <v>0.10967741935483871</v>
      </c>
      <c r="D17" s="29">
        <v>0.14567901234567898</v>
      </c>
      <c r="E17" s="29">
        <v>0.11111111111111112</v>
      </c>
      <c r="F17" s="50">
        <v>0.1</v>
      </c>
      <c r="G17" s="29">
        <v>0</v>
      </c>
      <c r="H17" s="29">
        <v>5.5555555555555559E-2</v>
      </c>
      <c r="I17" s="29">
        <v>0.1492842535787321</v>
      </c>
      <c r="J17" s="50">
        <v>0.1</v>
      </c>
      <c r="K17" s="29">
        <v>0</v>
      </c>
      <c r="L17" s="29">
        <v>0.16129032258064516</v>
      </c>
      <c r="M17" s="29">
        <v>0.13333333333333333</v>
      </c>
      <c r="N17" s="29">
        <v>0.08</v>
      </c>
      <c r="O17" s="29">
        <v>0.14705882352941177</v>
      </c>
      <c r="P17" s="29">
        <v>0.13793103448275862</v>
      </c>
      <c r="Q17" s="29">
        <v>5.5555555555555559E-2</v>
      </c>
      <c r="R17" s="29">
        <v>0.15789473684210525</v>
      </c>
      <c r="S17" s="29">
        <v>0.16867469879518071</v>
      </c>
      <c r="T17" s="29">
        <v>0.17948717948717949</v>
      </c>
      <c r="U17" s="29">
        <v>0.16666666666666669</v>
      </c>
      <c r="V17" s="50">
        <v>0.14864864864864863</v>
      </c>
      <c r="W17" s="29">
        <v>9.9447513812154678E-2</v>
      </c>
      <c r="X17" s="29">
        <v>0.16842105263157894</v>
      </c>
      <c r="Y17" s="50">
        <v>0.16513761467889906</v>
      </c>
      <c r="Z17" s="29">
        <v>0.1279317697228145</v>
      </c>
      <c r="AA17" s="50">
        <v>8.4033613445378158E-2</v>
      </c>
      <c r="AB17" s="29">
        <v>0.15568862275449102</v>
      </c>
      <c r="AC17" s="29">
        <v>0.15950920245398773</v>
      </c>
      <c r="AD17" s="29">
        <v>0.124031007751938</v>
      </c>
      <c r="AE17" s="50">
        <v>0.16935483870967744</v>
      </c>
      <c r="AF17" s="29">
        <v>0.10970464135021098</v>
      </c>
      <c r="AG17" s="29">
        <v>0.14622641509433965</v>
      </c>
      <c r="AH17" s="29">
        <v>0.13019390581717452</v>
      </c>
      <c r="AI17" s="50">
        <v>0.10619469026548671</v>
      </c>
      <c r="AJ17" s="29">
        <v>0.15555555555555556</v>
      </c>
      <c r="AK17" s="29">
        <v>0.14285714285714288</v>
      </c>
      <c r="AL17" s="29">
        <v>0.18269230769230771</v>
      </c>
      <c r="AM17" s="44">
        <v>0.10655737704918034</v>
      </c>
    </row>
    <row r="18" spans="1:39" ht="14.1" customHeight="1" x14ac:dyDescent="0.2">
      <c r="A18" s="78"/>
      <c r="B18" s="41">
        <v>78</v>
      </c>
      <c r="C18" s="30">
        <v>17</v>
      </c>
      <c r="D18" s="30">
        <v>59</v>
      </c>
      <c r="E18" s="30">
        <v>2</v>
      </c>
      <c r="F18" s="47">
        <v>4</v>
      </c>
      <c r="G18" s="30">
        <v>0</v>
      </c>
      <c r="H18" s="30">
        <v>1</v>
      </c>
      <c r="I18" s="30">
        <v>73</v>
      </c>
      <c r="J18" s="47">
        <v>4</v>
      </c>
      <c r="K18" s="30">
        <v>0</v>
      </c>
      <c r="L18" s="30">
        <v>5</v>
      </c>
      <c r="M18" s="30">
        <v>10</v>
      </c>
      <c r="N18" s="30">
        <v>4</v>
      </c>
      <c r="O18" s="30">
        <v>5</v>
      </c>
      <c r="P18" s="30">
        <v>8</v>
      </c>
      <c r="Q18" s="30">
        <v>1</v>
      </c>
      <c r="R18" s="30">
        <v>6</v>
      </c>
      <c r="S18" s="30">
        <v>14</v>
      </c>
      <c r="T18" s="30">
        <v>14</v>
      </c>
      <c r="U18" s="30">
        <v>7</v>
      </c>
      <c r="V18" s="47">
        <v>44</v>
      </c>
      <c r="W18" s="30">
        <v>18</v>
      </c>
      <c r="X18" s="30">
        <v>16</v>
      </c>
      <c r="Y18" s="47">
        <v>18</v>
      </c>
      <c r="Z18" s="30">
        <v>60</v>
      </c>
      <c r="AA18" s="47">
        <v>10</v>
      </c>
      <c r="AB18" s="30">
        <v>26</v>
      </c>
      <c r="AC18" s="30">
        <v>26</v>
      </c>
      <c r="AD18" s="30">
        <v>16</v>
      </c>
      <c r="AE18" s="47">
        <v>21</v>
      </c>
      <c r="AF18" s="30">
        <v>26</v>
      </c>
      <c r="AG18" s="30">
        <v>31</v>
      </c>
      <c r="AH18" s="30">
        <v>47</v>
      </c>
      <c r="AI18" s="47">
        <v>36</v>
      </c>
      <c r="AJ18" s="30">
        <v>7</v>
      </c>
      <c r="AK18" s="30">
        <v>1</v>
      </c>
      <c r="AL18" s="30">
        <v>38</v>
      </c>
      <c r="AM18" s="41">
        <v>39</v>
      </c>
    </row>
    <row r="19" spans="1:39" ht="14.1" customHeight="1" x14ac:dyDescent="0.2">
      <c r="A19" s="77" t="s">
        <v>61</v>
      </c>
      <c r="B19" s="42">
        <v>0.12283737024221454</v>
      </c>
      <c r="C19" s="2">
        <v>0.13548387096774195</v>
      </c>
      <c r="D19" s="2">
        <v>0.11604938271604938</v>
      </c>
      <c r="E19" s="2">
        <v>0.16666666666666669</v>
      </c>
      <c r="F19" s="48">
        <v>0.15</v>
      </c>
      <c r="G19" s="2">
        <v>0.22580645161290325</v>
      </c>
      <c r="H19" s="2">
        <v>0.11111111111111112</v>
      </c>
      <c r="I19" s="2">
        <v>0.114519427402863</v>
      </c>
      <c r="J19" s="48">
        <v>0.15</v>
      </c>
      <c r="K19" s="2">
        <v>0.22580645161290325</v>
      </c>
      <c r="L19" s="2">
        <v>6.4516129032258063E-2</v>
      </c>
      <c r="M19" s="2">
        <v>0.13333333333333333</v>
      </c>
      <c r="N19" s="2">
        <v>0.11999999999999998</v>
      </c>
      <c r="O19" s="2">
        <v>0.1176470588235294</v>
      </c>
      <c r="P19" s="2">
        <v>5.1724137931034475E-2</v>
      </c>
      <c r="Q19" s="2">
        <v>0.11111111111111112</v>
      </c>
      <c r="R19" s="2">
        <v>0.13157894736842107</v>
      </c>
      <c r="S19" s="2">
        <v>0.15662650602409639</v>
      </c>
      <c r="T19" s="2">
        <v>7.6923076923076913E-2</v>
      </c>
      <c r="U19" s="2">
        <v>0.16666666666666669</v>
      </c>
      <c r="V19" s="48">
        <v>9.4594594594594614E-2</v>
      </c>
      <c r="W19" s="2">
        <v>0.16574585635359118</v>
      </c>
      <c r="X19" s="2">
        <v>0.12631578947368421</v>
      </c>
      <c r="Y19" s="48">
        <v>0.1834862385321101</v>
      </c>
      <c r="Z19" s="2">
        <v>0.10874200426439233</v>
      </c>
      <c r="AA19" s="48">
        <v>0.11764705882352942</v>
      </c>
      <c r="AB19" s="2">
        <v>0.14371257485029937</v>
      </c>
      <c r="AC19" s="2">
        <v>0.12269938650306748</v>
      </c>
      <c r="AD19" s="2">
        <v>0.10077519379844961</v>
      </c>
      <c r="AE19" s="48">
        <v>0.10483870967741936</v>
      </c>
      <c r="AF19" s="2">
        <v>0.1476793248945148</v>
      </c>
      <c r="AG19" s="2">
        <v>0.10849056603773585</v>
      </c>
      <c r="AH19" s="2">
        <v>0.13296398891966757</v>
      </c>
      <c r="AI19" s="48">
        <v>0.17109144542772864</v>
      </c>
      <c r="AJ19" s="2">
        <v>4.4444444444444446E-2</v>
      </c>
      <c r="AK19" s="2">
        <v>0.42857142857142855</v>
      </c>
      <c r="AL19" s="2">
        <v>4.8076923076923073E-2</v>
      </c>
      <c r="AM19" s="42">
        <v>0.15846994535519129</v>
      </c>
    </row>
    <row r="20" spans="1:39" ht="14.1" customHeight="1" x14ac:dyDescent="0.2">
      <c r="A20" s="77"/>
      <c r="B20" s="43">
        <v>71</v>
      </c>
      <c r="C20" s="3">
        <v>21</v>
      </c>
      <c r="D20" s="3">
        <v>47</v>
      </c>
      <c r="E20" s="3">
        <v>3</v>
      </c>
      <c r="F20" s="49">
        <v>6</v>
      </c>
      <c r="G20" s="3">
        <v>7</v>
      </c>
      <c r="H20" s="3">
        <v>2</v>
      </c>
      <c r="I20" s="3">
        <v>56</v>
      </c>
      <c r="J20" s="49">
        <v>6</v>
      </c>
      <c r="K20" s="3">
        <v>7</v>
      </c>
      <c r="L20" s="3">
        <v>2</v>
      </c>
      <c r="M20" s="3">
        <v>10</v>
      </c>
      <c r="N20" s="3">
        <v>6</v>
      </c>
      <c r="O20" s="3">
        <v>4</v>
      </c>
      <c r="P20" s="3">
        <v>3</v>
      </c>
      <c r="Q20" s="3">
        <v>2</v>
      </c>
      <c r="R20" s="3">
        <v>5</v>
      </c>
      <c r="S20" s="3">
        <v>13</v>
      </c>
      <c r="T20" s="3">
        <v>6</v>
      </c>
      <c r="U20" s="3">
        <v>7</v>
      </c>
      <c r="V20" s="49">
        <v>28</v>
      </c>
      <c r="W20" s="3">
        <v>30</v>
      </c>
      <c r="X20" s="3">
        <v>12</v>
      </c>
      <c r="Y20" s="49">
        <v>20</v>
      </c>
      <c r="Z20" s="3">
        <v>51</v>
      </c>
      <c r="AA20" s="49">
        <v>14</v>
      </c>
      <c r="AB20" s="3">
        <v>24</v>
      </c>
      <c r="AC20" s="3">
        <v>20</v>
      </c>
      <c r="AD20" s="3">
        <v>13</v>
      </c>
      <c r="AE20" s="49">
        <v>13</v>
      </c>
      <c r="AF20" s="3">
        <v>35</v>
      </c>
      <c r="AG20" s="3">
        <v>23</v>
      </c>
      <c r="AH20" s="3">
        <v>48</v>
      </c>
      <c r="AI20" s="49">
        <v>58</v>
      </c>
      <c r="AJ20" s="3">
        <v>2</v>
      </c>
      <c r="AK20" s="3">
        <v>3</v>
      </c>
      <c r="AL20" s="3">
        <v>10</v>
      </c>
      <c r="AM20" s="43">
        <v>58</v>
      </c>
    </row>
    <row r="21" spans="1:39" ht="14.1" customHeight="1" x14ac:dyDescent="0.2">
      <c r="A21" s="78" t="s">
        <v>62</v>
      </c>
      <c r="B21" s="44">
        <v>0.11764705882352944</v>
      </c>
      <c r="C21" s="29">
        <v>0.12258064516129032</v>
      </c>
      <c r="D21" s="29">
        <v>0.12098765432098765</v>
      </c>
      <c r="E21" s="29">
        <v>0</v>
      </c>
      <c r="F21" s="50">
        <v>0.1</v>
      </c>
      <c r="G21" s="29">
        <v>6.4516129032258063E-2</v>
      </c>
      <c r="H21" s="29">
        <v>0.11111111111111112</v>
      </c>
      <c r="I21" s="29">
        <v>0.12269938650306748</v>
      </c>
      <c r="J21" s="50">
        <v>0.1</v>
      </c>
      <c r="K21" s="29">
        <v>6.4516129032258063E-2</v>
      </c>
      <c r="L21" s="29">
        <v>6.4516129032258063E-2</v>
      </c>
      <c r="M21" s="29">
        <v>0.16</v>
      </c>
      <c r="N21" s="29">
        <v>5.9999999999999991E-2</v>
      </c>
      <c r="O21" s="29">
        <v>0.14705882352941177</v>
      </c>
      <c r="P21" s="29">
        <v>8.620689655172413E-2</v>
      </c>
      <c r="Q21" s="29">
        <v>0.11111111111111112</v>
      </c>
      <c r="R21" s="29">
        <v>0.18421052631578949</v>
      </c>
      <c r="S21" s="29">
        <v>0.13253012048192769</v>
      </c>
      <c r="T21" s="29">
        <v>0.11538461538461536</v>
      </c>
      <c r="U21" s="29">
        <v>0.14285714285714285</v>
      </c>
      <c r="V21" s="50">
        <v>0.12162162162162161</v>
      </c>
      <c r="W21" s="29">
        <v>0.10497237569060774</v>
      </c>
      <c r="X21" s="29">
        <v>0.11578947368421051</v>
      </c>
      <c r="Y21" s="50">
        <v>0.11009174311926605</v>
      </c>
      <c r="Z21" s="29">
        <v>0.11940298507462689</v>
      </c>
      <c r="AA21" s="50">
        <v>7.5630252100840331E-2</v>
      </c>
      <c r="AB21" s="29">
        <v>0.12574850299401197</v>
      </c>
      <c r="AC21" s="29">
        <v>0.10429447852760737</v>
      </c>
      <c r="AD21" s="29">
        <v>0.16279069767441862</v>
      </c>
      <c r="AE21" s="50">
        <v>0.10483870967741936</v>
      </c>
      <c r="AF21" s="29">
        <v>0.10126582278481014</v>
      </c>
      <c r="AG21" s="29">
        <v>0.14150943396226415</v>
      </c>
      <c r="AH21" s="29">
        <v>0.10249307479224376</v>
      </c>
      <c r="AI21" s="50">
        <v>5.6047197640117986E-2</v>
      </c>
      <c r="AJ21" s="29">
        <v>0.22222222222222221</v>
      </c>
      <c r="AK21" s="29">
        <v>0.14285714285714288</v>
      </c>
      <c r="AL21" s="29">
        <v>0.20192307692307693</v>
      </c>
      <c r="AM21" s="44">
        <v>7.1038251366120228E-2</v>
      </c>
    </row>
    <row r="22" spans="1:39" ht="14.1" customHeight="1" x14ac:dyDescent="0.2">
      <c r="A22" s="78"/>
      <c r="B22" s="41">
        <v>68</v>
      </c>
      <c r="C22" s="30">
        <v>19</v>
      </c>
      <c r="D22" s="30">
        <v>49</v>
      </c>
      <c r="E22" s="30">
        <v>0</v>
      </c>
      <c r="F22" s="47">
        <v>4</v>
      </c>
      <c r="G22" s="30">
        <v>2</v>
      </c>
      <c r="H22" s="30">
        <v>2</v>
      </c>
      <c r="I22" s="30">
        <v>60</v>
      </c>
      <c r="J22" s="47">
        <v>4</v>
      </c>
      <c r="K22" s="30">
        <v>2</v>
      </c>
      <c r="L22" s="30">
        <v>2</v>
      </c>
      <c r="M22" s="30">
        <v>12</v>
      </c>
      <c r="N22" s="30">
        <v>3</v>
      </c>
      <c r="O22" s="30">
        <v>5</v>
      </c>
      <c r="P22" s="30">
        <v>5</v>
      </c>
      <c r="Q22" s="30">
        <v>2</v>
      </c>
      <c r="R22" s="30">
        <v>7</v>
      </c>
      <c r="S22" s="30">
        <v>11</v>
      </c>
      <c r="T22" s="30">
        <v>9</v>
      </c>
      <c r="U22" s="30">
        <v>6</v>
      </c>
      <c r="V22" s="47">
        <v>36</v>
      </c>
      <c r="W22" s="30">
        <v>19</v>
      </c>
      <c r="X22" s="30">
        <v>11</v>
      </c>
      <c r="Y22" s="47">
        <v>12</v>
      </c>
      <c r="Z22" s="30">
        <v>56</v>
      </c>
      <c r="AA22" s="47">
        <v>9</v>
      </c>
      <c r="AB22" s="30">
        <v>21</v>
      </c>
      <c r="AC22" s="30">
        <v>17</v>
      </c>
      <c r="AD22" s="30">
        <v>21</v>
      </c>
      <c r="AE22" s="47">
        <v>13</v>
      </c>
      <c r="AF22" s="30">
        <v>24</v>
      </c>
      <c r="AG22" s="30">
        <v>30</v>
      </c>
      <c r="AH22" s="30">
        <v>37</v>
      </c>
      <c r="AI22" s="47">
        <v>19</v>
      </c>
      <c r="AJ22" s="30">
        <v>10</v>
      </c>
      <c r="AK22" s="30">
        <v>1</v>
      </c>
      <c r="AL22" s="30">
        <v>42</v>
      </c>
      <c r="AM22" s="41">
        <v>26</v>
      </c>
    </row>
    <row r="23" spans="1:39" ht="14.1" customHeight="1" x14ac:dyDescent="0.2">
      <c r="A23" s="77" t="s">
        <v>63</v>
      </c>
      <c r="B23" s="42">
        <v>0.11591695501730104</v>
      </c>
      <c r="C23" s="2">
        <v>0.10322580645161292</v>
      </c>
      <c r="D23" s="2">
        <v>0.11604938271604938</v>
      </c>
      <c r="E23" s="2">
        <v>0.22222222222222224</v>
      </c>
      <c r="F23" s="48">
        <v>7.4999999999999997E-2</v>
      </c>
      <c r="G23" s="2">
        <v>3.2258064516129031E-2</v>
      </c>
      <c r="H23" s="2">
        <v>0.11111111111111112</v>
      </c>
      <c r="I23" s="2">
        <v>0.12474437627811862</v>
      </c>
      <c r="J23" s="48">
        <v>7.4999999999999997E-2</v>
      </c>
      <c r="K23" s="2">
        <v>3.2258064516129031E-2</v>
      </c>
      <c r="L23" s="2">
        <v>0.22580645161290325</v>
      </c>
      <c r="M23" s="2">
        <v>9.3333333333333338E-2</v>
      </c>
      <c r="N23" s="2">
        <v>0.11999999999999998</v>
      </c>
      <c r="O23" s="2">
        <v>2.9411764705882349E-2</v>
      </c>
      <c r="P23" s="2">
        <v>0.10344827586206895</v>
      </c>
      <c r="Q23" s="2">
        <v>0.11111111111111112</v>
      </c>
      <c r="R23" s="2">
        <v>0.13157894736842107</v>
      </c>
      <c r="S23" s="2">
        <v>0.16867469879518071</v>
      </c>
      <c r="T23" s="2">
        <v>0.15384615384615383</v>
      </c>
      <c r="U23" s="2">
        <v>7.1428571428571425E-2</v>
      </c>
      <c r="V23" s="48">
        <v>0.14527027027027026</v>
      </c>
      <c r="W23" s="2">
        <v>8.2872928176795591E-2</v>
      </c>
      <c r="X23" s="2">
        <v>8.4210526315789472E-2</v>
      </c>
      <c r="Y23" s="48">
        <v>0.15596330275229359</v>
      </c>
      <c r="Z23" s="2">
        <v>0.10660980810234542</v>
      </c>
      <c r="AA23" s="48">
        <v>8.4033613445378158E-2</v>
      </c>
      <c r="AB23" s="2">
        <v>8.3832335329341312E-2</v>
      </c>
      <c r="AC23" s="2">
        <v>0.1411042944785276</v>
      </c>
      <c r="AD23" s="2">
        <v>0.15503875968992248</v>
      </c>
      <c r="AE23" s="48">
        <v>0.16129032258064516</v>
      </c>
      <c r="AF23" s="2">
        <v>0.13080168776371309</v>
      </c>
      <c r="AG23" s="2">
        <v>7.0754716981132074E-2</v>
      </c>
      <c r="AH23" s="2">
        <v>0.1412742382271468</v>
      </c>
      <c r="AI23" s="48">
        <v>0.13274336283185839</v>
      </c>
      <c r="AJ23" s="2">
        <v>0.24444444444444444</v>
      </c>
      <c r="AK23" s="2">
        <v>0</v>
      </c>
      <c r="AL23" s="2">
        <v>8.6538461538461536E-2</v>
      </c>
      <c r="AM23" s="42">
        <v>0.13387978142076504</v>
      </c>
    </row>
    <row r="24" spans="1:39" ht="14.1" customHeight="1" x14ac:dyDescent="0.2">
      <c r="A24" s="77"/>
      <c r="B24" s="43">
        <v>67</v>
      </c>
      <c r="C24" s="3">
        <v>16</v>
      </c>
      <c r="D24" s="3">
        <v>47</v>
      </c>
      <c r="E24" s="3">
        <v>4</v>
      </c>
      <c r="F24" s="49">
        <v>3</v>
      </c>
      <c r="G24" s="3">
        <v>1</v>
      </c>
      <c r="H24" s="3">
        <v>2</v>
      </c>
      <c r="I24" s="3">
        <v>61</v>
      </c>
      <c r="J24" s="49">
        <v>3</v>
      </c>
      <c r="K24" s="3">
        <v>1</v>
      </c>
      <c r="L24" s="3">
        <v>7</v>
      </c>
      <c r="M24" s="3">
        <v>7</v>
      </c>
      <c r="N24" s="3">
        <v>6</v>
      </c>
      <c r="O24" s="3">
        <v>1</v>
      </c>
      <c r="P24" s="3">
        <v>6</v>
      </c>
      <c r="Q24" s="3">
        <v>2</v>
      </c>
      <c r="R24" s="3">
        <v>5</v>
      </c>
      <c r="S24" s="3">
        <v>14</v>
      </c>
      <c r="T24" s="3">
        <v>12</v>
      </c>
      <c r="U24" s="3">
        <v>3</v>
      </c>
      <c r="V24" s="49">
        <v>43</v>
      </c>
      <c r="W24" s="3">
        <v>15</v>
      </c>
      <c r="X24" s="3">
        <v>8</v>
      </c>
      <c r="Y24" s="49">
        <v>17</v>
      </c>
      <c r="Z24" s="3">
        <v>50</v>
      </c>
      <c r="AA24" s="49">
        <v>10</v>
      </c>
      <c r="AB24" s="3">
        <v>14</v>
      </c>
      <c r="AC24" s="3">
        <v>23</v>
      </c>
      <c r="AD24" s="3">
        <v>20</v>
      </c>
      <c r="AE24" s="49">
        <v>20</v>
      </c>
      <c r="AF24" s="3">
        <v>31</v>
      </c>
      <c r="AG24" s="3">
        <v>15</v>
      </c>
      <c r="AH24" s="3">
        <v>51</v>
      </c>
      <c r="AI24" s="49">
        <v>45</v>
      </c>
      <c r="AJ24" s="3">
        <v>11</v>
      </c>
      <c r="AK24" s="3">
        <v>0</v>
      </c>
      <c r="AL24" s="3">
        <v>18</v>
      </c>
      <c r="AM24" s="43">
        <v>49</v>
      </c>
    </row>
    <row r="25" spans="1:39" ht="14.1" customHeight="1" x14ac:dyDescent="0.2">
      <c r="A25" s="78" t="s">
        <v>64</v>
      </c>
      <c r="B25" s="44">
        <v>7.6124567474048443E-2</v>
      </c>
      <c r="C25" s="29">
        <v>0.11612903225806451</v>
      </c>
      <c r="D25" s="29">
        <v>6.1728395061728392E-2</v>
      </c>
      <c r="E25" s="29">
        <v>5.5555555555555559E-2</v>
      </c>
      <c r="F25" s="50">
        <v>2.5000000000000001E-2</v>
      </c>
      <c r="G25" s="29">
        <v>3.2258064516129031E-2</v>
      </c>
      <c r="H25" s="29">
        <v>0</v>
      </c>
      <c r="I25" s="29">
        <v>8.5889570552147243E-2</v>
      </c>
      <c r="J25" s="50">
        <v>2.5000000000000001E-2</v>
      </c>
      <c r="K25" s="29">
        <v>3.2258064516129031E-2</v>
      </c>
      <c r="L25" s="29">
        <v>0</v>
      </c>
      <c r="M25" s="29">
        <v>0.10666666666666667</v>
      </c>
      <c r="N25" s="29">
        <v>5.9999999999999991E-2</v>
      </c>
      <c r="O25" s="29">
        <v>2.9411764705882349E-2</v>
      </c>
      <c r="P25" s="29">
        <v>3.4482758620689655E-2</v>
      </c>
      <c r="Q25" s="29">
        <v>0</v>
      </c>
      <c r="R25" s="29">
        <v>5.2631578947368425E-2</v>
      </c>
      <c r="S25" s="29">
        <v>0.16867469879518071</v>
      </c>
      <c r="T25" s="29">
        <v>0.11538461538461536</v>
      </c>
      <c r="U25" s="29">
        <v>7.1428571428571425E-2</v>
      </c>
      <c r="V25" s="50">
        <v>9.4594594594594614E-2</v>
      </c>
      <c r="W25" s="29">
        <v>7.7348066298342552E-2</v>
      </c>
      <c r="X25" s="29">
        <v>2.1052631578947368E-2</v>
      </c>
      <c r="Y25" s="50">
        <v>6.4220183486238536E-2</v>
      </c>
      <c r="Z25" s="29">
        <v>7.8891257995735611E-2</v>
      </c>
      <c r="AA25" s="50">
        <v>0.10084033613445378</v>
      </c>
      <c r="AB25" s="29">
        <v>4.7904191616766463E-2</v>
      </c>
      <c r="AC25" s="29">
        <v>0.11656441717791409</v>
      </c>
      <c r="AD25" s="29">
        <v>3.875968992248062E-2</v>
      </c>
      <c r="AE25" s="50">
        <v>0.12096774193548387</v>
      </c>
      <c r="AF25" s="29">
        <v>7.5949367088607597E-2</v>
      </c>
      <c r="AG25" s="29">
        <v>5.1886792452830184E-2</v>
      </c>
      <c r="AH25" s="29">
        <v>9.141274238227147E-2</v>
      </c>
      <c r="AI25" s="50">
        <v>8.8495575221238937E-2</v>
      </c>
      <c r="AJ25" s="29">
        <v>0.1111111111111111</v>
      </c>
      <c r="AK25" s="29">
        <v>0.14285714285714288</v>
      </c>
      <c r="AL25" s="29">
        <v>6.2500000000000014E-2</v>
      </c>
      <c r="AM25" s="44">
        <v>8.4699453551912565E-2</v>
      </c>
    </row>
    <row r="26" spans="1:39" ht="14.1" customHeight="1" x14ac:dyDescent="0.2">
      <c r="A26" s="78"/>
      <c r="B26" s="41">
        <v>44</v>
      </c>
      <c r="C26" s="30">
        <v>18</v>
      </c>
      <c r="D26" s="30">
        <v>25</v>
      </c>
      <c r="E26" s="30">
        <v>1</v>
      </c>
      <c r="F26" s="47">
        <v>1</v>
      </c>
      <c r="G26" s="30">
        <v>1</v>
      </c>
      <c r="H26" s="30">
        <v>0</v>
      </c>
      <c r="I26" s="30">
        <v>42</v>
      </c>
      <c r="J26" s="47">
        <v>1</v>
      </c>
      <c r="K26" s="30">
        <v>1</v>
      </c>
      <c r="L26" s="30">
        <v>0</v>
      </c>
      <c r="M26" s="30">
        <v>8</v>
      </c>
      <c r="N26" s="30">
        <v>3</v>
      </c>
      <c r="O26" s="30">
        <v>1</v>
      </c>
      <c r="P26" s="30">
        <v>2</v>
      </c>
      <c r="Q26" s="30">
        <v>0</v>
      </c>
      <c r="R26" s="30">
        <v>2</v>
      </c>
      <c r="S26" s="30">
        <v>14</v>
      </c>
      <c r="T26" s="30">
        <v>9</v>
      </c>
      <c r="U26" s="30">
        <v>3</v>
      </c>
      <c r="V26" s="47">
        <v>28</v>
      </c>
      <c r="W26" s="30">
        <v>14</v>
      </c>
      <c r="X26" s="30">
        <v>2</v>
      </c>
      <c r="Y26" s="47">
        <v>7</v>
      </c>
      <c r="Z26" s="30">
        <v>37</v>
      </c>
      <c r="AA26" s="47">
        <v>12</v>
      </c>
      <c r="AB26" s="30">
        <v>8</v>
      </c>
      <c r="AC26" s="30">
        <v>19</v>
      </c>
      <c r="AD26" s="30">
        <v>5</v>
      </c>
      <c r="AE26" s="47">
        <v>15</v>
      </c>
      <c r="AF26" s="30">
        <v>18</v>
      </c>
      <c r="AG26" s="30">
        <v>11</v>
      </c>
      <c r="AH26" s="30">
        <v>33</v>
      </c>
      <c r="AI26" s="47">
        <v>30</v>
      </c>
      <c r="AJ26" s="30">
        <v>5</v>
      </c>
      <c r="AK26" s="30">
        <v>1</v>
      </c>
      <c r="AL26" s="30">
        <v>13</v>
      </c>
      <c r="AM26" s="41">
        <v>31</v>
      </c>
    </row>
    <row r="27" spans="1:39" ht="14.1" customHeight="1" x14ac:dyDescent="0.2">
      <c r="A27" s="77" t="s">
        <v>65</v>
      </c>
      <c r="B27" s="42">
        <v>7.093425605536334E-2</v>
      </c>
      <c r="C27" s="2">
        <v>7.0967741935483858E-2</v>
      </c>
      <c r="D27" s="2">
        <v>7.407407407407407E-2</v>
      </c>
      <c r="E27" s="2">
        <v>0</v>
      </c>
      <c r="F27" s="48">
        <v>7.4999999999999997E-2</v>
      </c>
      <c r="G27" s="2">
        <v>3.2258064516129031E-2</v>
      </c>
      <c r="H27" s="2">
        <v>0.11111111111111112</v>
      </c>
      <c r="I27" s="2">
        <v>7.1574642126789378E-2</v>
      </c>
      <c r="J27" s="48">
        <v>7.4999999999999997E-2</v>
      </c>
      <c r="K27" s="2">
        <v>3.2258064516129031E-2</v>
      </c>
      <c r="L27" s="2">
        <v>3.2258064516129031E-2</v>
      </c>
      <c r="M27" s="2">
        <v>9.3333333333333338E-2</v>
      </c>
      <c r="N27" s="2">
        <v>5.9999999999999991E-2</v>
      </c>
      <c r="O27" s="2">
        <v>5.8823529411764698E-2</v>
      </c>
      <c r="P27" s="2">
        <v>6.8965517241379309E-2</v>
      </c>
      <c r="Q27" s="2">
        <v>0.11111111111111112</v>
      </c>
      <c r="R27" s="2">
        <v>2.6315789473684213E-2</v>
      </c>
      <c r="S27" s="2">
        <v>0.12048192771084336</v>
      </c>
      <c r="T27" s="2">
        <v>2.5641025641025644E-2</v>
      </c>
      <c r="U27" s="2">
        <v>0.11904761904761903</v>
      </c>
      <c r="V27" s="48">
        <v>8.1081081081081086E-2</v>
      </c>
      <c r="W27" s="2">
        <v>6.0773480662983416E-2</v>
      </c>
      <c r="X27" s="2">
        <v>6.3157894736842107E-2</v>
      </c>
      <c r="Y27" s="48">
        <v>9.1743119266055051E-2</v>
      </c>
      <c r="Z27" s="2">
        <v>6.6098081023454172E-2</v>
      </c>
      <c r="AA27" s="48">
        <v>7.5630252100840331E-2</v>
      </c>
      <c r="AB27" s="2">
        <v>8.3832335329341312E-2</v>
      </c>
      <c r="AC27" s="2">
        <v>6.1349693251533742E-2</v>
      </c>
      <c r="AD27" s="2">
        <v>6.2015503875968998E-2</v>
      </c>
      <c r="AE27" s="48">
        <v>9.6774193548387094E-2</v>
      </c>
      <c r="AF27" s="2">
        <v>8.0168776371308023E-2</v>
      </c>
      <c r="AG27" s="2">
        <v>4.716981132075472E-2</v>
      </c>
      <c r="AH27" s="2">
        <v>8.5872576177285331E-2</v>
      </c>
      <c r="AI27" s="48">
        <v>7.6696165191740412E-2</v>
      </c>
      <c r="AJ27" s="2">
        <v>4.4444444444444446E-2</v>
      </c>
      <c r="AK27" s="2">
        <v>0</v>
      </c>
      <c r="AL27" s="2">
        <v>7.2115384615384623E-2</v>
      </c>
      <c r="AM27" s="42">
        <v>7.1038251366120228E-2</v>
      </c>
    </row>
    <row r="28" spans="1:39" ht="14.1" customHeight="1" x14ac:dyDescent="0.2">
      <c r="A28" s="77"/>
      <c r="B28" s="43">
        <v>41</v>
      </c>
      <c r="C28" s="3">
        <v>11</v>
      </c>
      <c r="D28" s="3">
        <v>30</v>
      </c>
      <c r="E28" s="3">
        <v>0</v>
      </c>
      <c r="F28" s="49">
        <v>3</v>
      </c>
      <c r="G28" s="3">
        <v>1</v>
      </c>
      <c r="H28" s="3">
        <v>2</v>
      </c>
      <c r="I28" s="3">
        <v>35</v>
      </c>
      <c r="J28" s="49">
        <v>3</v>
      </c>
      <c r="K28" s="3">
        <v>1</v>
      </c>
      <c r="L28" s="3">
        <v>1</v>
      </c>
      <c r="M28" s="3">
        <v>7</v>
      </c>
      <c r="N28" s="3">
        <v>3</v>
      </c>
      <c r="O28" s="3">
        <v>2</v>
      </c>
      <c r="P28" s="3">
        <v>4</v>
      </c>
      <c r="Q28" s="3">
        <v>2</v>
      </c>
      <c r="R28" s="3">
        <v>1</v>
      </c>
      <c r="S28" s="3">
        <v>10</v>
      </c>
      <c r="T28" s="3">
        <v>2</v>
      </c>
      <c r="U28" s="3">
        <v>5</v>
      </c>
      <c r="V28" s="49">
        <v>24</v>
      </c>
      <c r="W28" s="3">
        <v>11</v>
      </c>
      <c r="X28" s="3">
        <v>6</v>
      </c>
      <c r="Y28" s="49">
        <v>10</v>
      </c>
      <c r="Z28" s="3">
        <v>31</v>
      </c>
      <c r="AA28" s="49">
        <v>9</v>
      </c>
      <c r="AB28" s="3">
        <v>14</v>
      </c>
      <c r="AC28" s="3">
        <v>10</v>
      </c>
      <c r="AD28" s="3">
        <v>8</v>
      </c>
      <c r="AE28" s="49">
        <v>12</v>
      </c>
      <c r="AF28" s="3">
        <v>19</v>
      </c>
      <c r="AG28" s="3">
        <v>10</v>
      </c>
      <c r="AH28" s="3">
        <v>31</v>
      </c>
      <c r="AI28" s="49">
        <v>26</v>
      </c>
      <c r="AJ28" s="3">
        <v>2</v>
      </c>
      <c r="AK28" s="3">
        <v>0</v>
      </c>
      <c r="AL28" s="3">
        <v>15</v>
      </c>
      <c r="AM28" s="43">
        <v>26</v>
      </c>
    </row>
    <row r="29" spans="1:39" ht="14.1" customHeight="1" x14ac:dyDescent="0.2">
      <c r="A29" s="78" t="s">
        <v>44</v>
      </c>
      <c r="B29" s="44">
        <v>4.844290657439447E-2</v>
      </c>
      <c r="C29" s="29">
        <v>1.2903225806451615E-2</v>
      </c>
      <c r="D29" s="29">
        <v>6.1728395061728392E-2</v>
      </c>
      <c r="E29" s="29">
        <v>5.5555555555555559E-2</v>
      </c>
      <c r="F29" s="50">
        <v>0</v>
      </c>
      <c r="G29" s="29">
        <v>3.2258064516129031E-2</v>
      </c>
      <c r="H29" s="29">
        <v>0.11111111111111112</v>
      </c>
      <c r="I29" s="29">
        <v>5.112474437627812E-2</v>
      </c>
      <c r="J29" s="50">
        <v>0</v>
      </c>
      <c r="K29" s="29">
        <v>3.2258064516129031E-2</v>
      </c>
      <c r="L29" s="29">
        <v>0</v>
      </c>
      <c r="M29" s="29">
        <v>5.3333333333333337E-2</v>
      </c>
      <c r="N29" s="29">
        <v>0.1</v>
      </c>
      <c r="O29" s="29">
        <v>2.9411764705882349E-2</v>
      </c>
      <c r="P29" s="29">
        <v>6.8965517241379309E-2</v>
      </c>
      <c r="Q29" s="29">
        <v>0.11111111111111112</v>
      </c>
      <c r="R29" s="29">
        <v>5.2631578947368425E-2</v>
      </c>
      <c r="S29" s="29">
        <v>4.8192771084337352E-2</v>
      </c>
      <c r="T29" s="29">
        <v>1.2820512820512822E-2</v>
      </c>
      <c r="U29" s="29">
        <v>9.5238095238095233E-2</v>
      </c>
      <c r="V29" s="50">
        <v>3.0405405405405404E-2</v>
      </c>
      <c r="W29" s="29">
        <v>7.7348066298342552E-2</v>
      </c>
      <c r="X29" s="29">
        <v>5.2631578947368425E-2</v>
      </c>
      <c r="Y29" s="50">
        <v>5.5045871559633024E-2</v>
      </c>
      <c r="Z29" s="29">
        <v>4.6908315565031986E-2</v>
      </c>
      <c r="AA29" s="50">
        <v>3.3613445378151266E-2</v>
      </c>
      <c r="AB29" s="29">
        <v>4.1916167664670656E-2</v>
      </c>
      <c r="AC29" s="29">
        <v>4.9079754601226995E-2</v>
      </c>
      <c r="AD29" s="29">
        <v>6.9767441860465101E-2</v>
      </c>
      <c r="AE29" s="50">
        <v>3.2258064516129031E-2</v>
      </c>
      <c r="AF29" s="29">
        <v>3.7974683544303799E-2</v>
      </c>
      <c r="AG29" s="29">
        <v>7.0754716981132074E-2</v>
      </c>
      <c r="AH29" s="29">
        <v>3.6011080332409975E-2</v>
      </c>
      <c r="AI29" s="50">
        <v>5.8997050147492625E-2</v>
      </c>
      <c r="AJ29" s="29">
        <v>6.6666666666666666E-2</v>
      </c>
      <c r="AK29" s="29">
        <v>0.28571428571428575</v>
      </c>
      <c r="AL29" s="29">
        <v>1.9230769230769232E-2</v>
      </c>
      <c r="AM29" s="44">
        <v>6.2841530054644809E-2</v>
      </c>
    </row>
    <row r="30" spans="1:39" ht="14.1" customHeight="1" x14ac:dyDescent="0.2">
      <c r="A30" s="78"/>
      <c r="B30" s="41">
        <v>28</v>
      </c>
      <c r="C30" s="30">
        <v>2</v>
      </c>
      <c r="D30" s="30">
        <v>25</v>
      </c>
      <c r="E30" s="30">
        <v>1</v>
      </c>
      <c r="F30" s="47">
        <v>0</v>
      </c>
      <c r="G30" s="30">
        <v>1</v>
      </c>
      <c r="H30" s="30">
        <v>2</v>
      </c>
      <c r="I30" s="30">
        <v>25</v>
      </c>
      <c r="J30" s="47">
        <v>0</v>
      </c>
      <c r="K30" s="30">
        <v>1</v>
      </c>
      <c r="L30" s="30">
        <v>0</v>
      </c>
      <c r="M30" s="30">
        <v>4</v>
      </c>
      <c r="N30" s="30">
        <v>5</v>
      </c>
      <c r="O30" s="30">
        <v>1</v>
      </c>
      <c r="P30" s="30">
        <v>4</v>
      </c>
      <c r="Q30" s="30">
        <v>2</v>
      </c>
      <c r="R30" s="30">
        <v>2</v>
      </c>
      <c r="S30" s="30">
        <v>4</v>
      </c>
      <c r="T30" s="30">
        <v>1</v>
      </c>
      <c r="U30" s="30">
        <v>4</v>
      </c>
      <c r="V30" s="47">
        <v>9</v>
      </c>
      <c r="W30" s="30">
        <v>14</v>
      </c>
      <c r="X30" s="30">
        <v>5</v>
      </c>
      <c r="Y30" s="47">
        <v>6</v>
      </c>
      <c r="Z30" s="30">
        <v>22</v>
      </c>
      <c r="AA30" s="47">
        <v>4</v>
      </c>
      <c r="AB30" s="30">
        <v>7</v>
      </c>
      <c r="AC30" s="30">
        <v>8</v>
      </c>
      <c r="AD30" s="30">
        <v>9</v>
      </c>
      <c r="AE30" s="47">
        <v>4</v>
      </c>
      <c r="AF30" s="30">
        <v>9</v>
      </c>
      <c r="AG30" s="30">
        <v>15</v>
      </c>
      <c r="AH30" s="30">
        <v>13</v>
      </c>
      <c r="AI30" s="47">
        <v>20</v>
      </c>
      <c r="AJ30" s="30">
        <v>3</v>
      </c>
      <c r="AK30" s="30">
        <v>2</v>
      </c>
      <c r="AL30" s="30">
        <v>4</v>
      </c>
      <c r="AM30" s="41">
        <v>23</v>
      </c>
    </row>
    <row r="31" spans="1:39" ht="14.1" customHeight="1" x14ac:dyDescent="0.2">
      <c r="A31" s="77" t="s">
        <v>46</v>
      </c>
      <c r="B31" s="42">
        <v>1.384083044982699E-2</v>
      </c>
      <c r="C31" s="2">
        <v>2.5806451612903229E-2</v>
      </c>
      <c r="D31" s="2">
        <v>9.876543209876543E-3</v>
      </c>
      <c r="E31" s="2">
        <v>0</v>
      </c>
      <c r="F31" s="48">
        <v>0</v>
      </c>
      <c r="G31" s="2">
        <v>6.4516129032258063E-2</v>
      </c>
      <c r="H31" s="2">
        <v>5.5555555555555559E-2</v>
      </c>
      <c r="I31" s="2">
        <v>1.0224948875255624E-2</v>
      </c>
      <c r="J31" s="48">
        <v>0</v>
      </c>
      <c r="K31" s="2">
        <v>6.4516129032258063E-2</v>
      </c>
      <c r="L31" s="2">
        <v>0</v>
      </c>
      <c r="M31" s="2">
        <v>0</v>
      </c>
      <c r="N31" s="2">
        <v>0</v>
      </c>
      <c r="O31" s="2">
        <v>5.8823529411764698E-2</v>
      </c>
      <c r="P31" s="2">
        <v>3.4482758620689655E-2</v>
      </c>
      <c r="Q31" s="2">
        <v>5.5555555555555559E-2</v>
      </c>
      <c r="R31" s="2">
        <v>0</v>
      </c>
      <c r="S31" s="2">
        <v>1.2048192771084338E-2</v>
      </c>
      <c r="T31" s="2">
        <v>0</v>
      </c>
      <c r="U31" s="2">
        <v>0</v>
      </c>
      <c r="V31" s="48">
        <v>3.378378378378379E-3</v>
      </c>
      <c r="W31" s="2">
        <v>2.7624309392265192E-2</v>
      </c>
      <c r="X31" s="2">
        <v>2.1052631578947368E-2</v>
      </c>
      <c r="Y31" s="48">
        <v>9.1743119266055051E-3</v>
      </c>
      <c r="Z31" s="2">
        <v>1.4925373134328361E-2</v>
      </c>
      <c r="AA31" s="48">
        <v>8.4033613445378165E-3</v>
      </c>
      <c r="AB31" s="2">
        <v>3.5928143712574842E-2</v>
      </c>
      <c r="AC31" s="2">
        <v>6.1349693251533744E-3</v>
      </c>
      <c r="AD31" s="2">
        <v>0</v>
      </c>
      <c r="AE31" s="48">
        <v>1.6129032258064516E-2</v>
      </c>
      <c r="AF31" s="2">
        <v>1.687763713080169E-2</v>
      </c>
      <c r="AG31" s="2">
        <v>9.4339622641509448E-3</v>
      </c>
      <c r="AH31" s="2">
        <v>1.6620498614958446E-2</v>
      </c>
      <c r="AI31" s="48">
        <v>1.4749262536873156E-2</v>
      </c>
      <c r="AJ31" s="2">
        <v>0</v>
      </c>
      <c r="AK31" s="2">
        <v>0</v>
      </c>
      <c r="AL31" s="2">
        <v>1.4423076923076922E-2</v>
      </c>
      <c r="AM31" s="42">
        <v>1.3661202185792349E-2</v>
      </c>
    </row>
    <row r="32" spans="1:39" ht="14.1" customHeight="1" x14ac:dyDescent="0.2">
      <c r="A32" s="86"/>
      <c r="B32" s="55">
        <v>8</v>
      </c>
      <c r="C32" s="54">
        <v>4</v>
      </c>
      <c r="D32" s="54">
        <v>4</v>
      </c>
      <c r="E32" s="54">
        <v>0</v>
      </c>
      <c r="F32" s="56">
        <v>0</v>
      </c>
      <c r="G32" s="54">
        <v>2</v>
      </c>
      <c r="H32" s="54">
        <v>1</v>
      </c>
      <c r="I32" s="54">
        <v>5</v>
      </c>
      <c r="J32" s="56">
        <v>0</v>
      </c>
      <c r="K32" s="54">
        <v>2</v>
      </c>
      <c r="L32" s="54">
        <v>0</v>
      </c>
      <c r="M32" s="54">
        <v>0</v>
      </c>
      <c r="N32" s="54">
        <v>0</v>
      </c>
      <c r="O32" s="54">
        <v>2</v>
      </c>
      <c r="P32" s="54">
        <v>2</v>
      </c>
      <c r="Q32" s="54">
        <v>1</v>
      </c>
      <c r="R32" s="54">
        <v>0</v>
      </c>
      <c r="S32" s="54">
        <v>1</v>
      </c>
      <c r="T32" s="54">
        <v>0</v>
      </c>
      <c r="U32" s="54">
        <v>0</v>
      </c>
      <c r="V32" s="56">
        <v>1</v>
      </c>
      <c r="W32" s="54">
        <v>5</v>
      </c>
      <c r="X32" s="54">
        <v>2</v>
      </c>
      <c r="Y32" s="56">
        <v>1</v>
      </c>
      <c r="Z32" s="54">
        <v>7</v>
      </c>
      <c r="AA32" s="56">
        <v>1</v>
      </c>
      <c r="AB32" s="54">
        <v>6</v>
      </c>
      <c r="AC32" s="54">
        <v>1</v>
      </c>
      <c r="AD32" s="54">
        <v>0</v>
      </c>
      <c r="AE32" s="56">
        <v>2</v>
      </c>
      <c r="AF32" s="54">
        <v>4</v>
      </c>
      <c r="AG32" s="54">
        <v>2</v>
      </c>
      <c r="AH32" s="54">
        <v>6</v>
      </c>
      <c r="AI32" s="56">
        <v>5</v>
      </c>
      <c r="AJ32" s="54">
        <v>0</v>
      </c>
      <c r="AK32" s="54">
        <v>0</v>
      </c>
      <c r="AL32" s="54">
        <v>3</v>
      </c>
      <c r="AM32" s="55">
        <v>5</v>
      </c>
    </row>
    <row r="34" spans="1:1" x14ac:dyDescent="0.2">
      <c r="A34" s="31" t="s">
        <v>175</v>
      </c>
    </row>
    <row r="36" spans="1:1" x14ac:dyDescent="0.2">
      <c r="A36" s="26" t="s">
        <v>206</v>
      </c>
    </row>
    <row r="37" spans="1:1" ht="51" x14ac:dyDescent="0.2">
      <c r="A37" t="s">
        <v>215</v>
      </c>
    </row>
    <row r="38" spans="1:1" x14ac:dyDescent="0.2">
      <c r="A38" t="s">
        <v>216</v>
      </c>
    </row>
    <row r="39" spans="1:1" ht="76.5" x14ac:dyDescent="0.2">
      <c r="A39" t="s">
        <v>217</v>
      </c>
    </row>
    <row r="40" spans="1:1" ht="25.5" x14ac:dyDescent="0.2">
      <c r="A40" t="s">
        <v>218</v>
      </c>
    </row>
    <row r="41" spans="1:1" ht="25.5" x14ac:dyDescent="0.2">
      <c r="A41" t="s">
        <v>219</v>
      </c>
    </row>
    <row r="42" spans="1:1" ht="25.5" x14ac:dyDescent="0.2">
      <c r="A42" t="s">
        <v>220</v>
      </c>
    </row>
    <row r="43" spans="1:1" x14ac:dyDescent="0.2">
      <c r="A43" t="s">
        <v>221</v>
      </c>
    </row>
    <row r="44" spans="1:1" x14ac:dyDescent="0.2">
      <c r="A44" t="s">
        <v>222</v>
      </c>
    </row>
    <row r="45" spans="1:1" ht="51" x14ac:dyDescent="0.2">
      <c r="A45" t="s">
        <v>223</v>
      </c>
    </row>
    <row r="46" spans="1:1" ht="38.25" x14ac:dyDescent="0.2">
      <c r="A46" t="s">
        <v>224</v>
      </c>
    </row>
    <row r="47" spans="1:1" ht="25.5" x14ac:dyDescent="0.2">
      <c r="A47" t="s">
        <v>225</v>
      </c>
    </row>
    <row r="48" spans="1:1" ht="25.5" x14ac:dyDescent="0.2">
      <c r="A48" t="s">
        <v>226</v>
      </c>
    </row>
    <row r="49" spans="1:1" x14ac:dyDescent="0.2">
      <c r="A49" t="s">
        <v>227</v>
      </c>
    </row>
    <row r="50" spans="1:1" x14ac:dyDescent="0.2">
      <c r="A50" t="s">
        <v>228</v>
      </c>
    </row>
    <row r="51" spans="1:1" ht="102" x14ac:dyDescent="0.2">
      <c r="A51" t="s">
        <v>229</v>
      </c>
    </row>
    <row r="52" spans="1:1" ht="76.5" x14ac:dyDescent="0.2">
      <c r="A52" t="s">
        <v>230</v>
      </c>
    </row>
    <row r="53" spans="1:1" ht="25.5" x14ac:dyDescent="0.2">
      <c r="A53" t="s">
        <v>231</v>
      </c>
    </row>
    <row r="54" spans="1:1" ht="25.5" x14ac:dyDescent="0.2">
      <c r="A54" t="s">
        <v>232</v>
      </c>
    </row>
    <row r="55" spans="1:1" ht="25.5" x14ac:dyDescent="0.2">
      <c r="A55" t="s">
        <v>233</v>
      </c>
    </row>
    <row r="56" spans="1:1" ht="25.5" x14ac:dyDescent="0.2">
      <c r="A56" t="s">
        <v>234</v>
      </c>
    </row>
    <row r="57" spans="1:1" ht="51" x14ac:dyDescent="0.2">
      <c r="A57" t="s">
        <v>235</v>
      </c>
    </row>
    <row r="58" spans="1:1" x14ac:dyDescent="0.2">
      <c r="A58" t="s">
        <v>236</v>
      </c>
    </row>
    <row r="59" spans="1:1" ht="63.75" x14ac:dyDescent="0.2">
      <c r="A59" t="s">
        <v>237</v>
      </c>
    </row>
    <row r="60" spans="1:1" ht="51" x14ac:dyDescent="0.2">
      <c r="A60" t="s">
        <v>238</v>
      </c>
    </row>
    <row r="61" spans="1:1" x14ac:dyDescent="0.2">
      <c r="A61" t="s">
        <v>239</v>
      </c>
    </row>
    <row r="62" spans="1:1" ht="51" x14ac:dyDescent="0.2">
      <c r="A62" t="s">
        <v>240</v>
      </c>
    </row>
    <row r="63" spans="1:1" x14ac:dyDescent="0.2">
      <c r="A63" t="s">
        <v>241</v>
      </c>
    </row>
    <row r="64" spans="1:1" x14ac:dyDescent="0.2">
      <c r="A64" t="s">
        <v>242</v>
      </c>
    </row>
  </sheetData>
  <mergeCells count="24">
    <mergeCell ref="A1:AM1"/>
    <mergeCell ref="A2:A3"/>
    <mergeCell ref="C2:E2"/>
    <mergeCell ref="F2:I2"/>
    <mergeCell ref="J2:U2"/>
    <mergeCell ref="V2:X2"/>
    <mergeCell ref="Y2:Z2"/>
    <mergeCell ref="AA2:AD2"/>
    <mergeCell ref="AE2:AH2"/>
    <mergeCell ref="AI2:AM2"/>
    <mergeCell ref="A5:A6"/>
    <mergeCell ref="A7:A8"/>
    <mergeCell ref="A9:A10"/>
    <mergeCell ref="A11:A12"/>
    <mergeCell ref="A13:A14"/>
    <mergeCell ref="A25:A26"/>
    <mergeCell ref="A27:A28"/>
    <mergeCell ref="A29:A30"/>
    <mergeCell ref="A31:A32"/>
    <mergeCell ref="A15:A16"/>
    <mergeCell ref="A17:A18"/>
    <mergeCell ref="A19:A20"/>
    <mergeCell ref="A21:A22"/>
    <mergeCell ref="A23:A24"/>
  </mergeCells>
  <hyperlinks>
    <hyperlink ref="A34" location="'Index'!B14" display="Return to index" xr:uid="{452282BB-FEF8-449F-80DE-1AE7FE35BE9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6"/>
  <sheetViews>
    <sheetView showGridLines="0" workbookViewId="0">
      <pane xSplit="2" ySplit="4" topLeftCell="C5" activePane="bottomRight" state="frozen"/>
      <selection activeCell="A26" sqref="A26:A34"/>
      <selection pane="topRight" activeCell="A26" sqref="A26:A34"/>
      <selection pane="bottomLeft" activeCell="A26" sqref="A26:A34"/>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66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244</v>
      </c>
      <c r="B4" s="37">
        <v>900</v>
      </c>
      <c r="C4" s="51">
        <v>226</v>
      </c>
      <c r="D4" s="37">
        <v>648</v>
      </c>
      <c r="E4" s="37">
        <v>26</v>
      </c>
      <c r="F4" s="51">
        <v>54</v>
      </c>
      <c r="G4" s="37">
        <v>46</v>
      </c>
      <c r="H4" s="37">
        <v>45</v>
      </c>
      <c r="I4" s="37">
        <v>755</v>
      </c>
      <c r="J4" s="51">
        <v>54</v>
      </c>
      <c r="K4" s="37">
        <v>46</v>
      </c>
      <c r="L4" s="37">
        <v>45</v>
      </c>
      <c r="M4" s="37">
        <v>112</v>
      </c>
      <c r="N4" s="37">
        <v>70</v>
      </c>
      <c r="O4" s="37">
        <v>62</v>
      </c>
      <c r="P4" s="37">
        <v>86</v>
      </c>
      <c r="Q4" s="37">
        <v>45</v>
      </c>
      <c r="R4" s="37">
        <v>60</v>
      </c>
      <c r="S4" s="37">
        <v>120</v>
      </c>
      <c r="T4" s="37">
        <v>132</v>
      </c>
      <c r="U4" s="37">
        <v>68</v>
      </c>
      <c r="V4" s="51">
        <v>516</v>
      </c>
      <c r="W4" s="37">
        <v>253</v>
      </c>
      <c r="X4" s="37">
        <v>119</v>
      </c>
      <c r="Y4" s="51">
        <v>172</v>
      </c>
      <c r="Z4" s="37">
        <v>728</v>
      </c>
      <c r="AA4" s="51">
        <v>189</v>
      </c>
      <c r="AB4" s="37">
        <v>252</v>
      </c>
      <c r="AC4" s="37">
        <v>262</v>
      </c>
      <c r="AD4" s="37">
        <v>197</v>
      </c>
      <c r="AE4" s="51">
        <v>188</v>
      </c>
      <c r="AF4" s="37">
        <v>369</v>
      </c>
      <c r="AG4" s="37">
        <v>337</v>
      </c>
      <c r="AH4" s="37">
        <v>557</v>
      </c>
      <c r="AI4" s="51">
        <v>534</v>
      </c>
      <c r="AJ4" s="37">
        <v>65</v>
      </c>
      <c r="AK4" s="37">
        <v>8</v>
      </c>
      <c r="AL4" s="37">
        <v>319</v>
      </c>
      <c r="AM4" s="52">
        <v>576</v>
      </c>
    </row>
    <row r="5" spans="1:39" ht="14.1" customHeight="1" x14ac:dyDescent="0.2">
      <c r="A5" s="80" t="s">
        <v>67</v>
      </c>
      <c r="B5" s="40">
        <v>0.18222222222222226</v>
      </c>
      <c r="C5" s="38">
        <v>0.19026548672566371</v>
      </c>
      <c r="D5" s="38">
        <v>0.18209876543209874</v>
      </c>
      <c r="E5" s="38">
        <v>0.11538461538461538</v>
      </c>
      <c r="F5" s="46">
        <v>0.27777777777777779</v>
      </c>
      <c r="G5" s="38">
        <v>0.15217391304347827</v>
      </c>
      <c r="H5" s="38">
        <v>0.17777777777777778</v>
      </c>
      <c r="I5" s="38">
        <v>0.17748344370860927</v>
      </c>
      <c r="J5" s="46">
        <v>0.27777777777777779</v>
      </c>
      <c r="K5" s="38">
        <v>0.15217391304347827</v>
      </c>
      <c r="L5" s="38">
        <v>0.26666666666666666</v>
      </c>
      <c r="M5" s="38">
        <v>0.12500000000000003</v>
      </c>
      <c r="N5" s="38">
        <v>0.18571428571428569</v>
      </c>
      <c r="O5" s="38">
        <v>0.14516129032258063</v>
      </c>
      <c r="P5" s="38">
        <v>0.12790697674418605</v>
      </c>
      <c r="Q5" s="38">
        <v>0.17777777777777778</v>
      </c>
      <c r="R5" s="38">
        <v>0.16666666666666669</v>
      </c>
      <c r="S5" s="38">
        <v>0.23333333333333336</v>
      </c>
      <c r="T5" s="38">
        <v>0.15909090909090909</v>
      </c>
      <c r="U5" s="38">
        <v>0.23529411764705879</v>
      </c>
      <c r="V5" s="46">
        <v>0.18798449612403104</v>
      </c>
      <c r="W5" s="38">
        <v>0.15019762845849802</v>
      </c>
      <c r="X5" s="38">
        <v>0.21848739495798319</v>
      </c>
      <c r="Y5" s="46">
        <v>0.20930232558139533</v>
      </c>
      <c r="Z5" s="38">
        <v>0.17582417582417584</v>
      </c>
      <c r="AA5" s="46">
        <v>0.1693121693121693</v>
      </c>
      <c r="AB5" s="38">
        <v>0.15079365079365079</v>
      </c>
      <c r="AC5" s="38">
        <v>0.20229007633587784</v>
      </c>
      <c r="AD5" s="38">
        <v>0.20812182741116753</v>
      </c>
      <c r="AE5" s="46">
        <v>0.19680851063829785</v>
      </c>
      <c r="AF5" s="38">
        <v>0.18970189701897019</v>
      </c>
      <c r="AG5" s="38">
        <v>0.16617210682492584</v>
      </c>
      <c r="AH5" s="38">
        <v>0.19210053859964091</v>
      </c>
      <c r="AI5" s="46">
        <v>0.16479400749063669</v>
      </c>
      <c r="AJ5" s="38">
        <v>0.24615384615384617</v>
      </c>
      <c r="AK5" s="38">
        <v>0</v>
      </c>
      <c r="AL5" s="38">
        <v>0.21003134796238246</v>
      </c>
      <c r="AM5" s="40">
        <v>0.16840277777777782</v>
      </c>
    </row>
    <row r="6" spans="1:39" ht="14.1" customHeight="1" x14ac:dyDescent="0.2">
      <c r="A6" s="78"/>
      <c r="B6" s="41">
        <v>164</v>
      </c>
      <c r="C6" s="30">
        <v>43</v>
      </c>
      <c r="D6" s="30">
        <v>118</v>
      </c>
      <c r="E6" s="30">
        <v>3</v>
      </c>
      <c r="F6" s="47">
        <v>15</v>
      </c>
      <c r="G6" s="30">
        <v>7</v>
      </c>
      <c r="H6" s="30">
        <v>8</v>
      </c>
      <c r="I6" s="30">
        <v>134</v>
      </c>
      <c r="J6" s="47">
        <v>15</v>
      </c>
      <c r="K6" s="30">
        <v>7</v>
      </c>
      <c r="L6" s="30">
        <v>12</v>
      </c>
      <c r="M6" s="30">
        <v>14</v>
      </c>
      <c r="N6" s="30">
        <v>13</v>
      </c>
      <c r="O6" s="30">
        <v>9</v>
      </c>
      <c r="P6" s="30">
        <v>11</v>
      </c>
      <c r="Q6" s="30">
        <v>8</v>
      </c>
      <c r="R6" s="30">
        <v>10</v>
      </c>
      <c r="S6" s="30">
        <v>28</v>
      </c>
      <c r="T6" s="30">
        <v>21</v>
      </c>
      <c r="U6" s="30">
        <v>16</v>
      </c>
      <c r="V6" s="47">
        <v>97</v>
      </c>
      <c r="W6" s="30">
        <v>38</v>
      </c>
      <c r="X6" s="30">
        <v>26</v>
      </c>
      <c r="Y6" s="47">
        <v>36</v>
      </c>
      <c r="Z6" s="30">
        <v>128</v>
      </c>
      <c r="AA6" s="47">
        <v>32</v>
      </c>
      <c r="AB6" s="30">
        <v>38</v>
      </c>
      <c r="AC6" s="30">
        <v>53</v>
      </c>
      <c r="AD6" s="30">
        <v>41</v>
      </c>
      <c r="AE6" s="47">
        <v>37</v>
      </c>
      <c r="AF6" s="30">
        <v>70</v>
      </c>
      <c r="AG6" s="30">
        <v>56</v>
      </c>
      <c r="AH6" s="30">
        <v>107</v>
      </c>
      <c r="AI6" s="47">
        <v>88</v>
      </c>
      <c r="AJ6" s="30">
        <v>16</v>
      </c>
      <c r="AK6" s="30">
        <v>0</v>
      </c>
      <c r="AL6" s="30">
        <v>67</v>
      </c>
      <c r="AM6" s="41">
        <v>97</v>
      </c>
    </row>
    <row r="7" spans="1:39" ht="14.1" customHeight="1" x14ac:dyDescent="0.2">
      <c r="A7" s="77" t="s">
        <v>68</v>
      </c>
      <c r="B7" s="42">
        <v>0.49555555555555558</v>
      </c>
      <c r="C7" s="2">
        <v>0.50442477876106195</v>
      </c>
      <c r="D7" s="2">
        <v>0.48919753086419754</v>
      </c>
      <c r="E7" s="2">
        <v>0.57692307692307698</v>
      </c>
      <c r="F7" s="48">
        <v>0.48148148148148151</v>
      </c>
      <c r="G7" s="2">
        <v>0.56521739130434789</v>
      </c>
      <c r="H7" s="2">
        <v>0.46666666666666673</v>
      </c>
      <c r="I7" s="2">
        <v>0.49403973509933768</v>
      </c>
      <c r="J7" s="48">
        <v>0.48148148148148151</v>
      </c>
      <c r="K7" s="2">
        <v>0.56521739130434789</v>
      </c>
      <c r="L7" s="2">
        <v>0.31111111111111112</v>
      </c>
      <c r="M7" s="2">
        <v>0.55357142857142849</v>
      </c>
      <c r="N7" s="2">
        <v>0.42857142857142855</v>
      </c>
      <c r="O7" s="2">
        <v>0.45161290322580649</v>
      </c>
      <c r="P7" s="2">
        <v>0.5</v>
      </c>
      <c r="Q7" s="2">
        <v>0.46666666666666673</v>
      </c>
      <c r="R7" s="2">
        <v>0.45000000000000007</v>
      </c>
      <c r="S7" s="2">
        <v>0.51666666666666672</v>
      </c>
      <c r="T7" s="2">
        <v>0.58333333333333326</v>
      </c>
      <c r="U7" s="2">
        <v>0.44117647058823528</v>
      </c>
      <c r="V7" s="48">
        <v>0.5465116279069766</v>
      </c>
      <c r="W7" s="2">
        <v>0.51383399209486169</v>
      </c>
      <c r="X7" s="2">
        <v>0.24369747899159669</v>
      </c>
      <c r="Y7" s="48">
        <v>0.4825581395348838</v>
      </c>
      <c r="Z7" s="2">
        <v>0.49862637362637358</v>
      </c>
      <c r="AA7" s="48">
        <v>0.51322751322751325</v>
      </c>
      <c r="AB7" s="2">
        <v>0.51587301587301593</v>
      </c>
      <c r="AC7" s="2">
        <v>0.53435114503816794</v>
      </c>
      <c r="AD7" s="2">
        <v>0.40101522842639598</v>
      </c>
      <c r="AE7" s="48">
        <v>0.52127659574468088</v>
      </c>
      <c r="AF7" s="2">
        <v>0.50135501355013556</v>
      </c>
      <c r="AG7" s="2">
        <v>0.47181008902077154</v>
      </c>
      <c r="AH7" s="2">
        <v>0.50807899461400341</v>
      </c>
      <c r="AI7" s="48">
        <v>0.52247191011235961</v>
      </c>
      <c r="AJ7" s="2">
        <v>0.63076923076923075</v>
      </c>
      <c r="AK7" s="2">
        <v>0.875</v>
      </c>
      <c r="AL7" s="2">
        <v>0.43260188087774298</v>
      </c>
      <c r="AM7" s="42">
        <v>0.52777777777777779</v>
      </c>
    </row>
    <row r="8" spans="1:39" ht="14.1" customHeight="1" x14ac:dyDescent="0.2">
      <c r="A8" s="77"/>
      <c r="B8" s="43">
        <v>446</v>
      </c>
      <c r="C8" s="3">
        <v>114</v>
      </c>
      <c r="D8" s="3">
        <v>317</v>
      </c>
      <c r="E8" s="3">
        <v>15</v>
      </c>
      <c r="F8" s="49">
        <v>26</v>
      </c>
      <c r="G8" s="3">
        <v>26</v>
      </c>
      <c r="H8" s="3">
        <v>21</v>
      </c>
      <c r="I8" s="3">
        <v>373</v>
      </c>
      <c r="J8" s="49">
        <v>26</v>
      </c>
      <c r="K8" s="3">
        <v>26</v>
      </c>
      <c r="L8" s="3">
        <v>14</v>
      </c>
      <c r="M8" s="3">
        <v>62</v>
      </c>
      <c r="N8" s="3">
        <v>30</v>
      </c>
      <c r="O8" s="3">
        <v>28</v>
      </c>
      <c r="P8" s="3">
        <v>43</v>
      </c>
      <c r="Q8" s="3">
        <v>21</v>
      </c>
      <c r="R8" s="3">
        <v>27</v>
      </c>
      <c r="S8" s="3">
        <v>62</v>
      </c>
      <c r="T8" s="3">
        <v>77</v>
      </c>
      <c r="U8" s="3">
        <v>30</v>
      </c>
      <c r="V8" s="49">
        <v>282</v>
      </c>
      <c r="W8" s="3">
        <v>130</v>
      </c>
      <c r="X8" s="3">
        <v>29</v>
      </c>
      <c r="Y8" s="49">
        <v>83</v>
      </c>
      <c r="Z8" s="3">
        <v>363</v>
      </c>
      <c r="AA8" s="49">
        <v>97</v>
      </c>
      <c r="AB8" s="3">
        <v>130</v>
      </c>
      <c r="AC8" s="3">
        <v>140</v>
      </c>
      <c r="AD8" s="3">
        <v>79</v>
      </c>
      <c r="AE8" s="49">
        <v>98</v>
      </c>
      <c r="AF8" s="3">
        <v>185</v>
      </c>
      <c r="AG8" s="3">
        <v>159</v>
      </c>
      <c r="AH8" s="3">
        <v>283</v>
      </c>
      <c r="AI8" s="49">
        <v>279</v>
      </c>
      <c r="AJ8" s="3">
        <v>41</v>
      </c>
      <c r="AK8" s="3">
        <v>7</v>
      </c>
      <c r="AL8" s="3">
        <v>138</v>
      </c>
      <c r="AM8" s="43">
        <v>304</v>
      </c>
    </row>
    <row r="9" spans="1:39" ht="14.1" customHeight="1" x14ac:dyDescent="0.2">
      <c r="A9" s="78" t="s">
        <v>35</v>
      </c>
      <c r="B9" s="44">
        <v>0.29555555555555557</v>
      </c>
      <c r="C9" s="29">
        <v>0.28761061946902655</v>
      </c>
      <c r="D9" s="29">
        <v>0.2978395061728395</v>
      </c>
      <c r="E9" s="29">
        <v>0.30769230769230771</v>
      </c>
      <c r="F9" s="50">
        <v>0.20370370370370366</v>
      </c>
      <c r="G9" s="29">
        <v>0.28260869565217395</v>
      </c>
      <c r="H9" s="29">
        <v>0.31111111111111112</v>
      </c>
      <c r="I9" s="29">
        <v>0.30198675496688743</v>
      </c>
      <c r="J9" s="50">
        <v>0.20370370370370366</v>
      </c>
      <c r="K9" s="29">
        <v>0.28260869565217395</v>
      </c>
      <c r="L9" s="29">
        <v>0.35555555555555557</v>
      </c>
      <c r="M9" s="29">
        <v>0.29464285714285715</v>
      </c>
      <c r="N9" s="29">
        <v>0.3571428571428571</v>
      </c>
      <c r="O9" s="29">
        <v>0.38709677419354838</v>
      </c>
      <c r="P9" s="29">
        <v>0.34883720930232565</v>
      </c>
      <c r="Q9" s="29">
        <v>0.31111111111111112</v>
      </c>
      <c r="R9" s="29">
        <v>0.3833333333333333</v>
      </c>
      <c r="S9" s="29">
        <v>0.23333333333333336</v>
      </c>
      <c r="T9" s="29">
        <v>0.21969696969696972</v>
      </c>
      <c r="U9" s="29">
        <v>0.29411764705882354</v>
      </c>
      <c r="V9" s="50">
        <v>0.25968992248062017</v>
      </c>
      <c r="W9" s="29">
        <v>0.3122529644268775</v>
      </c>
      <c r="X9" s="29">
        <v>0.41176470588235298</v>
      </c>
      <c r="Y9" s="50">
        <v>0.27325581395348841</v>
      </c>
      <c r="Z9" s="29">
        <v>0.30082417582417581</v>
      </c>
      <c r="AA9" s="50">
        <v>0.30158730158730157</v>
      </c>
      <c r="AB9" s="29">
        <v>0.29761904761904762</v>
      </c>
      <c r="AC9" s="29">
        <v>0.23664122137404578</v>
      </c>
      <c r="AD9" s="29">
        <v>0.365482233502538</v>
      </c>
      <c r="AE9" s="50">
        <v>0.26595744680851063</v>
      </c>
      <c r="AF9" s="29">
        <v>0.28184281842818426</v>
      </c>
      <c r="AG9" s="29">
        <v>0.32937685459940652</v>
      </c>
      <c r="AH9" s="29">
        <v>0.27648114901256732</v>
      </c>
      <c r="AI9" s="50">
        <v>0.29400749063670412</v>
      </c>
      <c r="AJ9" s="29">
        <v>0.1076923076923077</v>
      </c>
      <c r="AK9" s="29">
        <v>0.125</v>
      </c>
      <c r="AL9" s="29">
        <v>0.31661442006269597</v>
      </c>
      <c r="AM9" s="44">
        <v>0.28472222222222227</v>
      </c>
    </row>
    <row r="10" spans="1:39" ht="14.1" customHeight="1" x14ac:dyDescent="0.2">
      <c r="A10" s="78"/>
      <c r="B10" s="41">
        <v>266</v>
      </c>
      <c r="C10" s="30">
        <v>65</v>
      </c>
      <c r="D10" s="30">
        <v>193</v>
      </c>
      <c r="E10" s="30">
        <v>8</v>
      </c>
      <c r="F10" s="47">
        <v>11</v>
      </c>
      <c r="G10" s="30">
        <v>13</v>
      </c>
      <c r="H10" s="30">
        <v>14</v>
      </c>
      <c r="I10" s="30">
        <v>228</v>
      </c>
      <c r="J10" s="47">
        <v>11</v>
      </c>
      <c r="K10" s="30">
        <v>13</v>
      </c>
      <c r="L10" s="30">
        <v>16</v>
      </c>
      <c r="M10" s="30">
        <v>33</v>
      </c>
      <c r="N10" s="30">
        <v>25</v>
      </c>
      <c r="O10" s="30">
        <v>24</v>
      </c>
      <c r="P10" s="30">
        <v>30</v>
      </c>
      <c r="Q10" s="30">
        <v>14</v>
      </c>
      <c r="R10" s="30">
        <v>23</v>
      </c>
      <c r="S10" s="30">
        <v>28</v>
      </c>
      <c r="T10" s="30">
        <v>29</v>
      </c>
      <c r="U10" s="30">
        <v>20</v>
      </c>
      <c r="V10" s="47">
        <v>134</v>
      </c>
      <c r="W10" s="30">
        <v>79</v>
      </c>
      <c r="X10" s="30">
        <v>49</v>
      </c>
      <c r="Y10" s="47">
        <v>47</v>
      </c>
      <c r="Z10" s="30">
        <v>219</v>
      </c>
      <c r="AA10" s="47">
        <v>57</v>
      </c>
      <c r="AB10" s="30">
        <v>75</v>
      </c>
      <c r="AC10" s="30">
        <v>62</v>
      </c>
      <c r="AD10" s="30">
        <v>72</v>
      </c>
      <c r="AE10" s="47">
        <v>50</v>
      </c>
      <c r="AF10" s="30">
        <v>104</v>
      </c>
      <c r="AG10" s="30">
        <v>111</v>
      </c>
      <c r="AH10" s="30">
        <v>154</v>
      </c>
      <c r="AI10" s="47">
        <v>157</v>
      </c>
      <c r="AJ10" s="30">
        <v>7</v>
      </c>
      <c r="AK10" s="30">
        <v>1</v>
      </c>
      <c r="AL10" s="30">
        <v>101</v>
      </c>
      <c r="AM10" s="41">
        <v>164</v>
      </c>
    </row>
    <row r="11" spans="1:39" ht="14.1" customHeight="1" x14ac:dyDescent="0.2">
      <c r="A11" s="77" t="s">
        <v>46</v>
      </c>
      <c r="B11" s="42">
        <v>2.6666666666666665E-2</v>
      </c>
      <c r="C11" s="2">
        <v>1.7699115044247787E-2</v>
      </c>
      <c r="D11" s="2">
        <v>3.0864197530864196E-2</v>
      </c>
      <c r="E11" s="2">
        <v>0</v>
      </c>
      <c r="F11" s="48">
        <v>3.7037037037037042E-2</v>
      </c>
      <c r="G11" s="2">
        <v>0</v>
      </c>
      <c r="H11" s="2">
        <v>4.4444444444444446E-2</v>
      </c>
      <c r="I11" s="2">
        <v>2.6490066225165566E-2</v>
      </c>
      <c r="J11" s="48">
        <v>3.7037037037037042E-2</v>
      </c>
      <c r="K11" s="2">
        <v>0</v>
      </c>
      <c r="L11" s="2">
        <v>6.6666666666666666E-2</v>
      </c>
      <c r="M11" s="2">
        <v>2.6785714285714284E-2</v>
      </c>
      <c r="N11" s="2">
        <v>2.8571428571428571E-2</v>
      </c>
      <c r="O11" s="2">
        <v>1.6129032258064516E-2</v>
      </c>
      <c r="P11" s="2">
        <v>2.3255813953488372E-2</v>
      </c>
      <c r="Q11" s="2">
        <v>4.4444444444444446E-2</v>
      </c>
      <c r="R11" s="2">
        <v>0</v>
      </c>
      <c r="S11" s="2">
        <v>1.6666666666666666E-2</v>
      </c>
      <c r="T11" s="2">
        <v>3.7878787878787873E-2</v>
      </c>
      <c r="U11" s="2">
        <v>2.9411764705882349E-2</v>
      </c>
      <c r="V11" s="48">
        <v>5.8139534883720921E-3</v>
      </c>
      <c r="W11" s="2">
        <v>2.3715415019762848E-2</v>
      </c>
      <c r="X11" s="2">
        <v>0.12605042016806725</v>
      </c>
      <c r="Y11" s="48">
        <v>3.4883720930232558E-2</v>
      </c>
      <c r="Z11" s="2">
        <v>2.4725274725274721E-2</v>
      </c>
      <c r="AA11" s="48">
        <v>1.5873015873015872E-2</v>
      </c>
      <c r="AB11" s="2">
        <v>3.5714285714285712E-2</v>
      </c>
      <c r="AC11" s="2">
        <v>2.67175572519084E-2</v>
      </c>
      <c r="AD11" s="2">
        <v>2.5380710659898477E-2</v>
      </c>
      <c r="AE11" s="48">
        <v>1.5957446808510637E-2</v>
      </c>
      <c r="AF11" s="2">
        <v>2.7100271002710029E-2</v>
      </c>
      <c r="AG11" s="2">
        <v>3.2640949554896138E-2</v>
      </c>
      <c r="AH11" s="2">
        <v>2.333931777378815E-2</v>
      </c>
      <c r="AI11" s="48">
        <v>1.8726591760299626E-2</v>
      </c>
      <c r="AJ11" s="2">
        <v>1.5384615384615385E-2</v>
      </c>
      <c r="AK11" s="2">
        <v>0</v>
      </c>
      <c r="AL11" s="2">
        <v>4.0752351097178688E-2</v>
      </c>
      <c r="AM11" s="42">
        <v>1.909722222222222E-2</v>
      </c>
    </row>
    <row r="12" spans="1:39" ht="14.1" customHeight="1" x14ac:dyDescent="0.2">
      <c r="A12" s="77"/>
      <c r="B12" s="43">
        <v>24</v>
      </c>
      <c r="C12" s="3">
        <v>4</v>
      </c>
      <c r="D12" s="3">
        <v>20</v>
      </c>
      <c r="E12" s="3">
        <v>0</v>
      </c>
      <c r="F12" s="49">
        <v>2</v>
      </c>
      <c r="G12" s="3">
        <v>0</v>
      </c>
      <c r="H12" s="3">
        <v>2</v>
      </c>
      <c r="I12" s="3">
        <v>20</v>
      </c>
      <c r="J12" s="49">
        <v>2</v>
      </c>
      <c r="K12" s="3">
        <v>0</v>
      </c>
      <c r="L12" s="3">
        <v>3</v>
      </c>
      <c r="M12" s="3">
        <v>3</v>
      </c>
      <c r="N12" s="3">
        <v>2</v>
      </c>
      <c r="O12" s="3">
        <v>1</v>
      </c>
      <c r="P12" s="3">
        <v>2</v>
      </c>
      <c r="Q12" s="3">
        <v>2</v>
      </c>
      <c r="R12" s="3">
        <v>0</v>
      </c>
      <c r="S12" s="3">
        <v>2</v>
      </c>
      <c r="T12" s="3">
        <v>5</v>
      </c>
      <c r="U12" s="3">
        <v>2</v>
      </c>
      <c r="V12" s="49">
        <v>3</v>
      </c>
      <c r="W12" s="3">
        <v>6</v>
      </c>
      <c r="X12" s="3">
        <v>15</v>
      </c>
      <c r="Y12" s="49">
        <v>6</v>
      </c>
      <c r="Z12" s="3">
        <v>18</v>
      </c>
      <c r="AA12" s="49">
        <v>3</v>
      </c>
      <c r="AB12" s="3">
        <v>9</v>
      </c>
      <c r="AC12" s="3">
        <v>7</v>
      </c>
      <c r="AD12" s="3">
        <v>5</v>
      </c>
      <c r="AE12" s="49">
        <v>3</v>
      </c>
      <c r="AF12" s="3">
        <v>10</v>
      </c>
      <c r="AG12" s="3">
        <v>11</v>
      </c>
      <c r="AH12" s="3">
        <v>13</v>
      </c>
      <c r="AI12" s="49">
        <v>10</v>
      </c>
      <c r="AJ12" s="3">
        <v>1</v>
      </c>
      <c r="AK12" s="3">
        <v>0</v>
      </c>
      <c r="AL12" s="3">
        <v>13</v>
      </c>
      <c r="AM12" s="43">
        <v>11</v>
      </c>
    </row>
    <row r="13" spans="1:39" ht="14.1" customHeight="1" x14ac:dyDescent="0.2">
      <c r="A13" s="78" t="s">
        <v>36</v>
      </c>
      <c r="B13" s="44">
        <v>0.6777777777777777</v>
      </c>
      <c r="C13" s="29">
        <v>0.69469026548672563</v>
      </c>
      <c r="D13" s="29">
        <v>0.67129629629629628</v>
      </c>
      <c r="E13" s="29">
        <v>0.69230769230769229</v>
      </c>
      <c r="F13" s="50">
        <v>0.75925925925925941</v>
      </c>
      <c r="G13" s="29">
        <v>0.71739130434782605</v>
      </c>
      <c r="H13" s="29">
        <v>0.6444444444444446</v>
      </c>
      <c r="I13" s="29">
        <v>0.6715231788079471</v>
      </c>
      <c r="J13" s="50">
        <v>0.75925925925925941</v>
      </c>
      <c r="K13" s="29">
        <v>0.71739130434782605</v>
      </c>
      <c r="L13" s="29">
        <v>0.57777777777777783</v>
      </c>
      <c r="M13" s="29">
        <v>0.67857142857142849</v>
      </c>
      <c r="N13" s="29">
        <v>0.61428571428571421</v>
      </c>
      <c r="O13" s="29">
        <v>0.59677419354838701</v>
      </c>
      <c r="P13" s="29">
        <v>0.62790697674418616</v>
      </c>
      <c r="Q13" s="29">
        <v>0.6444444444444446</v>
      </c>
      <c r="R13" s="29">
        <v>0.6166666666666667</v>
      </c>
      <c r="S13" s="29">
        <v>0.75</v>
      </c>
      <c r="T13" s="29">
        <v>0.74242424242424254</v>
      </c>
      <c r="U13" s="29">
        <v>0.67647058823529405</v>
      </c>
      <c r="V13" s="50">
        <v>0.73449612403100772</v>
      </c>
      <c r="W13" s="29">
        <v>0.66403162055335974</v>
      </c>
      <c r="X13" s="29">
        <v>0.4621848739495798</v>
      </c>
      <c r="Y13" s="50">
        <v>0.69186046511627908</v>
      </c>
      <c r="Z13" s="29">
        <v>0.6744505494505495</v>
      </c>
      <c r="AA13" s="50">
        <v>0.68253968253968256</v>
      </c>
      <c r="AB13" s="29">
        <v>0.66666666666666674</v>
      </c>
      <c r="AC13" s="29">
        <v>0.73664122137404575</v>
      </c>
      <c r="AD13" s="29">
        <v>0.60913705583756339</v>
      </c>
      <c r="AE13" s="50">
        <v>0.71808510638297873</v>
      </c>
      <c r="AF13" s="29">
        <v>0.69105691056910568</v>
      </c>
      <c r="AG13" s="29">
        <v>0.63798219584569726</v>
      </c>
      <c r="AH13" s="29">
        <v>0.70017953321364446</v>
      </c>
      <c r="AI13" s="50">
        <v>0.68726591760299627</v>
      </c>
      <c r="AJ13" s="29">
        <v>0.87692307692307692</v>
      </c>
      <c r="AK13" s="29">
        <v>0.875</v>
      </c>
      <c r="AL13" s="29">
        <v>0.64263322884012541</v>
      </c>
      <c r="AM13" s="44">
        <v>0.69618055555555558</v>
      </c>
    </row>
    <row r="14" spans="1:39" ht="14.1" customHeight="1" x14ac:dyDescent="0.2">
      <c r="A14" s="79"/>
      <c r="B14" s="45">
        <v>610</v>
      </c>
      <c r="C14" s="39">
        <v>157</v>
      </c>
      <c r="D14" s="39">
        <v>435</v>
      </c>
      <c r="E14" s="39">
        <v>18</v>
      </c>
      <c r="F14" s="53">
        <v>41</v>
      </c>
      <c r="G14" s="39">
        <v>33</v>
      </c>
      <c r="H14" s="39">
        <v>29</v>
      </c>
      <c r="I14" s="39">
        <v>507</v>
      </c>
      <c r="J14" s="53">
        <v>41</v>
      </c>
      <c r="K14" s="39">
        <v>33</v>
      </c>
      <c r="L14" s="39">
        <v>26</v>
      </c>
      <c r="M14" s="39">
        <v>76</v>
      </c>
      <c r="N14" s="39">
        <v>43</v>
      </c>
      <c r="O14" s="39">
        <v>37</v>
      </c>
      <c r="P14" s="39">
        <v>54</v>
      </c>
      <c r="Q14" s="39">
        <v>29</v>
      </c>
      <c r="R14" s="39">
        <v>37</v>
      </c>
      <c r="S14" s="39">
        <v>90</v>
      </c>
      <c r="T14" s="39">
        <v>98</v>
      </c>
      <c r="U14" s="39">
        <v>46</v>
      </c>
      <c r="V14" s="53">
        <v>379</v>
      </c>
      <c r="W14" s="39">
        <v>168</v>
      </c>
      <c r="X14" s="39">
        <v>55</v>
      </c>
      <c r="Y14" s="53">
        <v>119</v>
      </c>
      <c r="Z14" s="39">
        <v>491</v>
      </c>
      <c r="AA14" s="53">
        <v>129</v>
      </c>
      <c r="AB14" s="39">
        <v>168</v>
      </c>
      <c r="AC14" s="39">
        <v>193</v>
      </c>
      <c r="AD14" s="39">
        <v>120</v>
      </c>
      <c r="AE14" s="53">
        <v>135</v>
      </c>
      <c r="AF14" s="39">
        <v>255</v>
      </c>
      <c r="AG14" s="39">
        <v>215</v>
      </c>
      <c r="AH14" s="39">
        <v>390</v>
      </c>
      <c r="AI14" s="53">
        <v>367</v>
      </c>
      <c r="AJ14" s="39">
        <v>57</v>
      </c>
      <c r="AK14" s="39">
        <v>7</v>
      </c>
      <c r="AL14" s="39">
        <v>205</v>
      </c>
      <c r="AM14" s="45">
        <v>401</v>
      </c>
    </row>
    <row r="16" spans="1:39" x14ac:dyDescent="0.2">
      <c r="A16" s="31" t="s">
        <v>175</v>
      </c>
    </row>
  </sheetData>
  <mergeCells count="15">
    <mergeCell ref="A1:AM1"/>
    <mergeCell ref="A2:A3"/>
    <mergeCell ref="C2:E2"/>
    <mergeCell ref="F2:I2"/>
    <mergeCell ref="J2:U2"/>
    <mergeCell ref="V2:X2"/>
    <mergeCell ref="Y2:Z2"/>
    <mergeCell ref="AA2:AD2"/>
    <mergeCell ref="AE2:AH2"/>
    <mergeCell ref="AI2:AM2"/>
    <mergeCell ref="A5:A6"/>
    <mergeCell ref="A7:A8"/>
    <mergeCell ref="A9:A10"/>
    <mergeCell ref="A11:A12"/>
    <mergeCell ref="A13:A14"/>
  </mergeCells>
  <hyperlinks>
    <hyperlink ref="A16" location="'Index'!B15" display="Return to index" xr:uid="{063CA4DB-F051-4E15-B1A5-2B6EFDB55F3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68"/>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69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245</v>
      </c>
      <c r="B4" s="37">
        <v>610</v>
      </c>
      <c r="C4" s="51">
        <v>157</v>
      </c>
      <c r="D4" s="37">
        <v>435</v>
      </c>
      <c r="E4" s="37">
        <v>18</v>
      </c>
      <c r="F4" s="51">
        <v>41</v>
      </c>
      <c r="G4" s="37">
        <v>33</v>
      </c>
      <c r="H4" s="37">
        <v>29</v>
      </c>
      <c r="I4" s="37">
        <v>507</v>
      </c>
      <c r="J4" s="51">
        <v>41</v>
      </c>
      <c r="K4" s="37">
        <v>33</v>
      </c>
      <c r="L4" s="37">
        <v>26</v>
      </c>
      <c r="M4" s="37">
        <v>76</v>
      </c>
      <c r="N4" s="37">
        <v>43</v>
      </c>
      <c r="O4" s="37">
        <v>37</v>
      </c>
      <c r="P4" s="37">
        <v>54</v>
      </c>
      <c r="Q4" s="37">
        <v>29</v>
      </c>
      <c r="R4" s="37">
        <v>37</v>
      </c>
      <c r="S4" s="37">
        <v>90</v>
      </c>
      <c r="T4" s="37">
        <v>98</v>
      </c>
      <c r="U4" s="37">
        <v>46</v>
      </c>
      <c r="V4" s="51">
        <v>379</v>
      </c>
      <c r="W4" s="37">
        <v>168</v>
      </c>
      <c r="X4" s="37">
        <v>55</v>
      </c>
      <c r="Y4" s="51">
        <v>119</v>
      </c>
      <c r="Z4" s="37">
        <v>491</v>
      </c>
      <c r="AA4" s="51">
        <v>129</v>
      </c>
      <c r="AB4" s="37">
        <v>168</v>
      </c>
      <c r="AC4" s="37">
        <v>193</v>
      </c>
      <c r="AD4" s="37">
        <v>120</v>
      </c>
      <c r="AE4" s="51">
        <v>135</v>
      </c>
      <c r="AF4" s="37">
        <v>255</v>
      </c>
      <c r="AG4" s="37">
        <v>215</v>
      </c>
      <c r="AH4" s="37">
        <v>390</v>
      </c>
      <c r="AI4" s="51">
        <v>367</v>
      </c>
      <c r="AJ4" s="37">
        <v>57</v>
      </c>
      <c r="AK4" s="37">
        <v>7</v>
      </c>
      <c r="AL4" s="37">
        <v>205</v>
      </c>
      <c r="AM4" s="52">
        <v>401</v>
      </c>
    </row>
    <row r="5" spans="1:39" ht="14.1" customHeight="1" x14ac:dyDescent="0.2">
      <c r="A5" s="80" t="s">
        <v>70</v>
      </c>
      <c r="B5" s="40">
        <v>0.47868852459016398</v>
      </c>
      <c r="C5" s="38">
        <v>0.46496815286624205</v>
      </c>
      <c r="D5" s="38">
        <v>0.48275862068965514</v>
      </c>
      <c r="E5" s="38">
        <v>0.5</v>
      </c>
      <c r="F5" s="46">
        <v>0.48780487804878048</v>
      </c>
      <c r="G5" s="38">
        <v>0.42424242424242431</v>
      </c>
      <c r="H5" s="38">
        <v>0.65517241379310331</v>
      </c>
      <c r="I5" s="38">
        <v>0.47140039447731752</v>
      </c>
      <c r="J5" s="46">
        <v>0.48780487804878048</v>
      </c>
      <c r="K5" s="38">
        <v>0.42424242424242431</v>
      </c>
      <c r="L5" s="38">
        <v>0.61538461538461542</v>
      </c>
      <c r="M5" s="38">
        <v>0.34210526315789475</v>
      </c>
      <c r="N5" s="38">
        <v>0.46511627906976749</v>
      </c>
      <c r="O5" s="38">
        <v>0.54054054054054057</v>
      </c>
      <c r="P5" s="38">
        <v>0.40740740740740733</v>
      </c>
      <c r="Q5" s="38">
        <v>0.65517241379310331</v>
      </c>
      <c r="R5" s="38">
        <v>0.40540540540540543</v>
      </c>
      <c r="S5" s="38">
        <v>0.4</v>
      </c>
      <c r="T5" s="38">
        <v>0.55102040816326525</v>
      </c>
      <c r="U5" s="38">
        <v>0.65217391304347827</v>
      </c>
      <c r="V5" s="46">
        <v>0.51715039577836419</v>
      </c>
      <c r="W5" s="38">
        <v>0.43452380952380948</v>
      </c>
      <c r="X5" s="38">
        <v>0.39999999999999991</v>
      </c>
      <c r="Y5" s="46">
        <v>0.52100840336134457</v>
      </c>
      <c r="Z5" s="38">
        <v>0.46843177189409368</v>
      </c>
      <c r="AA5" s="46">
        <v>0.49612403100775199</v>
      </c>
      <c r="AB5" s="38">
        <v>0.45238095238095233</v>
      </c>
      <c r="AC5" s="38">
        <v>0.48186528497409326</v>
      </c>
      <c r="AD5" s="38">
        <v>0.49166666666666664</v>
      </c>
      <c r="AE5" s="46">
        <v>0.44444444444444442</v>
      </c>
      <c r="AF5" s="38">
        <v>0.49803921568627446</v>
      </c>
      <c r="AG5" s="38">
        <v>0.48372093023255813</v>
      </c>
      <c r="AH5" s="38">
        <v>0.47948717948717939</v>
      </c>
      <c r="AI5" s="46">
        <v>0.48228882833787468</v>
      </c>
      <c r="AJ5" s="38">
        <v>0.45614035087719301</v>
      </c>
      <c r="AK5" s="38">
        <v>0.57142857142857151</v>
      </c>
      <c r="AL5" s="38">
        <v>0.46829268292682924</v>
      </c>
      <c r="AM5" s="40">
        <v>0.48379052369077308</v>
      </c>
    </row>
    <row r="6" spans="1:39" ht="14.1" customHeight="1" x14ac:dyDescent="0.2">
      <c r="A6" s="78"/>
      <c r="B6" s="41">
        <v>292</v>
      </c>
      <c r="C6" s="30">
        <v>73</v>
      </c>
      <c r="D6" s="30">
        <v>210</v>
      </c>
      <c r="E6" s="30">
        <v>9</v>
      </c>
      <c r="F6" s="47">
        <v>20</v>
      </c>
      <c r="G6" s="30">
        <v>14</v>
      </c>
      <c r="H6" s="30">
        <v>19</v>
      </c>
      <c r="I6" s="30">
        <v>239</v>
      </c>
      <c r="J6" s="47">
        <v>20</v>
      </c>
      <c r="K6" s="30">
        <v>14</v>
      </c>
      <c r="L6" s="30">
        <v>16</v>
      </c>
      <c r="M6" s="30">
        <v>26</v>
      </c>
      <c r="N6" s="30">
        <v>20</v>
      </c>
      <c r="O6" s="30">
        <v>20</v>
      </c>
      <c r="P6" s="30">
        <v>22</v>
      </c>
      <c r="Q6" s="30">
        <v>19</v>
      </c>
      <c r="R6" s="30">
        <v>15</v>
      </c>
      <c r="S6" s="30">
        <v>36</v>
      </c>
      <c r="T6" s="30">
        <v>54</v>
      </c>
      <c r="U6" s="30">
        <v>30</v>
      </c>
      <c r="V6" s="47">
        <v>196</v>
      </c>
      <c r="W6" s="30">
        <v>73</v>
      </c>
      <c r="X6" s="30">
        <v>22</v>
      </c>
      <c r="Y6" s="47">
        <v>62</v>
      </c>
      <c r="Z6" s="30">
        <v>230</v>
      </c>
      <c r="AA6" s="47">
        <v>64</v>
      </c>
      <c r="AB6" s="30">
        <v>76</v>
      </c>
      <c r="AC6" s="30">
        <v>93</v>
      </c>
      <c r="AD6" s="30">
        <v>59</v>
      </c>
      <c r="AE6" s="47">
        <v>60</v>
      </c>
      <c r="AF6" s="30">
        <v>127</v>
      </c>
      <c r="AG6" s="30">
        <v>104</v>
      </c>
      <c r="AH6" s="30">
        <v>187</v>
      </c>
      <c r="AI6" s="47">
        <v>177</v>
      </c>
      <c r="AJ6" s="30">
        <v>26</v>
      </c>
      <c r="AK6" s="30">
        <v>4</v>
      </c>
      <c r="AL6" s="30">
        <v>96</v>
      </c>
      <c r="AM6" s="41">
        <v>194</v>
      </c>
    </row>
    <row r="7" spans="1:39" ht="14.1" customHeight="1" x14ac:dyDescent="0.2">
      <c r="A7" s="77" t="s">
        <v>71</v>
      </c>
      <c r="B7" s="42">
        <v>0.30983606557377047</v>
      </c>
      <c r="C7" s="2">
        <v>0.31847133757961782</v>
      </c>
      <c r="D7" s="2">
        <v>0.30344827586206902</v>
      </c>
      <c r="E7" s="2">
        <v>0.38888888888888895</v>
      </c>
      <c r="F7" s="48">
        <v>0.26829268292682923</v>
      </c>
      <c r="G7" s="2">
        <v>0.33333333333333326</v>
      </c>
      <c r="H7" s="2">
        <v>0.31034482758620685</v>
      </c>
      <c r="I7" s="2">
        <v>0.31163708086785014</v>
      </c>
      <c r="J7" s="48">
        <v>0.26829268292682923</v>
      </c>
      <c r="K7" s="2">
        <v>0.33333333333333326</v>
      </c>
      <c r="L7" s="2">
        <v>0.69230769230769229</v>
      </c>
      <c r="M7" s="2">
        <v>0.30263157894736836</v>
      </c>
      <c r="N7" s="2">
        <v>0.30232558139534887</v>
      </c>
      <c r="O7" s="2">
        <v>0.24324324324324323</v>
      </c>
      <c r="P7" s="2">
        <v>0.27777777777777779</v>
      </c>
      <c r="Q7" s="2">
        <v>0.31034482758620685</v>
      </c>
      <c r="R7" s="2">
        <v>0.29729729729729726</v>
      </c>
      <c r="S7" s="2">
        <v>0.21111111111111111</v>
      </c>
      <c r="T7" s="2">
        <v>0.33673469387755106</v>
      </c>
      <c r="U7" s="2">
        <v>0.36956521739130438</v>
      </c>
      <c r="V7" s="48">
        <v>0.31134564643799467</v>
      </c>
      <c r="W7" s="2">
        <v>0.33333333333333337</v>
      </c>
      <c r="X7" s="2">
        <v>0.21818181818181817</v>
      </c>
      <c r="Y7" s="48">
        <v>0.42016806722689076</v>
      </c>
      <c r="Z7" s="2">
        <v>0.28309572301425667</v>
      </c>
      <c r="AA7" s="48">
        <v>0.32558139534883723</v>
      </c>
      <c r="AB7" s="2">
        <v>0.30952380952380953</v>
      </c>
      <c r="AC7" s="2">
        <v>0.30569948186528495</v>
      </c>
      <c r="AD7" s="2">
        <v>0.3</v>
      </c>
      <c r="AE7" s="48">
        <v>0.34074074074074068</v>
      </c>
      <c r="AF7" s="2">
        <v>0.34901960784313729</v>
      </c>
      <c r="AG7" s="2">
        <v>0.25116279069767444</v>
      </c>
      <c r="AH7" s="2">
        <v>0.34615384615384615</v>
      </c>
      <c r="AI7" s="48">
        <v>0.34059945504087197</v>
      </c>
      <c r="AJ7" s="2">
        <v>0.35087719298245612</v>
      </c>
      <c r="AK7" s="2">
        <v>0.28571428571428575</v>
      </c>
      <c r="AL7" s="2">
        <v>0.24390243902439024</v>
      </c>
      <c r="AM7" s="42">
        <v>0.34413965087281795</v>
      </c>
    </row>
    <row r="8" spans="1:39" ht="14.1" customHeight="1" x14ac:dyDescent="0.2">
      <c r="A8" s="77"/>
      <c r="B8" s="43">
        <v>189</v>
      </c>
      <c r="C8" s="3">
        <v>50</v>
      </c>
      <c r="D8" s="3">
        <v>132</v>
      </c>
      <c r="E8" s="3">
        <v>7</v>
      </c>
      <c r="F8" s="49">
        <v>11</v>
      </c>
      <c r="G8" s="3">
        <v>11</v>
      </c>
      <c r="H8" s="3">
        <v>9</v>
      </c>
      <c r="I8" s="3">
        <v>158</v>
      </c>
      <c r="J8" s="49">
        <v>11</v>
      </c>
      <c r="K8" s="3">
        <v>11</v>
      </c>
      <c r="L8" s="3">
        <v>18</v>
      </c>
      <c r="M8" s="3">
        <v>23</v>
      </c>
      <c r="N8" s="3">
        <v>13</v>
      </c>
      <c r="O8" s="3">
        <v>9</v>
      </c>
      <c r="P8" s="3">
        <v>15</v>
      </c>
      <c r="Q8" s="3">
        <v>9</v>
      </c>
      <c r="R8" s="3">
        <v>11</v>
      </c>
      <c r="S8" s="3">
        <v>19</v>
      </c>
      <c r="T8" s="3">
        <v>33</v>
      </c>
      <c r="U8" s="3">
        <v>17</v>
      </c>
      <c r="V8" s="49">
        <v>118</v>
      </c>
      <c r="W8" s="3">
        <v>56</v>
      </c>
      <c r="X8" s="3">
        <v>12</v>
      </c>
      <c r="Y8" s="49">
        <v>50</v>
      </c>
      <c r="Z8" s="3">
        <v>139</v>
      </c>
      <c r="AA8" s="49">
        <v>42</v>
      </c>
      <c r="AB8" s="3">
        <v>52</v>
      </c>
      <c r="AC8" s="3">
        <v>59</v>
      </c>
      <c r="AD8" s="3">
        <v>36</v>
      </c>
      <c r="AE8" s="49">
        <v>46</v>
      </c>
      <c r="AF8" s="3">
        <v>89</v>
      </c>
      <c r="AG8" s="3">
        <v>54</v>
      </c>
      <c r="AH8" s="3">
        <v>135</v>
      </c>
      <c r="AI8" s="49">
        <v>125</v>
      </c>
      <c r="AJ8" s="3">
        <v>20</v>
      </c>
      <c r="AK8" s="3">
        <v>2</v>
      </c>
      <c r="AL8" s="3">
        <v>50</v>
      </c>
      <c r="AM8" s="43">
        <v>138</v>
      </c>
    </row>
    <row r="9" spans="1:39" ht="14.1" customHeight="1" x14ac:dyDescent="0.2">
      <c r="A9" s="78" t="s">
        <v>72</v>
      </c>
      <c r="B9" s="44">
        <v>0.23278688524590163</v>
      </c>
      <c r="C9" s="29">
        <v>0.29936305732484075</v>
      </c>
      <c r="D9" s="29">
        <v>0.21609195402298853</v>
      </c>
      <c r="E9" s="29">
        <v>5.5555555555555559E-2</v>
      </c>
      <c r="F9" s="50">
        <v>0.21951219512195119</v>
      </c>
      <c r="G9" s="29">
        <v>0.15151515151515149</v>
      </c>
      <c r="H9" s="29">
        <v>0.13793103448275862</v>
      </c>
      <c r="I9" s="29">
        <v>0.24457593688362919</v>
      </c>
      <c r="J9" s="50">
        <v>0.21951219512195119</v>
      </c>
      <c r="K9" s="29">
        <v>0.15151515151515149</v>
      </c>
      <c r="L9" s="29">
        <v>0.34615384615384615</v>
      </c>
      <c r="M9" s="29">
        <v>0.23684210526315788</v>
      </c>
      <c r="N9" s="29">
        <v>0.27906976744186046</v>
      </c>
      <c r="O9" s="29">
        <v>0.18918918918918923</v>
      </c>
      <c r="P9" s="29">
        <v>0.20370370370370366</v>
      </c>
      <c r="Q9" s="29">
        <v>0.13793103448275862</v>
      </c>
      <c r="R9" s="29">
        <v>0.16216216216216217</v>
      </c>
      <c r="S9" s="29">
        <v>0.27777777777777779</v>
      </c>
      <c r="T9" s="29">
        <v>0.21428571428571427</v>
      </c>
      <c r="U9" s="29">
        <v>0.32608695652173914</v>
      </c>
      <c r="V9" s="50">
        <v>0.266490765171504</v>
      </c>
      <c r="W9" s="29">
        <v>0.20238095238095238</v>
      </c>
      <c r="X9" s="29">
        <v>9.0909090909090912E-2</v>
      </c>
      <c r="Y9" s="50">
        <v>0.22689075630252101</v>
      </c>
      <c r="Z9" s="29">
        <v>0.23421588594704684</v>
      </c>
      <c r="AA9" s="50">
        <v>0.24031007751937986</v>
      </c>
      <c r="AB9" s="29">
        <v>0.20238095238095238</v>
      </c>
      <c r="AC9" s="29">
        <v>0.22279792746113988</v>
      </c>
      <c r="AD9" s="29">
        <v>0.28333333333333338</v>
      </c>
      <c r="AE9" s="50">
        <v>0.31851851851851848</v>
      </c>
      <c r="AF9" s="29">
        <v>0.2313725490196078</v>
      </c>
      <c r="AG9" s="29">
        <v>0.18139534883720931</v>
      </c>
      <c r="AH9" s="29">
        <v>0.2615384615384615</v>
      </c>
      <c r="AI9" s="50">
        <v>0.226158038147139</v>
      </c>
      <c r="AJ9" s="29">
        <v>0.24561403508771931</v>
      </c>
      <c r="AK9" s="29">
        <v>0.28571428571428575</v>
      </c>
      <c r="AL9" s="29">
        <v>0.25365853658536586</v>
      </c>
      <c r="AM9" s="44">
        <v>0.22194513715710723</v>
      </c>
    </row>
    <row r="10" spans="1:39" ht="14.1" customHeight="1" x14ac:dyDescent="0.2">
      <c r="A10" s="78"/>
      <c r="B10" s="41">
        <v>142</v>
      </c>
      <c r="C10" s="30">
        <v>47</v>
      </c>
      <c r="D10" s="30">
        <v>94</v>
      </c>
      <c r="E10" s="30">
        <v>1</v>
      </c>
      <c r="F10" s="47">
        <v>9</v>
      </c>
      <c r="G10" s="30">
        <v>5</v>
      </c>
      <c r="H10" s="30">
        <v>4</v>
      </c>
      <c r="I10" s="30">
        <v>124</v>
      </c>
      <c r="J10" s="47">
        <v>9</v>
      </c>
      <c r="K10" s="30">
        <v>5</v>
      </c>
      <c r="L10" s="30">
        <v>9</v>
      </c>
      <c r="M10" s="30">
        <v>18</v>
      </c>
      <c r="N10" s="30">
        <v>12</v>
      </c>
      <c r="O10" s="30">
        <v>7</v>
      </c>
      <c r="P10" s="30">
        <v>11</v>
      </c>
      <c r="Q10" s="30">
        <v>4</v>
      </c>
      <c r="R10" s="30">
        <v>6</v>
      </c>
      <c r="S10" s="30">
        <v>25</v>
      </c>
      <c r="T10" s="30">
        <v>21</v>
      </c>
      <c r="U10" s="30">
        <v>15</v>
      </c>
      <c r="V10" s="47">
        <v>101</v>
      </c>
      <c r="W10" s="30">
        <v>34</v>
      </c>
      <c r="X10" s="30">
        <v>5</v>
      </c>
      <c r="Y10" s="47">
        <v>27</v>
      </c>
      <c r="Z10" s="30">
        <v>115</v>
      </c>
      <c r="AA10" s="47">
        <v>31</v>
      </c>
      <c r="AB10" s="30">
        <v>34</v>
      </c>
      <c r="AC10" s="30">
        <v>43</v>
      </c>
      <c r="AD10" s="30">
        <v>34</v>
      </c>
      <c r="AE10" s="47">
        <v>43</v>
      </c>
      <c r="AF10" s="30">
        <v>59</v>
      </c>
      <c r="AG10" s="30">
        <v>39</v>
      </c>
      <c r="AH10" s="30">
        <v>102</v>
      </c>
      <c r="AI10" s="47">
        <v>83</v>
      </c>
      <c r="AJ10" s="30">
        <v>14</v>
      </c>
      <c r="AK10" s="30">
        <v>2</v>
      </c>
      <c r="AL10" s="30">
        <v>52</v>
      </c>
      <c r="AM10" s="41">
        <v>89</v>
      </c>
    </row>
    <row r="11" spans="1:39" ht="14.1" customHeight="1" x14ac:dyDescent="0.2">
      <c r="A11" s="77" t="s">
        <v>73</v>
      </c>
      <c r="B11" s="42">
        <v>0.22295081967213118</v>
      </c>
      <c r="C11" s="2">
        <v>0.22929936305732482</v>
      </c>
      <c r="D11" s="2">
        <v>0.21609195402298853</v>
      </c>
      <c r="E11" s="2">
        <v>0.33333333333333337</v>
      </c>
      <c r="F11" s="48">
        <v>0.26829268292682923</v>
      </c>
      <c r="G11" s="2">
        <v>0.33333333333333326</v>
      </c>
      <c r="H11" s="2">
        <v>0.13793103448275862</v>
      </c>
      <c r="I11" s="2">
        <v>0.21696252465483234</v>
      </c>
      <c r="J11" s="48">
        <v>0.26829268292682923</v>
      </c>
      <c r="K11" s="2">
        <v>0.33333333333333326</v>
      </c>
      <c r="L11" s="2">
        <v>0.26923076923076927</v>
      </c>
      <c r="M11" s="2">
        <v>0.22368421052631582</v>
      </c>
      <c r="N11" s="2">
        <v>0.2558139534883721</v>
      </c>
      <c r="O11" s="2">
        <v>0.24324324324324323</v>
      </c>
      <c r="P11" s="2">
        <v>0.22222222222222221</v>
      </c>
      <c r="Q11" s="2">
        <v>0.13793103448275862</v>
      </c>
      <c r="R11" s="2">
        <v>0.24324324324324323</v>
      </c>
      <c r="S11" s="2">
        <v>0.18888888888888894</v>
      </c>
      <c r="T11" s="2">
        <v>0.18367346938775508</v>
      </c>
      <c r="U11" s="2">
        <v>0.21739130434782608</v>
      </c>
      <c r="V11" s="48">
        <v>0.2401055408970976</v>
      </c>
      <c r="W11" s="2">
        <v>0.20833333333333337</v>
      </c>
      <c r="X11" s="2">
        <v>0.12727272727272729</v>
      </c>
      <c r="Y11" s="48">
        <v>0.22689075630252101</v>
      </c>
      <c r="Z11" s="2">
        <v>0.2219959266802444</v>
      </c>
      <c r="AA11" s="48">
        <v>0.27906976744186041</v>
      </c>
      <c r="AB11" s="2">
        <v>0.20238095238095238</v>
      </c>
      <c r="AC11" s="2">
        <v>0.21243523316062177</v>
      </c>
      <c r="AD11" s="2">
        <v>0.20833333333333337</v>
      </c>
      <c r="AE11" s="48">
        <v>0.22962962962962963</v>
      </c>
      <c r="AF11" s="2">
        <v>0.25490196078431371</v>
      </c>
      <c r="AG11" s="2">
        <v>0.18139534883720931</v>
      </c>
      <c r="AH11" s="2">
        <v>0.24615384615384614</v>
      </c>
      <c r="AI11" s="48">
        <v>0.22888283378746596</v>
      </c>
      <c r="AJ11" s="2">
        <v>0.22807017543859651</v>
      </c>
      <c r="AK11" s="2">
        <v>0.14285714285714288</v>
      </c>
      <c r="AL11" s="2">
        <v>0.21463414634146338</v>
      </c>
      <c r="AM11" s="42">
        <v>0.22942643391521195</v>
      </c>
    </row>
    <row r="12" spans="1:39" ht="14.1" customHeight="1" x14ac:dyDescent="0.2">
      <c r="A12" s="77"/>
      <c r="B12" s="43">
        <v>136</v>
      </c>
      <c r="C12" s="3">
        <v>36</v>
      </c>
      <c r="D12" s="3">
        <v>94</v>
      </c>
      <c r="E12" s="3">
        <v>6</v>
      </c>
      <c r="F12" s="49">
        <v>11</v>
      </c>
      <c r="G12" s="3">
        <v>11</v>
      </c>
      <c r="H12" s="3">
        <v>4</v>
      </c>
      <c r="I12" s="3">
        <v>110</v>
      </c>
      <c r="J12" s="49">
        <v>11</v>
      </c>
      <c r="K12" s="3">
        <v>11</v>
      </c>
      <c r="L12" s="3">
        <v>7</v>
      </c>
      <c r="M12" s="3">
        <v>17</v>
      </c>
      <c r="N12" s="3">
        <v>11</v>
      </c>
      <c r="O12" s="3">
        <v>9</v>
      </c>
      <c r="P12" s="3">
        <v>12</v>
      </c>
      <c r="Q12" s="3">
        <v>4</v>
      </c>
      <c r="R12" s="3">
        <v>9</v>
      </c>
      <c r="S12" s="3">
        <v>17</v>
      </c>
      <c r="T12" s="3">
        <v>18</v>
      </c>
      <c r="U12" s="3">
        <v>10</v>
      </c>
      <c r="V12" s="49">
        <v>91</v>
      </c>
      <c r="W12" s="3">
        <v>35</v>
      </c>
      <c r="X12" s="3">
        <v>7</v>
      </c>
      <c r="Y12" s="49">
        <v>27</v>
      </c>
      <c r="Z12" s="3">
        <v>109</v>
      </c>
      <c r="AA12" s="49">
        <v>36</v>
      </c>
      <c r="AB12" s="3">
        <v>34</v>
      </c>
      <c r="AC12" s="3">
        <v>41</v>
      </c>
      <c r="AD12" s="3">
        <v>25</v>
      </c>
      <c r="AE12" s="49">
        <v>31</v>
      </c>
      <c r="AF12" s="3">
        <v>65</v>
      </c>
      <c r="AG12" s="3">
        <v>39</v>
      </c>
      <c r="AH12" s="3">
        <v>96</v>
      </c>
      <c r="AI12" s="49">
        <v>84</v>
      </c>
      <c r="AJ12" s="3">
        <v>13</v>
      </c>
      <c r="AK12" s="3">
        <v>1</v>
      </c>
      <c r="AL12" s="3">
        <v>44</v>
      </c>
      <c r="AM12" s="43">
        <v>92</v>
      </c>
    </row>
    <row r="13" spans="1:39" ht="14.1" customHeight="1" x14ac:dyDescent="0.2">
      <c r="A13" s="78" t="s">
        <v>74</v>
      </c>
      <c r="B13" s="44">
        <v>0.17868852459016396</v>
      </c>
      <c r="C13" s="29">
        <v>0.13375796178343949</v>
      </c>
      <c r="D13" s="29">
        <v>0.18620689655172412</v>
      </c>
      <c r="E13" s="29">
        <v>0.38888888888888895</v>
      </c>
      <c r="F13" s="50">
        <v>9.7560975609756101E-2</v>
      </c>
      <c r="G13" s="29">
        <v>0.21212121212121215</v>
      </c>
      <c r="H13" s="29">
        <v>0.17241379310344826</v>
      </c>
      <c r="I13" s="29">
        <v>0.18343195266272189</v>
      </c>
      <c r="J13" s="50">
        <v>9.7560975609756101E-2</v>
      </c>
      <c r="K13" s="29">
        <v>0.21212121212121215</v>
      </c>
      <c r="L13" s="29">
        <v>0.19230769230769229</v>
      </c>
      <c r="M13" s="29">
        <v>0.18421052631578949</v>
      </c>
      <c r="N13" s="29">
        <v>0.23255813953488375</v>
      </c>
      <c r="O13" s="29">
        <v>0.16216216216216217</v>
      </c>
      <c r="P13" s="29">
        <v>0.14814814814814817</v>
      </c>
      <c r="Q13" s="29">
        <v>0.17241379310344826</v>
      </c>
      <c r="R13" s="29">
        <v>0.13513513513513514</v>
      </c>
      <c r="S13" s="29">
        <v>0.25555555555555554</v>
      </c>
      <c r="T13" s="29">
        <v>0.11224489795918366</v>
      </c>
      <c r="U13" s="29">
        <v>0.23913043478260868</v>
      </c>
      <c r="V13" s="50">
        <v>0.20316622691292877</v>
      </c>
      <c r="W13" s="29">
        <v>0.16666666666666669</v>
      </c>
      <c r="X13" s="29">
        <v>5.4545454545454543E-2</v>
      </c>
      <c r="Y13" s="50">
        <v>0.20168067226890757</v>
      </c>
      <c r="Z13" s="29">
        <v>0.17311608961303462</v>
      </c>
      <c r="AA13" s="50">
        <v>0.22480620155038761</v>
      </c>
      <c r="AB13" s="29">
        <v>0.15476190476190477</v>
      </c>
      <c r="AC13" s="29">
        <v>0.1450777202072539</v>
      </c>
      <c r="AD13" s="29">
        <v>0.21666666666666667</v>
      </c>
      <c r="AE13" s="50">
        <v>0.21481481481481482</v>
      </c>
      <c r="AF13" s="29">
        <v>0.16862745098039217</v>
      </c>
      <c r="AG13" s="29">
        <v>0.16744186046511625</v>
      </c>
      <c r="AH13" s="29">
        <v>0.1846153846153846</v>
      </c>
      <c r="AI13" s="50">
        <v>0.18801089918256131</v>
      </c>
      <c r="AJ13" s="29">
        <v>0.24561403508771931</v>
      </c>
      <c r="AK13" s="29">
        <v>0.14285714285714288</v>
      </c>
      <c r="AL13" s="29">
        <v>0.16097560975609759</v>
      </c>
      <c r="AM13" s="44">
        <v>0.18952618453865333</v>
      </c>
    </row>
    <row r="14" spans="1:39" ht="14.1" customHeight="1" x14ac:dyDescent="0.2">
      <c r="A14" s="78"/>
      <c r="B14" s="41">
        <v>109</v>
      </c>
      <c r="C14" s="30">
        <v>21</v>
      </c>
      <c r="D14" s="30">
        <v>81</v>
      </c>
      <c r="E14" s="30">
        <v>7</v>
      </c>
      <c r="F14" s="47">
        <v>4</v>
      </c>
      <c r="G14" s="30">
        <v>7</v>
      </c>
      <c r="H14" s="30">
        <v>5</v>
      </c>
      <c r="I14" s="30">
        <v>93</v>
      </c>
      <c r="J14" s="47">
        <v>4</v>
      </c>
      <c r="K14" s="30">
        <v>7</v>
      </c>
      <c r="L14" s="30">
        <v>5</v>
      </c>
      <c r="M14" s="30">
        <v>14</v>
      </c>
      <c r="N14" s="30">
        <v>10</v>
      </c>
      <c r="O14" s="30">
        <v>6</v>
      </c>
      <c r="P14" s="30">
        <v>8</v>
      </c>
      <c r="Q14" s="30">
        <v>5</v>
      </c>
      <c r="R14" s="30">
        <v>5</v>
      </c>
      <c r="S14" s="30">
        <v>23</v>
      </c>
      <c r="T14" s="30">
        <v>11</v>
      </c>
      <c r="U14" s="30">
        <v>11</v>
      </c>
      <c r="V14" s="47">
        <v>77</v>
      </c>
      <c r="W14" s="30">
        <v>28</v>
      </c>
      <c r="X14" s="30">
        <v>3</v>
      </c>
      <c r="Y14" s="47">
        <v>24</v>
      </c>
      <c r="Z14" s="30">
        <v>85</v>
      </c>
      <c r="AA14" s="47">
        <v>29</v>
      </c>
      <c r="AB14" s="30">
        <v>26</v>
      </c>
      <c r="AC14" s="30">
        <v>28</v>
      </c>
      <c r="AD14" s="30">
        <v>26</v>
      </c>
      <c r="AE14" s="47">
        <v>29</v>
      </c>
      <c r="AF14" s="30">
        <v>43</v>
      </c>
      <c r="AG14" s="30">
        <v>36</v>
      </c>
      <c r="AH14" s="30">
        <v>72</v>
      </c>
      <c r="AI14" s="47">
        <v>69</v>
      </c>
      <c r="AJ14" s="30">
        <v>14</v>
      </c>
      <c r="AK14" s="30">
        <v>1</v>
      </c>
      <c r="AL14" s="30">
        <v>33</v>
      </c>
      <c r="AM14" s="41">
        <v>76</v>
      </c>
    </row>
    <row r="15" spans="1:39" ht="14.1" customHeight="1" x14ac:dyDescent="0.2">
      <c r="A15" s="77" t="s">
        <v>75</v>
      </c>
      <c r="B15" s="42">
        <v>0.11803278688524589</v>
      </c>
      <c r="C15" s="2">
        <v>0.15286624203821655</v>
      </c>
      <c r="D15" s="2">
        <v>0.10804597701149427</v>
      </c>
      <c r="E15" s="2">
        <v>5.5555555555555559E-2</v>
      </c>
      <c r="F15" s="48">
        <v>0.12195121951219512</v>
      </c>
      <c r="G15" s="2">
        <v>9.0909090909090898E-2</v>
      </c>
      <c r="H15" s="2">
        <v>0.10344827586206895</v>
      </c>
      <c r="I15" s="2">
        <v>0.12031558185404338</v>
      </c>
      <c r="J15" s="48">
        <v>0.12195121951219512</v>
      </c>
      <c r="K15" s="2">
        <v>9.0909090909090898E-2</v>
      </c>
      <c r="L15" s="2">
        <v>7.6923076923076927E-2</v>
      </c>
      <c r="M15" s="2">
        <v>0.10526315789473685</v>
      </c>
      <c r="N15" s="2">
        <v>6.9767441860465115E-2</v>
      </c>
      <c r="O15" s="2">
        <v>8.1081081081081086E-2</v>
      </c>
      <c r="P15" s="2">
        <v>0.12962962962962965</v>
      </c>
      <c r="Q15" s="2">
        <v>0.10344827586206895</v>
      </c>
      <c r="R15" s="2">
        <v>0.10810810810810813</v>
      </c>
      <c r="S15" s="2">
        <v>0.21111111111111111</v>
      </c>
      <c r="T15" s="2">
        <v>9.1836734693877542E-2</v>
      </c>
      <c r="U15" s="2">
        <v>0.13043478260869565</v>
      </c>
      <c r="V15" s="48">
        <v>0.12664907651715038</v>
      </c>
      <c r="W15" s="2">
        <v>9.5238095238095233E-2</v>
      </c>
      <c r="X15" s="2">
        <v>0.12727272727272729</v>
      </c>
      <c r="Y15" s="48">
        <v>0.13445378151260506</v>
      </c>
      <c r="Z15" s="2">
        <v>0.11405295315682283</v>
      </c>
      <c r="AA15" s="48">
        <v>0.124031007751938</v>
      </c>
      <c r="AB15" s="2">
        <v>0.13690476190476189</v>
      </c>
      <c r="AC15" s="2">
        <v>9.3264248704663211E-2</v>
      </c>
      <c r="AD15" s="2">
        <v>0.125</v>
      </c>
      <c r="AE15" s="48">
        <v>0.17037037037037034</v>
      </c>
      <c r="AF15" s="2">
        <v>0.10588235294117647</v>
      </c>
      <c r="AG15" s="2">
        <v>9.7674418604651175E-2</v>
      </c>
      <c r="AH15" s="2">
        <v>0.12820512820512819</v>
      </c>
      <c r="AI15" s="48">
        <v>0.12534059945504086</v>
      </c>
      <c r="AJ15" s="2">
        <v>0.15789473684210523</v>
      </c>
      <c r="AK15" s="2">
        <v>0</v>
      </c>
      <c r="AL15" s="2">
        <v>0.1121951219512195</v>
      </c>
      <c r="AM15" s="42">
        <v>0.12219451371571072</v>
      </c>
    </row>
    <row r="16" spans="1:39" ht="14.1" customHeight="1" x14ac:dyDescent="0.2">
      <c r="A16" s="77"/>
      <c r="B16" s="43">
        <v>72</v>
      </c>
      <c r="C16" s="3">
        <v>24</v>
      </c>
      <c r="D16" s="3">
        <v>47</v>
      </c>
      <c r="E16" s="3">
        <v>1</v>
      </c>
      <c r="F16" s="49">
        <v>5</v>
      </c>
      <c r="G16" s="3">
        <v>3</v>
      </c>
      <c r="H16" s="3">
        <v>3</v>
      </c>
      <c r="I16" s="3">
        <v>61</v>
      </c>
      <c r="J16" s="49">
        <v>5</v>
      </c>
      <c r="K16" s="3">
        <v>3</v>
      </c>
      <c r="L16" s="3">
        <v>2</v>
      </c>
      <c r="M16" s="3">
        <v>8</v>
      </c>
      <c r="N16" s="3">
        <v>3</v>
      </c>
      <c r="O16" s="3">
        <v>3</v>
      </c>
      <c r="P16" s="3">
        <v>7</v>
      </c>
      <c r="Q16" s="3">
        <v>3</v>
      </c>
      <c r="R16" s="3">
        <v>4</v>
      </c>
      <c r="S16" s="3">
        <v>19</v>
      </c>
      <c r="T16" s="3">
        <v>9</v>
      </c>
      <c r="U16" s="3">
        <v>6</v>
      </c>
      <c r="V16" s="49">
        <v>48</v>
      </c>
      <c r="W16" s="3">
        <v>16</v>
      </c>
      <c r="X16" s="3">
        <v>7</v>
      </c>
      <c r="Y16" s="49">
        <v>16</v>
      </c>
      <c r="Z16" s="3">
        <v>56</v>
      </c>
      <c r="AA16" s="49">
        <v>16</v>
      </c>
      <c r="AB16" s="3">
        <v>23</v>
      </c>
      <c r="AC16" s="3">
        <v>18</v>
      </c>
      <c r="AD16" s="3">
        <v>15</v>
      </c>
      <c r="AE16" s="49">
        <v>23</v>
      </c>
      <c r="AF16" s="3">
        <v>27</v>
      </c>
      <c r="AG16" s="3">
        <v>21</v>
      </c>
      <c r="AH16" s="3">
        <v>50</v>
      </c>
      <c r="AI16" s="49">
        <v>46</v>
      </c>
      <c r="AJ16" s="3">
        <v>9</v>
      </c>
      <c r="AK16" s="3">
        <v>0</v>
      </c>
      <c r="AL16" s="3">
        <v>23</v>
      </c>
      <c r="AM16" s="43">
        <v>49</v>
      </c>
    </row>
    <row r="17" spans="1:39" ht="14.1" customHeight="1" x14ac:dyDescent="0.2">
      <c r="A17" s="78" t="s">
        <v>76</v>
      </c>
      <c r="B17" s="44">
        <v>9.5081967213114765E-2</v>
      </c>
      <c r="C17" s="29">
        <v>8.9171974522293015E-2</v>
      </c>
      <c r="D17" s="29">
        <v>0.10114942528735631</v>
      </c>
      <c r="E17" s="29">
        <v>0</v>
      </c>
      <c r="F17" s="50">
        <v>0.14634146341463414</v>
      </c>
      <c r="G17" s="29">
        <v>3.0303030303030304E-2</v>
      </c>
      <c r="H17" s="29">
        <v>3.4482758620689655E-2</v>
      </c>
      <c r="I17" s="29">
        <v>9.8619329388560162E-2</v>
      </c>
      <c r="J17" s="50">
        <v>0.14634146341463414</v>
      </c>
      <c r="K17" s="29">
        <v>3.0303030303030304E-2</v>
      </c>
      <c r="L17" s="29">
        <v>7.6923076923076927E-2</v>
      </c>
      <c r="M17" s="29">
        <v>9.2105263157894746E-2</v>
      </c>
      <c r="N17" s="29">
        <v>0.11627906976744187</v>
      </c>
      <c r="O17" s="29">
        <v>8.1081081081081086E-2</v>
      </c>
      <c r="P17" s="29">
        <v>0.16666666666666663</v>
      </c>
      <c r="Q17" s="29">
        <v>3.4482758620689655E-2</v>
      </c>
      <c r="R17" s="29">
        <v>5.4054054054054064E-2</v>
      </c>
      <c r="S17" s="29">
        <v>0.1111111111111111</v>
      </c>
      <c r="T17" s="29">
        <v>8.1632653061224497E-2</v>
      </c>
      <c r="U17" s="29">
        <v>8.6956521739130446E-2</v>
      </c>
      <c r="V17" s="50">
        <v>8.9709762532981546E-2</v>
      </c>
      <c r="W17" s="29">
        <v>0.11904761904761903</v>
      </c>
      <c r="X17" s="29">
        <v>7.2727272727272738E-2</v>
      </c>
      <c r="Y17" s="50">
        <v>0.11764705882352942</v>
      </c>
      <c r="Z17" s="29">
        <v>8.9613034623217902E-2</v>
      </c>
      <c r="AA17" s="50">
        <v>9.3023255813953473E-2</v>
      </c>
      <c r="AB17" s="29">
        <v>9.5238095238095233E-2</v>
      </c>
      <c r="AC17" s="29">
        <v>7.7720207253886009E-2</v>
      </c>
      <c r="AD17" s="29">
        <v>0.125</v>
      </c>
      <c r="AE17" s="50">
        <v>7.407407407407407E-2</v>
      </c>
      <c r="AF17" s="29">
        <v>9.8039215686274522E-2</v>
      </c>
      <c r="AG17" s="29">
        <v>0.10697674418604651</v>
      </c>
      <c r="AH17" s="29">
        <v>8.9743589743589744E-2</v>
      </c>
      <c r="AI17" s="50">
        <v>9.8092643051771108E-2</v>
      </c>
      <c r="AJ17" s="29">
        <v>0.10526315789473684</v>
      </c>
      <c r="AK17" s="29">
        <v>0.14285714285714288</v>
      </c>
      <c r="AL17" s="29">
        <v>9.2682926829268292E-2</v>
      </c>
      <c r="AM17" s="44">
        <v>9.7256857855361589E-2</v>
      </c>
    </row>
    <row r="18" spans="1:39" ht="14.1" customHeight="1" x14ac:dyDescent="0.2">
      <c r="A18" s="78"/>
      <c r="B18" s="41">
        <v>58</v>
      </c>
      <c r="C18" s="30">
        <v>14</v>
      </c>
      <c r="D18" s="30">
        <v>44</v>
      </c>
      <c r="E18" s="30">
        <v>0</v>
      </c>
      <c r="F18" s="47">
        <v>6</v>
      </c>
      <c r="G18" s="30">
        <v>1</v>
      </c>
      <c r="H18" s="30">
        <v>1</v>
      </c>
      <c r="I18" s="30">
        <v>50</v>
      </c>
      <c r="J18" s="47">
        <v>6</v>
      </c>
      <c r="K18" s="30">
        <v>1</v>
      </c>
      <c r="L18" s="30">
        <v>2</v>
      </c>
      <c r="M18" s="30">
        <v>7</v>
      </c>
      <c r="N18" s="30">
        <v>5</v>
      </c>
      <c r="O18" s="30">
        <v>3</v>
      </c>
      <c r="P18" s="30">
        <v>9</v>
      </c>
      <c r="Q18" s="30">
        <v>1</v>
      </c>
      <c r="R18" s="30">
        <v>2</v>
      </c>
      <c r="S18" s="30">
        <v>10</v>
      </c>
      <c r="T18" s="30">
        <v>8</v>
      </c>
      <c r="U18" s="30">
        <v>4</v>
      </c>
      <c r="V18" s="47">
        <v>34</v>
      </c>
      <c r="W18" s="30">
        <v>20</v>
      </c>
      <c r="X18" s="30">
        <v>4</v>
      </c>
      <c r="Y18" s="47">
        <v>14</v>
      </c>
      <c r="Z18" s="30">
        <v>44</v>
      </c>
      <c r="AA18" s="47">
        <v>12</v>
      </c>
      <c r="AB18" s="30">
        <v>16</v>
      </c>
      <c r="AC18" s="30">
        <v>15</v>
      </c>
      <c r="AD18" s="30">
        <v>15</v>
      </c>
      <c r="AE18" s="47">
        <v>10</v>
      </c>
      <c r="AF18" s="30">
        <v>25</v>
      </c>
      <c r="AG18" s="30">
        <v>23</v>
      </c>
      <c r="AH18" s="30">
        <v>35</v>
      </c>
      <c r="AI18" s="47">
        <v>36</v>
      </c>
      <c r="AJ18" s="30">
        <v>6</v>
      </c>
      <c r="AK18" s="30">
        <v>1</v>
      </c>
      <c r="AL18" s="30">
        <v>19</v>
      </c>
      <c r="AM18" s="41">
        <v>39</v>
      </c>
    </row>
    <row r="19" spans="1:39" ht="14.1" customHeight="1" x14ac:dyDescent="0.2">
      <c r="A19" s="77" t="s">
        <v>77</v>
      </c>
      <c r="B19" s="42">
        <v>6.229508196721311E-2</v>
      </c>
      <c r="C19" s="2">
        <v>6.3694267515923567E-2</v>
      </c>
      <c r="D19" s="2">
        <v>6.4367816091954036E-2</v>
      </c>
      <c r="E19" s="2">
        <v>0</v>
      </c>
      <c r="F19" s="48">
        <v>4.878048780487805E-2</v>
      </c>
      <c r="G19" s="2">
        <v>6.0606060606060608E-2</v>
      </c>
      <c r="H19" s="2">
        <v>6.8965517241379309E-2</v>
      </c>
      <c r="I19" s="2">
        <v>6.3116370808678504E-2</v>
      </c>
      <c r="J19" s="48">
        <v>4.878048780487805E-2</v>
      </c>
      <c r="K19" s="2">
        <v>6.0606060606060608E-2</v>
      </c>
      <c r="L19" s="2">
        <v>3.8461538461538464E-2</v>
      </c>
      <c r="M19" s="2">
        <v>6.5789473684210537E-2</v>
      </c>
      <c r="N19" s="2">
        <v>4.6511627906976744E-2</v>
      </c>
      <c r="O19" s="2">
        <v>2.7027027027027032E-2</v>
      </c>
      <c r="P19" s="2">
        <v>9.2592592592592601E-2</v>
      </c>
      <c r="Q19" s="2">
        <v>6.8965517241379309E-2</v>
      </c>
      <c r="R19" s="2">
        <v>5.4054054054054064E-2</v>
      </c>
      <c r="S19" s="2">
        <v>7.7777777777777779E-2</v>
      </c>
      <c r="T19" s="2">
        <v>7.1428571428571438E-2</v>
      </c>
      <c r="U19" s="2">
        <v>4.3478260869565223E-2</v>
      </c>
      <c r="V19" s="48">
        <v>5.277044854881266E-2</v>
      </c>
      <c r="W19" s="2">
        <v>8.3333333333333343E-2</v>
      </c>
      <c r="X19" s="2">
        <v>5.4545454545454543E-2</v>
      </c>
      <c r="Y19" s="48">
        <v>9.2436974789915957E-2</v>
      </c>
      <c r="Z19" s="2">
        <v>5.4989816700611004E-2</v>
      </c>
      <c r="AA19" s="48">
        <v>3.875968992248062E-2</v>
      </c>
      <c r="AB19" s="2">
        <v>8.9285714285714288E-2</v>
      </c>
      <c r="AC19" s="2">
        <v>5.181347150259067E-2</v>
      </c>
      <c r="AD19" s="2">
        <v>6.6666666666666666E-2</v>
      </c>
      <c r="AE19" s="48">
        <v>9.6296296296296297E-2</v>
      </c>
      <c r="AF19" s="2">
        <v>4.3137254901960784E-2</v>
      </c>
      <c r="AG19" s="2">
        <v>6.5116279069767455E-2</v>
      </c>
      <c r="AH19" s="2">
        <v>6.1538461538461535E-2</v>
      </c>
      <c r="AI19" s="48">
        <v>7.3569482288828342E-2</v>
      </c>
      <c r="AJ19" s="2">
        <v>0.10526315789473684</v>
      </c>
      <c r="AK19" s="2">
        <v>0</v>
      </c>
      <c r="AL19" s="2">
        <v>3.9024390243902446E-2</v>
      </c>
      <c r="AM19" s="42">
        <v>7.4812967581047371E-2</v>
      </c>
    </row>
    <row r="20" spans="1:39" ht="14.1" customHeight="1" x14ac:dyDescent="0.2">
      <c r="A20" s="77"/>
      <c r="B20" s="43">
        <v>38</v>
      </c>
      <c r="C20" s="3">
        <v>10</v>
      </c>
      <c r="D20" s="3">
        <v>28</v>
      </c>
      <c r="E20" s="3">
        <v>0</v>
      </c>
      <c r="F20" s="49">
        <v>2</v>
      </c>
      <c r="G20" s="3">
        <v>2</v>
      </c>
      <c r="H20" s="3">
        <v>2</v>
      </c>
      <c r="I20" s="3">
        <v>32</v>
      </c>
      <c r="J20" s="49">
        <v>2</v>
      </c>
      <c r="K20" s="3">
        <v>2</v>
      </c>
      <c r="L20" s="3">
        <v>1</v>
      </c>
      <c r="M20" s="3">
        <v>5</v>
      </c>
      <c r="N20" s="3">
        <v>2</v>
      </c>
      <c r="O20" s="3">
        <v>1</v>
      </c>
      <c r="P20" s="3">
        <v>5</v>
      </c>
      <c r="Q20" s="3">
        <v>2</v>
      </c>
      <c r="R20" s="3">
        <v>2</v>
      </c>
      <c r="S20" s="3">
        <v>7</v>
      </c>
      <c r="T20" s="3">
        <v>7</v>
      </c>
      <c r="U20" s="3">
        <v>2</v>
      </c>
      <c r="V20" s="49">
        <v>20</v>
      </c>
      <c r="W20" s="3">
        <v>14</v>
      </c>
      <c r="X20" s="3">
        <v>3</v>
      </c>
      <c r="Y20" s="49">
        <v>11</v>
      </c>
      <c r="Z20" s="3">
        <v>27</v>
      </c>
      <c r="AA20" s="49">
        <v>5</v>
      </c>
      <c r="AB20" s="3">
        <v>15</v>
      </c>
      <c r="AC20" s="3">
        <v>10</v>
      </c>
      <c r="AD20" s="3">
        <v>8</v>
      </c>
      <c r="AE20" s="49">
        <v>13</v>
      </c>
      <c r="AF20" s="3">
        <v>11</v>
      </c>
      <c r="AG20" s="3">
        <v>14</v>
      </c>
      <c r="AH20" s="3">
        <v>24</v>
      </c>
      <c r="AI20" s="49">
        <v>27</v>
      </c>
      <c r="AJ20" s="3">
        <v>6</v>
      </c>
      <c r="AK20" s="3">
        <v>0</v>
      </c>
      <c r="AL20" s="3">
        <v>8</v>
      </c>
      <c r="AM20" s="43">
        <v>30</v>
      </c>
    </row>
    <row r="21" spans="1:39" ht="14.1" customHeight="1" x14ac:dyDescent="0.2">
      <c r="A21" s="78" t="s">
        <v>78</v>
      </c>
      <c r="B21" s="44">
        <v>5.7377049180327877E-2</v>
      </c>
      <c r="C21" s="29">
        <v>4.4585987261146508E-2</v>
      </c>
      <c r="D21" s="29">
        <v>6.4367816091954036E-2</v>
      </c>
      <c r="E21" s="29">
        <v>0</v>
      </c>
      <c r="F21" s="50">
        <v>0</v>
      </c>
      <c r="G21" s="29">
        <v>9.0909090909090898E-2</v>
      </c>
      <c r="H21" s="29">
        <v>0</v>
      </c>
      <c r="I21" s="29">
        <v>6.3116370808678504E-2</v>
      </c>
      <c r="J21" s="50">
        <v>0</v>
      </c>
      <c r="K21" s="29">
        <v>9.0909090909090898E-2</v>
      </c>
      <c r="L21" s="29">
        <v>3.8461538461538464E-2</v>
      </c>
      <c r="M21" s="29">
        <v>6.5789473684210537E-2</v>
      </c>
      <c r="N21" s="29">
        <v>6.9767441860465115E-2</v>
      </c>
      <c r="O21" s="29">
        <v>2.7027027027027032E-2</v>
      </c>
      <c r="P21" s="29">
        <v>9.2592592592592601E-2</v>
      </c>
      <c r="Q21" s="29">
        <v>0</v>
      </c>
      <c r="R21" s="29">
        <v>5.4054054054054064E-2</v>
      </c>
      <c r="S21" s="29">
        <v>8.8888888888888892E-2</v>
      </c>
      <c r="T21" s="29">
        <v>6.1224489795918366E-2</v>
      </c>
      <c r="U21" s="29">
        <v>2.1739130434782612E-2</v>
      </c>
      <c r="V21" s="50">
        <v>4.221635883905013E-2</v>
      </c>
      <c r="W21" s="29">
        <v>4.7619047619047616E-2</v>
      </c>
      <c r="X21" s="29">
        <v>0.19999999999999996</v>
      </c>
      <c r="Y21" s="50">
        <v>8.4033613445378158E-2</v>
      </c>
      <c r="Z21" s="29">
        <v>5.0916496945010187E-2</v>
      </c>
      <c r="AA21" s="50">
        <v>4.6511627906976737E-2</v>
      </c>
      <c r="AB21" s="29">
        <v>2.9761904761904757E-2</v>
      </c>
      <c r="AC21" s="29">
        <v>6.7357512953367879E-2</v>
      </c>
      <c r="AD21" s="29">
        <v>9.166666666666666E-2</v>
      </c>
      <c r="AE21" s="50">
        <v>7.407407407407407E-2</v>
      </c>
      <c r="AF21" s="29">
        <v>5.8823529411764698E-2</v>
      </c>
      <c r="AG21" s="29">
        <v>4.6511627906976744E-2</v>
      </c>
      <c r="AH21" s="29">
        <v>6.4102564102564097E-2</v>
      </c>
      <c r="AI21" s="50">
        <v>5.9945504087193457E-2</v>
      </c>
      <c r="AJ21" s="29">
        <v>7.0175438596491238E-2</v>
      </c>
      <c r="AK21" s="29">
        <v>0</v>
      </c>
      <c r="AL21" s="29">
        <v>5.8536585365853655E-2</v>
      </c>
      <c r="AM21" s="44">
        <v>5.7356608478802987E-2</v>
      </c>
    </row>
    <row r="22" spans="1:39" ht="14.1" customHeight="1" x14ac:dyDescent="0.2">
      <c r="A22" s="78"/>
      <c r="B22" s="41">
        <v>35</v>
      </c>
      <c r="C22" s="30">
        <v>7</v>
      </c>
      <c r="D22" s="30">
        <v>28</v>
      </c>
      <c r="E22" s="30">
        <v>0</v>
      </c>
      <c r="F22" s="47">
        <v>0</v>
      </c>
      <c r="G22" s="30">
        <v>3</v>
      </c>
      <c r="H22" s="30">
        <v>0</v>
      </c>
      <c r="I22" s="30">
        <v>32</v>
      </c>
      <c r="J22" s="47">
        <v>0</v>
      </c>
      <c r="K22" s="30">
        <v>3</v>
      </c>
      <c r="L22" s="30">
        <v>1</v>
      </c>
      <c r="M22" s="30">
        <v>5</v>
      </c>
      <c r="N22" s="30">
        <v>3</v>
      </c>
      <c r="O22" s="30">
        <v>1</v>
      </c>
      <c r="P22" s="30">
        <v>5</v>
      </c>
      <c r="Q22" s="30">
        <v>0</v>
      </c>
      <c r="R22" s="30">
        <v>2</v>
      </c>
      <c r="S22" s="30">
        <v>8</v>
      </c>
      <c r="T22" s="30">
        <v>6</v>
      </c>
      <c r="U22" s="30">
        <v>1</v>
      </c>
      <c r="V22" s="47">
        <v>16</v>
      </c>
      <c r="W22" s="30">
        <v>8</v>
      </c>
      <c r="X22" s="30">
        <v>11</v>
      </c>
      <c r="Y22" s="47">
        <v>10</v>
      </c>
      <c r="Z22" s="30">
        <v>25</v>
      </c>
      <c r="AA22" s="47">
        <v>6</v>
      </c>
      <c r="AB22" s="30">
        <v>5</v>
      </c>
      <c r="AC22" s="30">
        <v>13</v>
      </c>
      <c r="AD22" s="30">
        <v>11</v>
      </c>
      <c r="AE22" s="47">
        <v>10</v>
      </c>
      <c r="AF22" s="30">
        <v>15</v>
      </c>
      <c r="AG22" s="30">
        <v>10</v>
      </c>
      <c r="AH22" s="30">
        <v>25</v>
      </c>
      <c r="AI22" s="47">
        <v>22</v>
      </c>
      <c r="AJ22" s="30">
        <v>4</v>
      </c>
      <c r="AK22" s="30">
        <v>0</v>
      </c>
      <c r="AL22" s="30">
        <v>12</v>
      </c>
      <c r="AM22" s="41">
        <v>23</v>
      </c>
    </row>
    <row r="23" spans="1:39" ht="14.1" customHeight="1" x14ac:dyDescent="0.2">
      <c r="A23" s="77" t="s">
        <v>79</v>
      </c>
      <c r="B23" s="42">
        <v>5.245901639344263E-2</v>
      </c>
      <c r="C23" s="2">
        <v>7.0063694267515922E-2</v>
      </c>
      <c r="D23" s="2">
        <v>4.5977011494252873E-2</v>
      </c>
      <c r="E23" s="2">
        <v>5.5555555555555559E-2</v>
      </c>
      <c r="F23" s="48">
        <v>2.4390243902439025E-2</v>
      </c>
      <c r="G23" s="2">
        <v>3.0303030303030304E-2</v>
      </c>
      <c r="H23" s="2">
        <v>3.4482758620689655E-2</v>
      </c>
      <c r="I23" s="2">
        <v>5.7199211045364899E-2</v>
      </c>
      <c r="J23" s="48">
        <v>2.4390243902439025E-2</v>
      </c>
      <c r="K23" s="2">
        <v>3.0303030303030304E-2</v>
      </c>
      <c r="L23" s="2">
        <v>0</v>
      </c>
      <c r="M23" s="2">
        <v>9.2105263157894746E-2</v>
      </c>
      <c r="N23" s="2">
        <v>2.3255813953488372E-2</v>
      </c>
      <c r="O23" s="2">
        <v>5.4054054054054064E-2</v>
      </c>
      <c r="P23" s="2">
        <v>7.4074074074074084E-2</v>
      </c>
      <c r="Q23" s="2">
        <v>3.4482758620689655E-2</v>
      </c>
      <c r="R23" s="2">
        <v>0</v>
      </c>
      <c r="S23" s="2">
        <v>8.8888888888888892E-2</v>
      </c>
      <c r="T23" s="2">
        <v>5.1020408163265307E-2</v>
      </c>
      <c r="U23" s="2">
        <v>4.3478260869565223E-2</v>
      </c>
      <c r="V23" s="48">
        <v>6.860158311345646E-2</v>
      </c>
      <c r="W23" s="2">
        <v>2.9761904761904757E-2</v>
      </c>
      <c r="X23" s="2">
        <v>1.8181818181818184E-2</v>
      </c>
      <c r="Y23" s="48">
        <v>5.0420168067226892E-2</v>
      </c>
      <c r="Z23" s="2">
        <v>5.2953156822810599E-2</v>
      </c>
      <c r="AA23" s="48">
        <v>4.6511627906976737E-2</v>
      </c>
      <c r="AB23" s="2">
        <v>5.9523809523809514E-2</v>
      </c>
      <c r="AC23" s="2">
        <v>5.181347150259067E-2</v>
      </c>
      <c r="AD23" s="2">
        <v>0.05</v>
      </c>
      <c r="AE23" s="48">
        <v>7.407407407407407E-2</v>
      </c>
      <c r="AF23" s="2">
        <v>5.4901960784313725E-2</v>
      </c>
      <c r="AG23" s="2">
        <v>3.7209302325581402E-2</v>
      </c>
      <c r="AH23" s="2">
        <v>6.1538461538461535E-2</v>
      </c>
      <c r="AI23" s="48">
        <v>4.9046321525885554E-2</v>
      </c>
      <c r="AJ23" s="2">
        <v>7.0175438596491238E-2</v>
      </c>
      <c r="AK23" s="2">
        <v>0</v>
      </c>
      <c r="AL23" s="2">
        <v>6.3414634146341464E-2</v>
      </c>
      <c r="AM23" s="42">
        <v>4.7381546134663333E-2</v>
      </c>
    </row>
    <row r="24" spans="1:39" ht="14.1" customHeight="1" x14ac:dyDescent="0.2">
      <c r="A24" s="77"/>
      <c r="B24" s="43">
        <v>32</v>
      </c>
      <c r="C24" s="3">
        <v>11</v>
      </c>
      <c r="D24" s="3">
        <v>20</v>
      </c>
      <c r="E24" s="3">
        <v>1</v>
      </c>
      <c r="F24" s="49">
        <v>1</v>
      </c>
      <c r="G24" s="3">
        <v>1</v>
      </c>
      <c r="H24" s="3">
        <v>1</v>
      </c>
      <c r="I24" s="3">
        <v>29</v>
      </c>
      <c r="J24" s="49">
        <v>1</v>
      </c>
      <c r="K24" s="3">
        <v>1</v>
      </c>
      <c r="L24" s="3">
        <v>0</v>
      </c>
      <c r="M24" s="3">
        <v>7</v>
      </c>
      <c r="N24" s="3">
        <v>1</v>
      </c>
      <c r="O24" s="3">
        <v>2</v>
      </c>
      <c r="P24" s="3">
        <v>4</v>
      </c>
      <c r="Q24" s="3">
        <v>1</v>
      </c>
      <c r="R24" s="3">
        <v>0</v>
      </c>
      <c r="S24" s="3">
        <v>8</v>
      </c>
      <c r="T24" s="3">
        <v>5</v>
      </c>
      <c r="U24" s="3">
        <v>2</v>
      </c>
      <c r="V24" s="49">
        <v>26</v>
      </c>
      <c r="W24" s="3">
        <v>5</v>
      </c>
      <c r="X24" s="3">
        <v>1</v>
      </c>
      <c r="Y24" s="49">
        <v>6</v>
      </c>
      <c r="Z24" s="3">
        <v>26</v>
      </c>
      <c r="AA24" s="49">
        <v>6</v>
      </c>
      <c r="AB24" s="3">
        <v>10</v>
      </c>
      <c r="AC24" s="3">
        <v>10</v>
      </c>
      <c r="AD24" s="3">
        <v>6</v>
      </c>
      <c r="AE24" s="49">
        <v>10</v>
      </c>
      <c r="AF24" s="3">
        <v>14</v>
      </c>
      <c r="AG24" s="3">
        <v>8</v>
      </c>
      <c r="AH24" s="3">
        <v>24</v>
      </c>
      <c r="AI24" s="49">
        <v>18</v>
      </c>
      <c r="AJ24" s="3">
        <v>4</v>
      </c>
      <c r="AK24" s="3">
        <v>0</v>
      </c>
      <c r="AL24" s="3">
        <v>13</v>
      </c>
      <c r="AM24" s="43">
        <v>19</v>
      </c>
    </row>
    <row r="25" spans="1:39" ht="14.1" customHeight="1" x14ac:dyDescent="0.2">
      <c r="A25" s="78" t="s">
        <v>80</v>
      </c>
      <c r="B25" s="44">
        <v>5.0819672131147541E-2</v>
      </c>
      <c r="C25" s="29">
        <v>6.3694267515923567E-2</v>
      </c>
      <c r="D25" s="29">
        <v>4.8275862068965517E-2</v>
      </c>
      <c r="E25" s="29">
        <v>0</v>
      </c>
      <c r="F25" s="50">
        <v>4.878048780487805E-2</v>
      </c>
      <c r="G25" s="29">
        <v>0</v>
      </c>
      <c r="H25" s="29">
        <v>0</v>
      </c>
      <c r="I25" s="29">
        <v>5.7199211045364899E-2</v>
      </c>
      <c r="J25" s="50">
        <v>4.878048780487805E-2</v>
      </c>
      <c r="K25" s="29">
        <v>0</v>
      </c>
      <c r="L25" s="29">
        <v>3.8461538461538464E-2</v>
      </c>
      <c r="M25" s="29">
        <v>6.5789473684210537E-2</v>
      </c>
      <c r="N25" s="29">
        <v>4.6511627906976744E-2</v>
      </c>
      <c r="O25" s="29">
        <v>0.10810810810810813</v>
      </c>
      <c r="P25" s="29">
        <v>1.8518518518518521E-2</v>
      </c>
      <c r="Q25" s="29">
        <v>0</v>
      </c>
      <c r="R25" s="29">
        <v>5.4054054054054064E-2</v>
      </c>
      <c r="S25" s="29">
        <v>0.12222222222222222</v>
      </c>
      <c r="T25" s="29">
        <v>1.0204081632653062E-2</v>
      </c>
      <c r="U25" s="29">
        <v>4.3478260869565223E-2</v>
      </c>
      <c r="V25" s="50">
        <v>6.068601583113456E-2</v>
      </c>
      <c r="W25" s="29">
        <v>4.1666666666666671E-2</v>
      </c>
      <c r="X25" s="29">
        <v>1.8181818181818184E-2</v>
      </c>
      <c r="Y25" s="50">
        <v>6.7226890756302532E-2</v>
      </c>
      <c r="Z25" s="29">
        <v>4.6843177189409363E-2</v>
      </c>
      <c r="AA25" s="50">
        <v>4.6511627906976737E-2</v>
      </c>
      <c r="AB25" s="29">
        <v>6.5476190476190466E-2</v>
      </c>
      <c r="AC25" s="29">
        <v>3.6269430051813475E-2</v>
      </c>
      <c r="AD25" s="29">
        <v>5.8333333333333341E-2</v>
      </c>
      <c r="AE25" s="50">
        <v>4.4444444444444439E-2</v>
      </c>
      <c r="AF25" s="29">
        <v>5.4901960784313725E-2</v>
      </c>
      <c r="AG25" s="29">
        <v>5.1162790697674411E-2</v>
      </c>
      <c r="AH25" s="29">
        <v>5.128205128205128E-2</v>
      </c>
      <c r="AI25" s="50">
        <v>5.4495912806539516E-2</v>
      </c>
      <c r="AJ25" s="29">
        <v>5.2631578947368418E-2</v>
      </c>
      <c r="AK25" s="29">
        <v>0.14285714285714288</v>
      </c>
      <c r="AL25" s="29">
        <v>4.878048780487805E-2</v>
      </c>
      <c r="AM25" s="44">
        <v>5.2369077306733167E-2</v>
      </c>
    </row>
    <row r="26" spans="1:39" ht="14.1" customHeight="1" x14ac:dyDescent="0.2">
      <c r="A26" s="78"/>
      <c r="B26" s="41">
        <v>31</v>
      </c>
      <c r="C26" s="30">
        <v>10</v>
      </c>
      <c r="D26" s="30">
        <v>21</v>
      </c>
      <c r="E26" s="30">
        <v>0</v>
      </c>
      <c r="F26" s="47">
        <v>2</v>
      </c>
      <c r="G26" s="30">
        <v>0</v>
      </c>
      <c r="H26" s="30">
        <v>0</v>
      </c>
      <c r="I26" s="30">
        <v>29</v>
      </c>
      <c r="J26" s="47">
        <v>2</v>
      </c>
      <c r="K26" s="30">
        <v>0</v>
      </c>
      <c r="L26" s="30">
        <v>1</v>
      </c>
      <c r="M26" s="30">
        <v>5</v>
      </c>
      <c r="N26" s="30">
        <v>2</v>
      </c>
      <c r="O26" s="30">
        <v>4</v>
      </c>
      <c r="P26" s="30">
        <v>1</v>
      </c>
      <c r="Q26" s="30">
        <v>0</v>
      </c>
      <c r="R26" s="30">
        <v>2</v>
      </c>
      <c r="S26" s="30">
        <v>11</v>
      </c>
      <c r="T26" s="30">
        <v>1</v>
      </c>
      <c r="U26" s="30">
        <v>2</v>
      </c>
      <c r="V26" s="47">
        <v>23</v>
      </c>
      <c r="W26" s="30">
        <v>7</v>
      </c>
      <c r="X26" s="30">
        <v>1</v>
      </c>
      <c r="Y26" s="47">
        <v>8</v>
      </c>
      <c r="Z26" s="30">
        <v>23</v>
      </c>
      <c r="AA26" s="47">
        <v>6</v>
      </c>
      <c r="AB26" s="30">
        <v>11</v>
      </c>
      <c r="AC26" s="30">
        <v>7</v>
      </c>
      <c r="AD26" s="30">
        <v>7</v>
      </c>
      <c r="AE26" s="47">
        <v>6</v>
      </c>
      <c r="AF26" s="30">
        <v>14</v>
      </c>
      <c r="AG26" s="30">
        <v>11</v>
      </c>
      <c r="AH26" s="30">
        <v>20</v>
      </c>
      <c r="AI26" s="47">
        <v>20</v>
      </c>
      <c r="AJ26" s="30">
        <v>3</v>
      </c>
      <c r="AK26" s="30">
        <v>1</v>
      </c>
      <c r="AL26" s="30">
        <v>10</v>
      </c>
      <c r="AM26" s="41">
        <v>21</v>
      </c>
    </row>
    <row r="27" spans="1:39" ht="14.1" customHeight="1" x14ac:dyDescent="0.2">
      <c r="A27" s="77" t="s">
        <v>44</v>
      </c>
      <c r="B27" s="42">
        <v>5.9016393442622946E-2</v>
      </c>
      <c r="C27" s="2">
        <v>2.5477707006369432E-2</v>
      </c>
      <c r="D27" s="2">
        <v>7.3563218390804611E-2</v>
      </c>
      <c r="E27" s="2">
        <v>0</v>
      </c>
      <c r="F27" s="48">
        <v>2.4390243902439025E-2</v>
      </c>
      <c r="G27" s="2">
        <v>0.12121212121212122</v>
      </c>
      <c r="H27" s="2">
        <v>3.4482758620689655E-2</v>
      </c>
      <c r="I27" s="2">
        <v>5.9171597633136092E-2</v>
      </c>
      <c r="J27" s="48">
        <v>2.4390243902439025E-2</v>
      </c>
      <c r="K27" s="2">
        <v>0.12121212121212122</v>
      </c>
      <c r="L27" s="2">
        <v>0</v>
      </c>
      <c r="M27" s="2">
        <v>6.5789473684210537E-2</v>
      </c>
      <c r="N27" s="2">
        <v>9.3023255813953487E-2</v>
      </c>
      <c r="O27" s="2">
        <v>2.7027027027027032E-2</v>
      </c>
      <c r="P27" s="2">
        <v>9.2592592592592601E-2</v>
      </c>
      <c r="Q27" s="2">
        <v>3.4482758620689655E-2</v>
      </c>
      <c r="R27" s="2">
        <v>8.1081081081081086E-2</v>
      </c>
      <c r="S27" s="2">
        <v>4.4444444444444446E-2</v>
      </c>
      <c r="T27" s="2">
        <v>8.1632653061224497E-2</v>
      </c>
      <c r="U27" s="2">
        <v>0</v>
      </c>
      <c r="V27" s="48">
        <v>4.7493403693931395E-2</v>
      </c>
      <c r="W27" s="2">
        <v>6.5476190476190466E-2</v>
      </c>
      <c r="X27" s="2">
        <v>0.12727272727272729</v>
      </c>
      <c r="Y27" s="48">
        <v>4.2016806722689079E-2</v>
      </c>
      <c r="Z27" s="2">
        <v>6.313645621181263E-2</v>
      </c>
      <c r="AA27" s="48">
        <v>4.6511627906976737E-2</v>
      </c>
      <c r="AB27" s="2">
        <v>5.9523809523809514E-2</v>
      </c>
      <c r="AC27" s="2">
        <v>5.6994818652849728E-2</v>
      </c>
      <c r="AD27" s="2">
        <v>7.4999999999999997E-2</v>
      </c>
      <c r="AE27" s="48">
        <v>2.222222222222222E-2</v>
      </c>
      <c r="AF27" s="2">
        <v>5.8823529411764698E-2</v>
      </c>
      <c r="AG27" s="2">
        <v>7.9069767441860478E-2</v>
      </c>
      <c r="AH27" s="2">
        <v>4.6153846153846149E-2</v>
      </c>
      <c r="AI27" s="48">
        <v>5.9945504087193457E-2</v>
      </c>
      <c r="AJ27" s="2">
        <v>3.5087719298245619E-2</v>
      </c>
      <c r="AK27" s="2">
        <v>0.14285714285714288</v>
      </c>
      <c r="AL27" s="2">
        <v>5.3658536585365846E-2</v>
      </c>
      <c r="AM27" s="42">
        <v>5.9850374064837897E-2</v>
      </c>
    </row>
    <row r="28" spans="1:39" ht="14.1" customHeight="1" x14ac:dyDescent="0.2">
      <c r="A28" s="77"/>
      <c r="B28" s="43">
        <v>36</v>
      </c>
      <c r="C28" s="3">
        <v>4</v>
      </c>
      <c r="D28" s="3">
        <v>32</v>
      </c>
      <c r="E28" s="3">
        <v>0</v>
      </c>
      <c r="F28" s="49">
        <v>1</v>
      </c>
      <c r="G28" s="3">
        <v>4</v>
      </c>
      <c r="H28" s="3">
        <v>1</v>
      </c>
      <c r="I28" s="3">
        <v>30</v>
      </c>
      <c r="J28" s="49">
        <v>1</v>
      </c>
      <c r="K28" s="3">
        <v>4</v>
      </c>
      <c r="L28" s="3">
        <v>0</v>
      </c>
      <c r="M28" s="3">
        <v>5</v>
      </c>
      <c r="N28" s="3">
        <v>4</v>
      </c>
      <c r="O28" s="3">
        <v>1</v>
      </c>
      <c r="P28" s="3">
        <v>5</v>
      </c>
      <c r="Q28" s="3">
        <v>1</v>
      </c>
      <c r="R28" s="3">
        <v>3</v>
      </c>
      <c r="S28" s="3">
        <v>4</v>
      </c>
      <c r="T28" s="3">
        <v>8</v>
      </c>
      <c r="U28" s="3">
        <v>0</v>
      </c>
      <c r="V28" s="49">
        <v>18</v>
      </c>
      <c r="W28" s="3">
        <v>11</v>
      </c>
      <c r="X28" s="3">
        <v>7</v>
      </c>
      <c r="Y28" s="49">
        <v>5</v>
      </c>
      <c r="Z28" s="3">
        <v>31</v>
      </c>
      <c r="AA28" s="49">
        <v>6</v>
      </c>
      <c r="AB28" s="3">
        <v>10</v>
      </c>
      <c r="AC28" s="3">
        <v>11</v>
      </c>
      <c r="AD28" s="3">
        <v>9</v>
      </c>
      <c r="AE28" s="49">
        <v>3</v>
      </c>
      <c r="AF28" s="3">
        <v>15</v>
      </c>
      <c r="AG28" s="3">
        <v>17</v>
      </c>
      <c r="AH28" s="3">
        <v>18</v>
      </c>
      <c r="AI28" s="49">
        <v>22</v>
      </c>
      <c r="AJ28" s="3">
        <v>2</v>
      </c>
      <c r="AK28" s="3">
        <v>1</v>
      </c>
      <c r="AL28" s="3">
        <v>11</v>
      </c>
      <c r="AM28" s="43">
        <v>24</v>
      </c>
    </row>
    <row r="29" spans="1:39" ht="14.1" customHeight="1" x14ac:dyDescent="0.2">
      <c r="A29" s="78" t="s">
        <v>46</v>
      </c>
      <c r="B29" s="44">
        <v>3.9344262295081964E-2</v>
      </c>
      <c r="C29" s="29">
        <v>5.0955414012738863E-2</v>
      </c>
      <c r="D29" s="29">
        <v>3.6781609195402305E-2</v>
      </c>
      <c r="E29" s="29">
        <v>0</v>
      </c>
      <c r="F29" s="50">
        <v>7.3170731707317069E-2</v>
      </c>
      <c r="G29" s="29">
        <v>3.0303030303030304E-2</v>
      </c>
      <c r="H29" s="29">
        <v>0.10344827586206895</v>
      </c>
      <c r="I29" s="29">
        <v>3.3530571992110458E-2</v>
      </c>
      <c r="J29" s="50">
        <v>7.3170731707317069E-2</v>
      </c>
      <c r="K29" s="29">
        <v>3.0303030303030304E-2</v>
      </c>
      <c r="L29" s="29">
        <v>3.8461538461538464E-2</v>
      </c>
      <c r="M29" s="29">
        <v>2.6315789473684213E-2</v>
      </c>
      <c r="N29" s="29">
        <v>0</v>
      </c>
      <c r="O29" s="29">
        <v>2.7027027027027032E-2</v>
      </c>
      <c r="P29" s="29">
        <v>3.7037037037037042E-2</v>
      </c>
      <c r="Q29" s="29">
        <v>0.10344827586206895</v>
      </c>
      <c r="R29" s="29">
        <v>8.1081081081081086E-2</v>
      </c>
      <c r="S29" s="29">
        <v>4.4444444444444446E-2</v>
      </c>
      <c r="T29" s="29">
        <v>4.0816326530612249E-2</v>
      </c>
      <c r="U29" s="29">
        <v>0</v>
      </c>
      <c r="V29" s="50">
        <v>1.8469656992084433E-2</v>
      </c>
      <c r="W29" s="29">
        <v>7.1428571428571425E-2</v>
      </c>
      <c r="X29" s="29">
        <v>9.0909090909090912E-2</v>
      </c>
      <c r="Y29" s="50">
        <v>2.5210084033613446E-2</v>
      </c>
      <c r="Z29" s="29">
        <v>4.2769857433808553E-2</v>
      </c>
      <c r="AA29" s="50">
        <v>3.1007751937984499E-2</v>
      </c>
      <c r="AB29" s="29">
        <v>5.3571428571428562E-2</v>
      </c>
      <c r="AC29" s="29">
        <v>3.1088082901554404E-2</v>
      </c>
      <c r="AD29" s="29">
        <v>4.1666666666666671E-2</v>
      </c>
      <c r="AE29" s="50">
        <v>2.9629629629629627E-2</v>
      </c>
      <c r="AF29" s="29">
        <v>3.5294117647058816E-2</v>
      </c>
      <c r="AG29" s="29">
        <v>5.1162790697674411E-2</v>
      </c>
      <c r="AH29" s="29">
        <v>3.3333333333333333E-2</v>
      </c>
      <c r="AI29" s="50">
        <v>2.9972752043596729E-2</v>
      </c>
      <c r="AJ29" s="29">
        <v>5.2631578947368418E-2</v>
      </c>
      <c r="AK29" s="29">
        <v>0.14285714285714288</v>
      </c>
      <c r="AL29" s="29">
        <v>5.3658536585365846E-2</v>
      </c>
      <c r="AM29" s="44">
        <v>2.9925187032418948E-2</v>
      </c>
    </row>
    <row r="30" spans="1:39" ht="14.1" customHeight="1" x14ac:dyDescent="0.2">
      <c r="A30" s="79"/>
      <c r="B30" s="45">
        <v>24</v>
      </c>
      <c r="C30" s="39">
        <v>8</v>
      </c>
      <c r="D30" s="39">
        <v>16</v>
      </c>
      <c r="E30" s="39">
        <v>0</v>
      </c>
      <c r="F30" s="53">
        <v>3</v>
      </c>
      <c r="G30" s="39">
        <v>1</v>
      </c>
      <c r="H30" s="39">
        <v>3</v>
      </c>
      <c r="I30" s="39">
        <v>17</v>
      </c>
      <c r="J30" s="53">
        <v>3</v>
      </c>
      <c r="K30" s="39">
        <v>1</v>
      </c>
      <c r="L30" s="39">
        <v>1</v>
      </c>
      <c r="M30" s="39">
        <v>2</v>
      </c>
      <c r="N30" s="39">
        <v>0</v>
      </c>
      <c r="O30" s="39">
        <v>1</v>
      </c>
      <c r="P30" s="39">
        <v>2</v>
      </c>
      <c r="Q30" s="39">
        <v>3</v>
      </c>
      <c r="R30" s="39">
        <v>3</v>
      </c>
      <c r="S30" s="39">
        <v>4</v>
      </c>
      <c r="T30" s="39">
        <v>4</v>
      </c>
      <c r="U30" s="39">
        <v>0</v>
      </c>
      <c r="V30" s="53">
        <v>7</v>
      </c>
      <c r="W30" s="39">
        <v>12</v>
      </c>
      <c r="X30" s="39">
        <v>5</v>
      </c>
      <c r="Y30" s="53">
        <v>3</v>
      </c>
      <c r="Z30" s="39">
        <v>21</v>
      </c>
      <c r="AA30" s="53">
        <v>4</v>
      </c>
      <c r="AB30" s="39">
        <v>9</v>
      </c>
      <c r="AC30" s="39">
        <v>6</v>
      </c>
      <c r="AD30" s="39">
        <v>5</v>
      </c>
      <c r="AE30" s="53">
        <v>4</v>
      </c>
      <c r="AF30" s="39">
        <v>9</v>
      </c>
      <c r="AG30" s="39">
        <v>11</v>
      </c>
      <c r="AH30" s="39">
        <v>13</v>
      </c>
      <c r="AI30" s="53">
        <v>11</v>
      </c>
      <c r="AJ30" s="39">
        <v>3</v>
      </c>
      <c r="AK30" s="39">
        <v>1</v>
      </c>
      <c r="AL30" s="39">
        <v>11</v>
      </c>
      <c r="AM30" s="45">
        <v>12</v>
      </c>
    </row>
    <row r="32" spans="1:39" x14ac:dyDescent="0.2">
      <c r="A32" s="31" t="s">
        <v>175</v>
      </c>
    </row>
    <row r="34" spans="1:1" x14ac:dyDescent="0.2">
      <c r="A34" s="26" t="s">
        <v>206</v>
      </c>
    </row>
    <row r="35" spans="1:1" x14ac:dyDescent="0.2">
      <c r="A35" t="s">
        <v>246</v>
      </c>
    </row>
    <row r="36" spans="1:1" x14ac:dyDescent="0.2">
      <c r="A36" t="s">
        <v>247</v>
      </c>
    </row>
    <row r="37" spans="1:1" ht="25.5" x14ac:dyDescent="0.2">
      <c r="A37" t="s">
        <v>248</v>
      </c>
    </row>
    <row r="38" spans="1:1" x14ac:dyDescent="0.2">
      <c r="A38" t="s">
        <v>249</v>
      </c>
    </row>
    <row r="39" spans="1:1" x14ac:dyDescent="0.2">
      <c r="A39" t="s">
        <v>250</v>
      </c>
    </row>
    <row r="40" spans="1:1" ht="25.5" x14ac:dyDescent="0.2">
      <c r="A40" t="s">
        <v>251</v>
      </c>
    </row>
    <row r="41" spans="1:1" ht="63.75" x14ac:dyDescent="0.2">
      <c r="A41" t="s">
        <v>252</v>
      </c>
    </row>
    <row r="42" spans="1:1" ht="25.5" x14ac:dyDescent="0.2">
      <c r="A42" t="s">
        <v>253</v>
      </c>
    </row>
    <row r="43" spans="1:1" ht="25.5" x14ac:dyDescent="0.2">
      <c r="A43" t="s">
        <v>254</v>
      </c>
    </row>
    <row r="44" spans="1:1" x14ac:dyDescent="0.2">
      <c r="A44" t="s">
        <v>255</v>
      </c>
    </row>
    <row r="45" spans="1:1" x14ac:dyDescent="0.2">
      <c r="A45" t="s">
        <v>256</v>
      </c>
    </row>
    <row r="46" spans="1:1" x14ac:dyDescent="0.2">
      <c r="A46" t="s">
        <v>257</v>
      </c>
    </row>
    <row r="47" spans="1:1" ht="25.5" x14ac:dyDescent="0.2">
      <c r="A47" t="s">
        <v>258</v>
      </c>
    </row>
    <row r="48" spans="1:1" ht="38.25" x14ac:dyDescent="0.2">
      <c r="A48" t="s">
        <v>259</v>
      </c>
    </row>
    <row r="49" spans="1:1" x14ac:dyDescent="0.2">
      <c r="A49" t="s">
        <v>260</v>
      </c>
    </row>
    <row r="50" spans="1:1" x14ac:dyDescent="0.2">
      <c r="A50" t="s">
        <v>261</v>
      </c>
    </row>
    <row r="51" spans="1:1" x14ac:dyDescent="0.2">
      <c r="A51" t="s">
        <v>262</v>
      </c>
    </row>
    <row r="52" spans="1:1" ht="38.25" x14ac:dyDescent="0.2">
      <c r="A52" t="s">
        <v>263</v>
      </c>
    </row>
    <row r="53" spans="1:1" ht="140.25" x14ac:dyDescent="0.2">
      <c r="A53" t="s">
        <v>264</v>
      </c>
    </row>
    <row r="54" spans="1:1" ht="25.5" x14ac:dyDescent="0.2">
      <c r="A54" t="s">
        <v>265</v>
      </c>
    </row>
    <row r="55" spans="1:1" ht="38.25" x14ac:dyDescent="0.2">
      <c r="A55" t="s">
        <v>266</v>
      </c>
    </row>
    <row r="56" spans="1:1" ht="25.5" x14ac:dyDescent="0.2">
      <c r="A56" t="s">
        <v>267</v>
      </c>
    </row>
    <row r="57" spans="1:1" ht="25.5" x14ac:dyDescent="0.2">
      <c r="A57" t="s">
        <v>268</v>
      </c>
    </row>
    <row r="58" spans="1:1" ht="25.5" x14ac:dyDescent="0.2">
      <c r="A58" t="s">
        <v>269</v>
      </c>
    </row>
    <row r="59" spans="1:1" ht="51" x14ac:dyDescent="0.2">
      <c r="A59" t="s">
        <v>270</v>
      </c>
    </row>
    <row r="60" spans="1:1" x14ac:dyDescent="0.2">
      <c r="A60" t="s">
        <v>271</v>
      </c>
    </row>
    <row r="61" spans="1:1" x14ac:dyDescent="0.2">
      <c r="A61" t="s">
        <v>272</v>
      </c>
    </row>
    <row r="62" spans="1:1" x14ac:dyDescent="0.2">
      <c r="A62" t="s">
        <v>273</v>
      </c>
    </row>
    <row r="63" spans="1:1" x14ac:dyDescent="0.2">
      <c r="A63" t="s">
        <v>274</v>
      </c>
    </row>
    <row r="64" spans="1:1" x14ac:dyDescent="0.2">
      <c r="A64" t="s">
        <v>275</v>
      </c>
    </row>
    <row r="65" spans="1:1" x14ac:dyDescent="0.2">
      <c r="A65" t="s">
        <v>276</v>
      </c>
    </row>
    <row r="66" spans="1:1" x14ac:dyDescent="0.2">
      <c r="A66" t="s">
        <v>277</v>
      </c>
    </row>
    <row r="67" spans="1:1" x14ac:dyDescent="0.2">
      <c r="A67" t="s">
        <v>278</v>
      </c>
    </row>
    <row r="68" spans="1:1" x14ac:dyDescent="0.2">
      <c r="A68" t="s">
        <v>279</v>
      </c>
    </row>
  </sheetData>
  <mergeCells count="23">
    <mergeCell ref="A1:AM1"/>
    <mergeCell ref="A2:A3"/>
    <mergeCell ref="C2:E2"/>
    <mergeCell ref="F2:I2"/>
    <mergeCell ref="J2:U2"/>
    <mergeCell ref="V2:X2"/>
    <mergeCell ref="Y2:Z2"/>
    <mergeCell ref="AA2:AD2"/>
    <mergeCell ref="AE2:AH2"/>
    <mergeCell ref="AI2:AM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B16" display="Return to index" xr:uid="{721952E5-BD72-4EE2-A170-8941218C5DD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3"/>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81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82</v>
      </c>
      <c r="B5" s="40">
        <v>0.32500000000000001</v>
      </c>
      <c r="C5" s="38">
        <v>0.4</v>
      </c>
      <c r="D5" s="38">
        <v>0.30362116991643456</v>
      </c>
      <c r="E5" s="38">
        <v>0.1851851851851852</v>
      </c>
      <c r="F5" s="46">
        <v>0.33898305084745767</v>
      </c>
      <c r="G5" s="38">
        <v>0.35999999999999993</v>
      </c>
      <c r="H5" s="38">
        <v>0.26</v>
      </c>
      <c r="I5" s="38">
        <v>0.32580261593341264</v>
      </c>
      <c r="J5" s="46">
        <v>0.33898305084745767</v>
      </c>
      <c r="K5" s="38">
        <v>0.35999999999999993</v>
      </c>
      <c r="L5" s="38">
        <v>0.3</v>
      </c>
      <c r="M5" s="38">
        <v>0.35433070866141736</v>
      </c>
      <c r="N5" s="38">
        <v>0.26250000000000001</v>
      </c>
      <c r="O5" s="38">
        <v>0.3571428571428571</v>
      </c>
      <c r="P5" s="38">
        <v>0.33684210526315789</v>
      </c>
      <c r="Q5" s="38">
        <v>0.26</v>
      </c>
      <c r="R5" s="38">
        <v>0.38235294117647056</v>
      </c>
      <c r="S5" s="38">
        <v>0.30708661417322836</v>
      </c>
      <c r="T5" s="38">
        <v>0.29333333333333333</v>
      </c>
      <c r="U5" s="38">
        <v>0.36486486486486491</v>
      </c>
      <c r="V5" s="46">
        <v>0.2466281310211946</v>
      </c>
      <c r="W5" s="38">
        <v>0.28076923076923077</v>
      </c>
      <c r="X5" s="38">
        <v>0.55609756097560981</v>
      </c>
      <c r="Y5" s="46">
        <v>0.39487179487179491</v>
      </c>
      <c r="Z5" s="38">
        <v>0.30807453416149067</v>
      </c>
      <c r="AA5" s="46">
        <v>0.32019704433497537</v>
      </c>
      <c r="AB5" s="38">
        <v>0.31914893617021284</v>
      </c>
      <c r="AC5" s="38">
        <v>0.31418918918918926</v>
      </c>
      <c r="AD5" s="38">
        <v>0.35159817351598172</v>
      </c>
      <c r="AE5" s="46">
        <v>0.3644859813084112</v>
      </c>
      <c r="AF5" s="38">
        <v>0.2957393483709273</v>
      </c>
      <c r="AG5" s="38">
        <v>0.33245382585751976</v>
      </c>
      <c r="AH5" s="38">
        <v>0.31973898858075045</v>
      </c>
      <c r="AI5" s="46">
        <v>0.29251700680272108</v>
      </c>
      <c r="AJ5" s="38">
        <v>0.3768115942028985</v>
      </c>
      <c r="AK5" s="38">
        <v>0.5</v>
      </c>
      <c r="AL5" s="38">
        <v>0.36111111111111116</v>
      </c>
      <c r="AM5" s="40">
        <v>0.30283911671924291</v>
      </c>
    </row>
    <row r="6" spans="1:39" ht="14.1" customHeight="1" x14ac:dyDescent="0.2">
      <c r="A6" s="78"/>
      <c r="B6" s="41">
        <v>325</v>
      </c>
      <c r="C6" s="30">
        <v>102</v>
      </c>
      <c r="D6" s="30">
        <v>218</v>
      </c>
      <c r="E6" s="30">
        <v>5</v>
      </c>
      <c r="F6" s="47">
        <v>20</v>
      </c>
      <c r="G6" s="30">
        <v>18</v>
      </c>
      <c r="H6" s="30">
        <v>13</v>
      </c>
      <c r="I6" s="30">
        <v>274</v>
      </c>
      <c r="J6" s="47">
        <v>20</v>
      </c>
      <c r="K6" s="30">
        <v>18</v>
      </c>
      <c r="L6" s="30">
        <v>15</v>
      </c>
      <c r="M6" s="30">
        <v>45</v>
      </c>
      <c r="N6" s="30">
        <v>21</v>
      </c>
      <c r="O6" s="30">
        <v>25</v>
      </c>
      <c r="P6" s="30">
        <v>32</v>
      </c>
      <c r="Q6" s="30">
        <v>13</v>
      </c>
      <c r="R6" s="30">
        <v>26</v>
      </c>
      <c r="S6" s="30">
        <v>39</v>
      </c>
      <c r="T6" s="30">
        <v>44</v>
      </c>
      <c r="U6" s="30">
        <v>27</v>
      </c>
      <c r="V6" s="47">
        <v>128</v>
      </c>
      <c r="W6" s="30">
        <v>73</v>
      </c>
      <c r="X6" s="30">
        <v>114</v>
      </c>
      <c r="Y6" s="47">
        <v>77</v>
      </c>
      <c r="Z6" s="30">
        <v>248</v>
      </c>
      <c r="AA6" s="47">
        <v>65</v>
      </c>
      <c r="AB6" s="30">
        <v>90</v>
      </c>
      <c r="AC6" s="30">
        <v>93</v>
      </c>
      <c r="AD6" s="30">
        <v>77</v>
      </c>
      <c r="AE6" s="47">
        <v>78</v>
      </c>
      <c r="AF6" s="30">
        <v>118</v>
      </c>
      <c r="AG6" s="30">
        <v>126</v>
      </c>
      <c r="AH6" s="30">
        <v>196</v>
      </c>
      <c r="AI6" s="47">
        <v>172</v>
      </c>
      <c r="AJ6" s="30">
        <v>26</v>
      </c>
      <c r="AK6" s="30">
        <v>5</v>
      </c>
      <c r="AL6" s="30">
        <v>130</v>
      </c>
      <c r="AM6" s="41">
        <v>192</v>
      </c>
    </row>
    <row r="7" spans="1:39" ht="14.1" customHeight="1" x14ac:dyDescent="0.2">
      <c r="A7" s="77" t="s">
        <v>83</v>
      </c>
      <c r="B7" s="42">
        <v>0.23</v>
      </c>
      <c r="C7" s="2">
        <v>0.2196078431372549</v>
      </c>
      <c r="D7" s="2">
        <v>0.23119777158774377</v>
      </c>
      <c r="E7" s="2">
        <v>0.29629629629629634</v>
      </c>
      <c r="F7" s="48">
        <v>0.22033898305084748</v>
      </c>
      <c r="G7" s="2">
        <v>0.17999999999999997</v>
      </c>
      <c r="H7" s="2">
        <v>0.26</v>
      </c>
      <c r="I7" s="2">
        <v>0.23186682520808563</v>
      </c>
      <c r="J7" s="48">
        <v>0.22033898305084748</v>
      </c>
      <c r="K7" s="2">
        <v>0.17999999999999997</v>
      </c>
      <c r="L7" s="2">
        <v>0.21999999999999997</v>
      </c>
      <c r="M7" s="2">
        <v>0.19685039370078741</v>
      </c>
      <c r="N7" s="2">
        <v>0.32500000000000001</v>
      </c>
      <c r="O7" s="2">
        <v>0.22857142857142856</v>
      </c>
      <c r="P7" s="2">
        <v>0.16842105263157894</v>
      </c>
      <c r="Q7" s="2">
        <v>0.26</v>
      </c>
      <c r="R7" s="2">
        <v>0.1764705882352941</v>
      </c>
      <c r="S7" s="2">
        <v>0.2834645669291338</v>
      </c>
      <c r="T7" s="2">
        <v>0.22000000000000003</v>
      </c>
      <c r="U7" s="2">
        <v>0.27027027027027029</v>
      </c>
      <c r="V7" s="48">
        <v>0.28516377649325625</v>
      </c>
      <c r="W7" s="2">
        <v>0.24230769230769231</v>
      </c>
      <c r="X7" s="2">
        <v>8.2926829268292701E-2</v>
      </c>
      <c r="Y7" s="48">
        <v>0.19487179487179485</v>
      </c>
      <c r="Z7" s="2">
        <v>0.23850931677018633</v>
      </c>
      <c r="AA7" s="48">
        <v>0.25615763546798026</v>
      </c>
      <c r="AB7" s="2">
        <v>0.2056737588652483</v>
      </c>
      <c r="AC7" s="2">
        <v>0.24324324324324323</v>
      </c>
      <c r="AD7" s="2">
        <v>0.21917808219178081</v>
      </c>
      <c r="AE7" s="48">
        <v>0.24766355140186916</v>
      </c>
      <c r="AF7" s="2">
        <v>0.23057644110275685</v>
      </c>
      <c r="AG7" s="2">
        <v>0.21635883905013195</v>
      </c>
      <c r="AH7" s="2">
        <v>0.23654159869494287</v>
      </c>
      <c r="AI7" s="48">
        <v>0.24829931972789115</v>
      </c>
      <c r="AJ7" s="2">
        <v>0.33333333333333326</v>
      </c>
      <c r="AK7" s="2">
        <v>0.2</v>
      </c>
      <c r="AL7" s="2">
        <v>0.19722222222222222</v>
      </c>
      <c r="AM7" s="42">
        <v>0.24921135646687698</v>
      </c>
    </row>
    <row r="8" spans="1:39" ht="14.1" customHeight="1" x14ac:dyDescent="0.2">
      <c r="A8" s="77"/>
      <c r="B8" s="43">
        <v>230</v>
      </c>
      <c r="C8" s="3">
        <v>56</v>
      </c>
      <c r="D8" s="3">
        <v>166</v>
      </c>
      <c r="E8" s="3">
        <v>8</v>
      </c>
      <c r="F8" s="49">
        <v>13</v>
      </c>
      <c r="G8" s="3">
        <v>9</v>
      </c>
      <c r="H8" s="3">
        <v>13</v>
      </c>
      <c r="I8" s="3">
        <v>195</v>
      </c>
      <c r="J8" s="49">
        <v>13</v>
      </c>
      <c r="K8" s="3">
        <v>9</v>
      </c>
      <c r="L8" s="3">
        <v>11</v>
      </c>
      <c r="M8" s="3">
        <v>25</v>
      </c>
      <c r="N8" s="3">
        <v>26</v>
      </c>
      <c r="O8" s="3">
        <v>16</v>
      </c>
      <c r="P8" s="3">
        <v>16</v>
      </c>
      <c r="Q8" s="3">
        <v>13</v>
      </c>
      <c r="R8" s="3">
        <v>12</v>
      </c>
      <c r="S8" s="3">
        <v>36</v>
      </c>
      <c r="T8" s="3">
        <v>33</v>
      </c>
      <c r="U8" s="3">
        <v>20</v>
      </c>
      <c r="V8" s="49">
        <v>148</v>
      </c>
      <c r="W8" s="3">
        <v>63</v>
      </c>
      <c r="X8" s="3">
        <v>17</v>
      </c>
      <c r="Y8" s="49">
        <v>38</v>
      </c>
      <c r="Z8" s="3">
        <v>192</v>
      </c>
      <c r="AA8" s="49">
        <v>52</v>
      </c>
      <c r="AB8" s="3">
        <v>58</v>
      </c>
      <c r="AC8" s="3">
        <v>72</v>
      </c>
      <c r="AD8" s="3">
        <v>48</v>
      </c>
      <c r="AE8" s="49">
        <v>53</v>
      </c>
      <c r="AF8" s="3">
        <v>92</v>
      </c>
      <c r="AG8" s="3">
        <v>82</v>
      </c>
      <c r="AH8" s="3">
        <v>145</v>
      </c>
      <c r="AI8" s="49">
        <v>146</v>
      </c>
      <c r="AJ8" s="3">
        <v>23</v>
      </c>
      <c r="AK8" s="3">
        <v>2</v>
      </c>
      <c r="AL8" s="3">
        <v>71</v>
      </c>
      <c r="AM8" s="43">
        <v>158</v>
      </c>
    </row>
    <row r="9" spans="1:39" ht="14.1" customHeight="1" x14ac:dyDescent="0.2">
      <c r="A9" s="78" t="s">
        <v>84</v>
      </c>
      <c r="B9" s="44">
        <v>0.16300000000000001</v>
      </c>
      <c r="C9" s="29">
        <v>0.18431372549019609</v>
      </c>
      <c r="D9" s="29">
        <v>0.15320334261838442</v>
      </c>
      <c r="E9" s="29">
        <v>0.22222222222222221</v>
      </c>
      <c r="F9" s="50">
        <v>0.11864406779661019</v>
      </c>
      <c r="G9" s="29">
        <v>0.14000000000000001</v>
      </c>
      <c r="H9" s="29">
        <v>0.14000000000000001</v>
      </c>
      <c r="I9" s="29">
        <v>0.16884661117717001</v>
      </c>
      <c r="J9" s="50">
        <v>0.11864406779661019</v>
      </c>
      <c r="K9" s="29">
        <v>0.14000000000000001</v>
      </c>
      <c r="L9" s="29">
        <v>0.17999999999999997</v>
      </c>
      <c r="M9" s="29">
        <v>0.19685039370078741</v>
      </c>
      <c r="N9" s="29">
        <v>0.125</v>
      </c>
      <c r="O9" s="29">
        <v>0.17142857142857143</v>
      </c>
      <c r="P9" s="29">
        <v>0.17894736842105263</v>
      </c>
      <c r="Q9" s="29">
        <v>0.14000000000000001</v>
      </c>
      <c r="R9" s="29">
        <v>0.1176470588235294</v>
      </c>
      <c r="S9" s="29">
        <v>0.25196850393700787</v>
      </c>
      <c r="T9" s="29">
        <v>0.12666666666666665</v>
      </c>
      <c r="U9" s="29">
        <v>0.13513513513513514</v>
      </c>
      <c r="V9" s="50">
        <v>0.2119460500963391</v>
      </c>
      <c r="W9" s="29">
        <v>0.12692307692307694</v>
      </c>
      <c r="X9" s="29">
        <v>5.8536585365853655E-2</v>
      </c>
      <c r="Y9" s="50">
        <v>0.2153846153846154</v>
      </c>
      <c r="Z9" s="29">
        <v>0.15031055900621118</v>
      </c>
      <c r="AA9" s="50">
        <v>0.21674876847290636</v>
      </c>
      <c r="AB9" s="29">
        <v>0.15602836879432624</v>
      </c>
      <c r="AC9" s="29">
        <v>0.13513513513513514</v>
      </c>
      <c r="AD9" s="29">
        <v>0.15981735159817353</v>
      </c>
      <c r="AE9" s="50">
        <v>0.21495327102803738</v>
      </c>
      <c r="AF9" s="29">
        <v>0.15037593984962405</v>
      </c>
      <c r="AG9" s="29">
        <v>0.15039577836411611</v>
      </c>
      <c r="AH9" s="29">
        <v>0.1729200652528548</v>
      </c>
      <c r="AI9" s="50">
        <v>0.19897959183673472</v>
      </c>
      <c r="AJ9" s="29">
        <v>0.20289855072463769</v>
      </c>
      <c r="AK9" s="29">
        <v>0.2</v>
      </c>
      <c r="AL9" s="29">
        <v>0.10555555555555556</v>
      </c>
      <c r="AM9" s="44">
        <v>0.19558359621451105</v>
      </c>
    </row>
    <row r="10" spans="1:39" ht="14.1" customHeight="1" x14ac:dyDescent="0.2">
      <c r="A10" s="78"/>
      <c r="B10" s="41">
        <v>163</v>
      </c>
      <c r="C10" s="30">
        <v>47</v>
      </c>
      <c r="D10" s="30">
        <v>110</v>
      </c>
      <c r="E10" s="30">
        <v>6</v>
      </c>
      <c r="F10" s="47">
        <v>7</v>
      </c>
      <c r="G10" s="30">
        <v>7</v>
      </c>
      <c r="H10" s="30">
        <v>7</v>
      </c>
      <c r="I10" s="30">
        <v>142</v>
      </c>
      <c r="J10" s="47">
        <v>7</v>
      </c>
      <c r="K10" s="30">
        <v>7</v>
      </c>
      <c r="L10" s="30">
        <v>9</v>
      </c>
      <c r="M10" s="30">
        <v>25</v>
      </c>
      <c r="N10" s="30">
        <v>10</v>
      </c>
      <c r="O10" s="30">
        <v>12</v>
      </c>
      <c r="P10" s="30">
        <v>17</v>
      </c>
      <c r="Q10" s="30">
        <v>7</v>
      </c>
      <c r="R10" s="30">
        <v>8</v>
      </c>
      <c r="S10" s="30">
        <v>32</v>
      </c>
      <c r="T10" s="30">
        <v>19</v>
      </c>
      <c r="U10" s="30">
        <v>10</v>
      </c>
      <c r="V10" s="47">
        <v>110</v>
      </c>
      <c r="W10" s="30">
        <v>33</v>
      </c>
      <c r="X10" s="30">
        <v>12</v>
      </c>
      <c r="Y10" s="47">
        <v>42</v>
      </c>
      <c r="Z10" s="30">
        <v>121</v>
      </c>
      <c r="AA10" s="47">
        <v>44</v>
      </c>
      <c r="AB10" s="30">
        <v>44</v>
      </c>
      <c r="AC10" s="30">
        <v>40</v>
      </c>
      <c r="AD10" s="30">
        <v>35</v>
      </c>
      <c r="AE10" s="47">
        <v>46</v>
      </c>
      <c r="AF10" s="30">
        <v>60</v>
      </c>
      <c r="AG10" s="30">
        <v>57</v>
      </c>
      <c r="AH10" s="30">
        <v>106</v>
      </c>
      <c r="AI10" s="47">
        <v>117</v>
      </c>
      <c r="AJ10" s="30">
        <v>14</v>
      </c>
      <c r="AK10" s="30">
        <v>2</v>
      </c>
      <c r="AL10" s="30">
        <v>38</v>
      </c>
      <c r="AM10" s="41">
        <v>124</v>
      </c>
    </row>
    <row r="11" spans="1:39" ht="14.1" customHeight="1" x14ac:dyDescent="0.2">
      <c r="A11" s="77" t="s">
        <v>85</v>
      </c>
      <c r="B11" s="42">
        <v>0.156</v>
      </c>
      <c r="C11" s="2">
        <v>0.15686274509803921</v>
      </c>
      <c r="D11" s="2">
        <v>0.15877437325905294</v>
      </c>
      <c r="E11" s="2">
        <v>7.4074074074074084E-2</v>
      </c>
      <c r="F11" s="48">
        <v>0.1864406779661017</v>
      </c>
      <c r="G11" s="2">
        <v>0.14000000000000001</v>
      </c>
      <c r="H11" s="2">
        <v>0.14000000000000001</v>
      </c>
      <c r="I11" s="2">
        <v>0.15576694411414985</v>
      </c>
      <c r="J11" s="48">
        <v>0.1864406779661017</v>
      </c>
      <c r="K11" s="2">
        <v>0.14000000000000001</v>
      </c>
      <c r="L11" s="2">
        <v>0.1</v>
      </c>
      <c r="M11" s="2">
        <v>0.13385826771653545</v>
      </c>
      <c r="N11" s="2">
        <v>0.15</v>
      </c>
      <c r="O11" s="2">
        <v>0.14285714285714285</v>
      </c>
      <c r="P11" s="2">
        <v>0.1368421052631579</v>
      </c>
      <c r="Q11" s="2">
        <v>0.14000000000000001</v>
      </c>
      <c r="R11" s="2">
        <v>0.14705882352941177</v>
      </c>
      <c r="S11" s="2">
        <v>0.23622047244094488</v>
      </c>
      <c r="T11" s="2">
        <v>0.14000000000000001</v>
      </c>
      <c r="U11" s="2">
        <v>0.17567567567567569</v>
      </c>
      <c r="V11" s="48">
        <v>0.17533718689788053</v>
      </c>
      <c r="W11" s="2">
        <v>0.17692307692307691</v>
      </c>
      <c r="X11" s="2">
        <v>8.2926829268292701E-2</v>
      </c>
      <c r="Y11" s="48">
        <v>0.2</v>
      </c>
      <c r="Z11" s="2">
        <v>0.14534161490683231</v>
      </c>
      <c r="AA11" s="48">
        <v>0.19211822660098521</v>
      </c>
      <c r="AB11" s="2">
        <v>0.16312056737588651</v>
      </c>
      <c r="AC11" s="2">
        <v>0.11824324324324326</v>
      </c>
      <c r="AD11" s="2">
        <v>0.16438356164383561</v>
      </c>
      <c r="AE11" s="48">
        <v>0.21962616822429909</v>
      </c>
      <c r="AF11" s="2">
        <v>0.16290726817042608</v>
      </c>
      <c r="AG11" s="2">
        <v>0.11609498680738785</v>
      </c>
      <c r="AH11" s="2">
        <v>0.18270799347471453</v>
      </c>
      <c r="AI11" s="48">
        <v>0.17346938775510204</v>
      </c>
      <c r="AJ11" s="2">
        <v>0.2318840579710145</v>
      </c>
      <c r="AK11" s="2">
        <v>0.2</v>
      </c>
      <c r="AL11" s="2">
        <v>0.12777777777777777</v>
      </c>
      <c r="AM11" s="42">
        <v>0.1719242902208202</v>
      </c>
    </row>
    <row r="12" spans="1:39" ht="14.1" customHeight="1" x14ac:dyDescent="0.2">
      <c r="A12" s="77"/>
      <c r="B12" s="43">
        <v>156</v>
      </c>
      <c r="C12" s="3">
        <v>40</v>
      </c>
      <c r="D12" s="3">
        <v>114</v>
      </c>
      <c r="E12" s="3">
        <v>2</v>
      </c>
      <c r="F12" s="49">
        <v>11</v>
      </c>
      <c r="G12" s="3">
        <v>7</v>
      </c>
      <c r="H12" s="3">
        <v>7</v>
      </c>
      <c r="I12" s="3">
        <v>131</v>
      </c>
      <c r="J12" s="49">
        <v>11</v>
      </c>
      <c r="K12" s="3">
        <v>7</v>
      </c>
      <c r="L12" s="3">
        <v>5</v>
      </c>
      <c r="M12" s="3">
        <v>17</v>
      </c>
      <c r="N12" s="3">
        <v>12</v>
      </c>
      <c r="O12" s="3">
        <v>10</v>
      </c>
      <c r="P12" s="3">
        <v>13</v>
      </c>
      <c r="Q12" s="3">
        <v>7</v>
      </c>
      <c r="R12" s="3">
        <v>10</v>
      </c>
      <c r="S12" s="3">
        <v>30</v>
      </c>
      <c r="T12" s="3">
        <v>21</v>
      </c>
      <c r="U12" s="3">
        <v>13</v>
      </c>
      <c r="V12" s="49">
        <v>91</v>
      </c>
      <c r="W12" s="3">
        <v>46</v>
      </c>
      <c r="X12" s="3">
        <v>17</v>
      </c>
      <c r="Y12" s="49">
        <v>39</v>
      </c>
      <c r="Z12" s="3">
        <v>117</v>
      </c>
      <c r="AA12" s="49">
        <v>39</v>
      </c>
      <c r="AB12" s="3">
        <v>46</v>
      </c>
      <c r="AC12" s="3">
        <v>35</v>
      </c>
      <c r="AD12" s="3">
        <v>36</v>
      </c>
      <c r="AE12" s="49">
        <v>47</v>
      </c>
      <c r="AF12" s="3">
        <v>65</v>
      </c>
      <c r="AG12" s="3">
        <v>44</v>
      </c>
      <c r="AH12" s="3">
        <v>112</v>
      </c>
      <c r="AI12" s="49">
        <v>102</v>
      </c>
      <c r="AJ12" s="3">
        <v>16</v>
      </c>
      <c r="AK12" s="3">
        <v>2</v>
      </c>
      <c r="AL12" s="3">
        <v>46</v>
      </c>
      <c r="AM12" s="43">
        <v>109</v>
      </c>
    </row>
    <row r="13" spans="1:39" ht="14.1" customHeight="1" x14ac:dyDescent="0.2">
      <c r="A13" s="78" t="s">
        <v>86</v>
      </c>
      <c r="B13" s="44">
        <v>0.14199999999999999</v>
      </c>
      <c r="C13" s="29">
        <v>0.1176470588235294</v>
      </c>
      <c r="D13" s="29">
        <v>0.1476323119777159</v>
      </c>
      <c r="E13" s="29">
        <v>0.22222222222222221</v>
      </c>
      <c r="F13" s="50">
        <v>0.11864406779661019</v>
      </c>
      <c r="G13" s="29">
        <v>0.2</v>
      </c>
      <c r="H13" s="29">
        <v>0.14000000000000001</v>
      </c>
      <c r="I13" s="29">
        <v>0.14030915576694411</v>
      </c>
      <c r="J13" s="50">
        <v>0.11864406779661019</v>
      </c>
      <c r="K13" s="29">
        <v>0.2</v>
      </c>
      <c r="L13" s="29">
        <v>0.14000000000000001</v>
      </c>
      <c r="M13" s="29">
        <v>0.11811023622047244</v>
      </c>
      <c r="N13" s="29">
        <v>0.2</v>
      </c>
      <c r="O13" s="29">
        <v>8.5714285714285715E-2</v>
      </c>
      <c r="P13" s="29">
        <v>0.10526315789473685</v>
      </c>
      <c r="Q13" s="29">
        <v>0.14000000000000001</v>
      </c>
      <c r="R13" s="29">
        <v>0.1176470588235294</v>
      </c>
      <c r="S13" s="29">
        <v>0.20472440944881889</v>
      </c>
      <c r="T13" s="29">
        <v>0.11333333333333336</v>
      </c>
      <c r="U13" s="29">
        <v>0.17567567567567569</v>
      </c>
      <c r="V13" s="50">
        <v>0.15606936416184969</v>
      </c>
      <c r="W13" s="29">
        <v>0.21923076923076923</v>
      </c>
      <c r="X13" s="29">
        <v>1.9512195121951223E-2</v>
      </c>
      <c r="Y13" s="50">
        <v>0.12820512820512819</v>
      </c>
      <c r="Z13" s="29">
        <v>0.14534161490683231</v>
      </c>
      <c r="AA13" s="50">
        <v>0.13300492610837439</v>
      </c>
      <c r="AB13" s="29">
        <v>0.14893617021276598</v>
      </c>
      <c r="AC13" s="29">
        <v>0.13175675675675674</v>
      </c>
      <c r="AD13" s="29">
        <v>0.15525114155251143</v>
      </c>
      <c r="AE13" s="50">
        <v>0.14018691588785048</v>
      </c>
      <c r="AF13" s="29">
        <v>0.17042606516290729</v>
      </c>
      <c r="AG13" s="29">
        <v>0.11609498680738785</v>
      </c>
      <c r="AH13" s="29">
        <v>0.15986949429037522</v>
      </c>
      <c r="AI13" s="50">
        <v>0.1598639455782313</v>
      </c>
      <c r="AJ13" s="29">
        <v>0.24637681159420288</v>
      </c>
      <c r="AK13" s="29">
        <v>0.1</v>
      </c>
      <c r="AL13" s="29">
        <v>0.11666666666666668</v>
      </c>
      <c r="AM13" s="44">
        <v>0.15615141955835962</v>
      </c>
    </row>
    <row r="14" spans="1:39" ht="14.1" customHeight="1" x14ac:dyDescent="0.2">
      <c r="A14" s="78"/>
      <c r="B14" s="41">
        <v>142</v>
      </c>
      <c r="C14" s="30">
        <v>30</v>
      </c>
      <c r="D14" s="30">
        <v>106</v>
      </c>
      <c r="E14" s="30">
        <v>6</v>
      </c>
      <c r="F14" s="47">
        <v>7</v>
      </c>
      <c r="G14" s="30">
        <v>10</v>
      </c>
      <c r="H14" s="30">
        <v>7</v>
      </c>
      <c r="I14" s="30">
        <v>118</v>
      </c>
      <c r="J14" s="47">
        <v>7</v>
      </c>
      <c r="K14" s="30">
        <v>10</v>
      </c>
      <c r="L14" s="30">
        <v>7</v>
      </c>
      <c r="M14" s="30">
        <v>15</v>
      </c>
      <c r="N14" s="30">
        <v>16</v>
      </c>
      <c r="O14" s="30">
        <v>6</v>
      </c>
      <c r="P14" s="30">
        <v>10</v>
      </c>
      <c r="Q14" s="30">
        <v>7</v>
      </c>
      <c r="R14" s="30">
        <v>8</v>
      </c>
      <c r="S14" s="30">
        <v>26</v>
      </c>
      <c r="T14" s="30">
        <v>17</v>
      </c>
      <c r="U14" s="30">
        <v>13</v>
      </c>
      <c r="V14" s="47">
        <v>81</v>
      </c>
      <c r="W14" s="30">
        <v>57</v>
      </c>
      <c r="X14" s="30">
        <v>4</v>
      </c>
      <c r="Y14" s="47">
        <v>25</v>
      </c>
      <c r="Z14" s="30">
        <v>117</v>
      </c>
      <c r="AA14" s="47">
        <v>27</v>
      </c>
      <c r="AB14" s="30">
        <v>42</v>
      </c>
      <c r="AC14" s="30">
        <v>39</v>
      </c>
      <c r="AD14" s="30">
        <v>34</v>
      </c>
      <c r="AE14" s="47">
        <v>30</v>
      </c>
      <c r="AF14" s="30">
        <v>68</v>
      </c>
      <c r="AG14" s="30">
        <v>44</v>
      </c>
      <c r="AH14" s="30">
        <v>98</v>
      </c>
      <c r="AI14" s="47">
        <v>94</v>
      </c>
      <c r="AJ14" s="30">
        <v>17</v>
      </c>
      <c r="AK14" s="30">
        <v>1</v>
      </c>
      <c r="AL14" s="30">
        <v>42</v>
      </c>
      <c r="AM14" s="41">
        <v>99</v>
      </c>
    </row>
    <row r="15" spans="1:39" ht="14.1" customHeight="1" x14ac:dyDescent="0.2">
      <c r="A15" s="77" t="s">
        <v>87</v>
      </c>
      <c r="B15" s="42">
        <v>0.124</v>
      </c>
      <c r="C15" s="2">
        <v>0.13333333333333333</v>
      </c>
      <c r="D15" s="2">
        <v>0.12534818941504178</v>
      </c>
      <c r="E15" s="2">
        <v>0</v>
      </c>
      <c r="F15" s="48">
        <v>0.11864406779661019</v>
      </c>
      <c r="G15" s="2">
        <v>0.11999999999999998</v>
      </c>
      <c r="H15" s="2">
        <v>0.17999999999999997</v>
      </c>
      <c r="I15" s="2">
        <v>0.12128418549346015</v>
      </c>
      <c r="J15" s="48">
        <v>0.11864406779661019</v>
      </c>
      <c r="K15" s="2">
        <v>0.11999999999999998</v>
      </c>
      <c r="L15" s="2">
        <v>0.08</v>
      </c>
      <c r="M15" s="2">
        <v>0.13385826771653545</v>
      </c>
      <c r="N15" s="2">
        <v>7.4999999999999997E-2</v>
      </c>
      <c r="O15" s="2">
        <v>0.18571428571428569</v>
      </c>
      <c r="P15" s="2">
        <v>0.11578947368421051</v>
      </c>
      <c r="Q15" s="2">
        <v>0.17999999999999997</v>
      </c>
      <c r="R15" s="2">
        <v>0.1176470588235294</v>
      </c>
      <c r="S15" s="2">
        <v>0.11811023622047244</v>
      </c>
      <c r="T15" s="2">
        <v>0.10666666666666667</v>
      </c>
      <c r="U15" s="2">
        <v>0.16216216216216217</v>
      </c>
      <c r="V15" s="48">
        <v>0.13294797687861273</v>
      </c>
      <c r="W15" s="2">
        <v>0.18846153846153846</v>
      </c>
      <c r="X15" s="2">
        <v>1.4634146341463414E-2</v>
      </c>
      <c r="Y15" s="48">
        <v>0.12820512820512819</v>
      </c>
      <c r="Z15" s="2">
        <v>0.12298136645962733</v>
      </c>
      <c r="AA15" s="48">
        <v>0.12315270935960591</v>
      </c>
      <c r="AB15" s="2">
        <v>0.10992907801418442</v>
      </c>
      <c r="AC15" s="2">
        <v>0.14527027027027026</v>
      </c>
      <c r="AD15" s="2">
        <v>0.11415525114155251</v>
      </c>
      <c r="AE15" s="48">
        <v>0.11682242990654207</v>
      </c>
      <c r="AF15" s="2">
        <v>0.12781954887218044</v>
      </c>
      <c r="AG15" s="2">
        <v>0.12664907651715038</v>
      </c>
      <c r="AH15" s="2">
        <v>0.12398042414355627</v>
      </c>
      <c r="AI15" s="48">
        <v>0.14115646258503403</v>
      </c>
      <c r="AJ15" s="2">
        <v>0.18840579710144925</v>
      </c>
      <c r="AK15" s="2">
        <v>0.1</v>
      </c>
      <c r="AL15" s="2">
        <v>9.1666666666666674E-2</v>
      </c>
      <c r="AM15" s="42">
        <v>0.14353312302839116</v>
      </c>
    </row>
    <row r="16" spans="1:39" ht="14.1" customHeight="1" x14ac:dyDescent="0.2">
      <c r="A16" s="77"/>
      <c r="B16" s="43">
        <v>124</v>
      </c>
      <c r="C16" s="3">
        <v>34</v>
      </c>
      <c r="D16" s="3">
        <v>90</v>
      </c>
      <c r="E16" s="3">
        <v>0</v>
      </c>
      <c r="F16" s="49">
        <v>7</v>
      </c>
      <c r="G16" s="3">
        <v>6</v>
      </c>
      <c r="H16" s="3">
        <v>9</v>
      </c>
      <c r="I16" s="3">
        <v>102</v>
      </c>
      <c r="J16" s="49">
        <v>7</v>
      </c>
      <c r="K16" s="3">
        <v>6</v>
      </c>
      <c r="L16" s="3">
        <v>4</v>
      </c>
      <c r="M16" s="3">
        <v>17</v>
      </c>
      <c r="N16" s="3">
        <v>6</v>
      </c>
      <c r="O16" s="3">
        <v>13</v>
      </c>
      <c r="P16" s="3">
        <v>11</v>
      </c>
      <c r="Q16" s="3">
        <v>9</v>
      </c>
      <c r="R16" s="3">
        <v>8</v>
      </c>
      <c r="S16" s="3">
        <v>15</v>
      </c>
      <c r="T16" s="3">
        <v>16</v>
      </c>
      <c r="U16" s="3">
        <v>12</v>
      </c>
      <c r="V16" s="49">
        <v>69</v>
      </c>
      <c r="W16" s="3">
        <v>49</v>
      </c>
      <c r="X16" s="3">
        <v>3</v>
      </c>
      <c r="Y16" s="49">
        <v>25</v>
      </c>
      <c r="Z16" s="3">
        <v>99</v>
      </c>
      <c r="AA16" s="49">
        <v>25</v>
      </c>
      <c r="AB16" s="3">
        <v>31</v>
      </c>
      <c r="AC16" s="3">
        <v>43</v>
      </c>
      <c r="AD16" s="3">
        <v>25</v>
      </c>
      <c r="AE16" s="49">
        <v>25</v>
      </c>
      <c r="AF16" s="3">
        <v>51</v>
      </c>
      <c r="AG16" s="3">
        <v>48</v>
      </c>
      <c r="AH16" s="3">
        <v>76</v>
      </c>
      <c r="AI16" s="49">
        <v>83</v>
      </c>
      <c r="AJ16" s="3">
        <v>13</v>
      </c>
      <c r="AK16" s="3">
        <v>1</v>
      </c>
      <c r="AL16" s="3">
        <v>33</v>
      </c>
      <c r="AM16" s="43">
        <v>91</v>
      </c>
    </row>
    <row r="17" spans="1:39" ht="14.1" customHeight="1" x14ac:dyDescent="0.2">
      <c r="A17" s="78" t="s">
        <v>44</v>
      </c>
      <c r="B17" s="44">
        <v>2.7000000000000003E-2</v>
      </c>
      <c r="C17" s="29">
        <v>1.5686274509803921E-2</v>
      </c>
      <c r="D17" s="29">
        <v>3.2033426183844013E-2</v>
      </c>
      <c r="E17" s="29">
        <v>0</v>
      </c>
      <c r="F17" s="50">
        <v>0</v>
      </c>
      <c r="G17" s="29">
        <v>0.02</v>
      </c>
      <c r="H17" s="29">
        <v>5.9999999999999991E-2</v>
      </c>
      <c r="I17" s="29">
        <v>2.7348394768133173E-2</v>
      </c>
      <c r="J17" s="50">
        <v>0</v>
      </c>
      <c r="K17" s="29">
        <v>0.02</v>
      </c>
      <c r="L17" s="29">
        <v>0.02</v>
      </c>
      <c r="M17" s="29">
        <v>1.5748031496062992E-2</v>
      </c>
      <c r="N17" s="29">
        <v>6.25E-2</v>
      </c>
      <c r="O17" s="29">
        <v>4.2857142857142858E-2</v>
      </c>
      <c r="P17" s="29">
        <v>3.1578947368421054E-2</v>
      </c>
      <c r="Q17" s="29">
        <v>5.9999999999999991E-2</v>
      </c>
      <c r="R17" s="29">
        <v>1.4705882352941175E-2</v>
      </c>
      <c r="S17" s="29">
        <v>3.937007874015748E-2</v>
      </c>
      <c r="T17" s="29">
        <v>0</v>
      </c>
      <c r="U17" s="29">
        <v>4.0540540540540543E-2</v>
      </c>
      <c r="V17" s="50">
        <v>2.504816955684008E-2</v>
      </c>
      <c r="W17" s="29">
        <v>4.2307692307692296E-2</v>
      </c>
      <c r="X17" s="29">
        <v>9.7560975609756115E-3</v>
      </c>
      <c r="Y17" s="50">
        <v>2.0512820512820516E-2</v>
      </c>
      <c r="Z17" s="29">
        <v>2.8571428571428567E-2</v>
      </c>
      <c r="AA17" s="50">
        <v>2.9556650246305414E-2</v>
      </c>
      <c r="AB17" s="29">
        <v>3.1914893617021274E-2</v>
      </c>
      <c r="AC17" s="29">
        <v>3.0405405405405404E-2</v>
      </c>
      <c r="AD17" s="29">
        <v>1.3698630136986301E-2</v>
      </c>
      <c r="AE17" s="50">
        <v>1.8691588785046731E-2</v>
      </c>
      <c r="AF17" s="29">
        <v>3.2581453634085211E-2</v>
      </c>
      <c r="AG17" s="29">
        <v>2.3746701846965697E-2</v>
      </c>
      <c r="AH17" s="29">
        <v>2.7732463295269173E-2</v>
      </c>
      <c r="AI17" s="50">
        <v>3.2312925170068028E-2</v>
      </c>
      <c r="AJ17" s="29">
        <v>1.4492753623188406E-2</v>
      </c>
      <c r="AK17" s="29">
        <v>0.1</v>
      </c>
      <c r="AL17" s="29">
        <v>1.6666666666666666E-2</v>
      </c>
      <c r="AM17" s="44">
        <v>3.1545741324921134E-2</v>
      </c>
    </row>
    <row r="18" spans="1:39" ht="14.1" customHeight="1" x14ac:dyDescent="0.2">
      <c r="A18" s="78"/>
      <c r="B18" s="41">
        <v>27</v>
      </c>
      <c r="C18" s="30">
        <v>4</v>
      </c>
      <c r="D18" s="30">
        <v>23</v>
      </c>
      <c r="E18" s="30">
        <v>0</v>
      </c>
      <c r="F18" s="47">
        <v>0</v>
      </c>
      <c r="G18" s="30">
        <v>1</v>
      </c>
      <c r="H18" s="30">
        <v>3</v>
      </c>
      <c r="I18" s="30">
        <v>23</v>
      </c>
      <c r="J18" s="47">
        <v>0</v>
      </c>
      <c r="K18" s="30">
        <v>1</v>
      </c>
      <c r="L18" s="30">
        <v>1</v>
      </c>
      <c r="M18" s="30">
        <v>2</v>
      </c>
      <c r="N18" s="30">
        <v>5</v>
      </c>
      <c r="O18" s="30">
        <v>3</v>
      </c>
      <c r="P18" s="30">
        <v>3</v>
      </c>
      <c r="Q18" s="30">
        <v>3</v>
      </c>
      <c r="R18" s="30">
        <v>1</v>
      </c>
      <c r="S18" s="30">
        <v>5</v>
      </c>
      <c r="T18" s="30">
        <v>0</v>
      </c>
      <c r="U18" s="30">
        <v>3</v>
      </c>
      <c r="V18" s="47">
        <v>13</v>
      </c>
      <c r="W18" s="30">
        <v>11</v>
      </c>
      <c r="X18" s="30">
        <v>2</v>
      </c>
      <c r="Y18" s="47">
        <v>4</v>
      </c>
      <c r="Z18" s="30">
        <v>23</v>
      </c>
      <c r="AA18" s="47">
        <v>6</v>
      </c>
      <c r="AB18" s="30">
        <v>9</v>
      </c>
      <c r="AC18" s="30">
        <v>9</v>
      </c>
      <c r="AD18" s="30">
        <v>3</v>
      </c>
      <c r="AE18" s="47">
        <v>4</v>
      </c>
      <c r="AF18" s="30">
        <v>13</v>
      </c>
      <c r="AG18" s="30">
        <v>9</v>
      </c>
      <c r="AH18" s="30">
        <v>17</v>
      </c>
      <c r="AI18" s="47">
        <v>19</v>
      </c>
      <c r="AJ18" s="30">
        <v>1</v>
      </c>
      <c r="AK18" s="30">
        <v>1</v>
      </c>
      <c r="AL18" s="30">
        <v>6</v>
      </c>
      <c r="AM18" s="41">
        <v>20</v>
      </c>
    </row>
    <row r="19" spans="1:39" ht="14.1" customHeight="1" x14ac:dyDescent="0.2">
      <c r="A19" s="77" t="s">
        <v>88</v>
      </c>
      <c r="B19" s="42">
        <v>0.21099999999999997</v>
      </c>
      <c r="C19" s="2">
        <v>0.18431372549019609</v>
      </c>
      <c r="D19" s="2">
        <v>0.22005571030640669</v>
      </c>
      <c r="E19" s="2">
        <v>0.22222222222222221</v>
      </c>
      <c r="F19" s="48">
        <v>0.13559322033898305</v>
      </c>
      <c r="G19" s="2">
        <v>0.23999999999999996</v>
      </c>
      <c r="H19" s="2">
        <v>0.16</v>
      </c>
      <c r="I19" s="2">
        <v>0.21759809750297268</v>
      </c>
      <c r="J19" s="48">
        <v>0.13559322033898305</v>
      </c>
      <c r="K19" s="2">
        <v>0.23999999999999996</v>
      </c>
      <c r="L19" s="2">
        <v>0.21999999999999997</v>
      </c>
      <c r="M19" s="2">
        <v>0.24409448818897636</v>
      </c>
      <c r="N19" s="2">
        <v>0.1875</v>
      </c>
      <c r="O19" s="2">
        <v>0.22857142857142856</v>
      </c>
      <c r="P19" s="2">
        <v>0.24210526315789471</v>
      </c>
      <c r="Q19" s="2">
        <v>0.16</v>
      </c>
      <c r="R19" s="2">
        <v>0.20588235294117649</v>
      </c>
      <c r="S19" s="2">
        <v>0.15748031496062992</v>
      </c>
      <c r="T19" s="2">
        <v>0.26</v>
      </c>
      <c r="U19" s="2">
        <v>0.18918918918918923</v>
      </c>
      <c r="V19" s="48">
        <v>0.19653179190751444</v>
      </c>
      <c r="W19" s="2">
        <v>0.18076923076923077</v>
      </c>
      <c r="X19" s="2">
        <v>0.30243902439024395</v>
      </c>
      <c r="Y19" s="48">
        <v>0.17435897435897438</v>
      </c>
      <c r="Z19" s="2">
        <v>0.21987577639751549</v>
      </c>
      <c r="AA19" s="48">
        <v>0.16748768472906406</v>
      </c>
      <c r="AB19" s="2">
        <v>0.22340425531914895</v>
      </c>
      <c r="AC19" s="2">
        <v>0.22635135135135137</v>
      </c>
      <c r="AD19" s="2">
        <v>0.21461187214611871</v>
      </c>
      <c r="AE19" s="48">
        <v>0.1822429906542056</v>
      </c>
      <c r="AF19" s="2">
        <v>0.22305764411027568</v>
      </c>
      <c r="AG19" s="2">
        <v>0.21899736147757257</v>
      </c>
      <c r="AH19" s="2">
        <v>0.20880913539967375</v>
      </c>
      <c r="AI19" s="48">
        <v>0.18877551020408162</v>
      </c>
      <c r="AJ19" s="2">
        <v>0.11594202898550725</v>
      </c>
      <c r="AK19" s="2">
        <v>0.2</v>
      </c>
      <c r="AL19" s="2">
        <v>0.26111111111111113</v>
      </c>
      <c r="AM19" s="42">
        <v>0.18296529968454261</v>
      </c>
    </row>
    <row r="20" spans="1:39" ht="14.1" customHeight="1" x14ac:dyDescent="0.2">
      <c r="A20" s="77"/>
      <c r="B20" s="43">
        <v>211</v>
      </c>
      <c r="C20" s="3">
        <v>47</v>
      </c>
      <c r="D20" s="3">
        <v>158</v>
      </c>
      <c r="E20" s="3">
        <v>6</v>
      </c>
      <c r="F20" s="49">
        <v>8</v>
      </c>
      <c r="G20" s="3">
        <v>12</v>
      </c>
      <c r="H20" s="3">
        <v>8</v>
      </c>
      <c r="I20" s="3">
        <v>183</v>
      </c>
      <c r="J20" s="49">
        <v>8</v>
      </c>
      <c r="K20" s="3">
        <v>12</v>
      </c>
      <c r="L20" s="3">
        <v>11</v>
      </c>
      <c r="M20" s="3">
        <v>31</v>
      </c>
      <c r="N20" s="3">
        <v>15</v>
      </c>
      <c r="O20" s="3">
        <v>16</v>
      </c>
      <c r="P20" s="3">
        <v>23</v>
      </c>
      <c r="Q20" s="3">
        <v>8</v>
      </c>
      <c r="R20" s="3">
        <v>14</v>
      </c>
      <c r="S20" s="3">
        <v>20</v>
      </c>
      <c r="T20" s="3">
        <v>39</v>
      </c>
      <c r="U20" s="3">
        <v>14</v>
      </c>
      <c r="V20" s="49">
        <v>102</v>
      </c>
      <c r="W20" s="3">
        <v>47</v>
      </c>
      <c r="X20" s="3">
        <v>62</v>
      </c>
      <c r="Y20" s="49">
        <v>34</v>
      </c>
      <c r="Z20" s="3">
        <v>177</v>
      </c>
      <c r="AA20" s="49">
        <v>34</v>
      </c>
      <c r="AB20" s="3">
        <v>63</v>
      </c>
      <c r="AC20" s="3">
        <v>67</v>
      </c>
      <c r="AD20" s="3">
        <v>47</v>
      </c>
      <c r="AE20" s="49">
        <v>39</v>
      </c>
      <c r="AF20" s="3">
        <v>89</v>
      </c>
      <c r="AG20" s="3">
        <v>83</v>
      </c>
      <c r="AH20" s="3">
        <v>128</v>
      </c>
      <c r="AI20" s="49">
        <v>111</v>
      </c>
      <c r="AJ20" s="3">
        <v>8</v>
      </c>
      <c r="AK20" s="3">
        <v>2</v>
      </c>
      <c r="AL20" s="3">
        <v>94</v>
      </c>
      <c r="AM20" s="43">
        <v>116</v>
      </c>
    </row>
    <row r="21" spans="1:39" ht="14.1" customHeight="1" x14ac:dyDescent="0.2">
      <c r="A21" s="78" t="s">
        <v>46</v>
      </c>
      <c r="B21" s="44">
        <v>2.1999999999999999E-2</v>
      </c>
      <c r="C21" s="29">
        <v>2.3529411764705882E-2</v>
      </c>
      <c r="D21" s="29">
        <v>2.2284122562674095E-2</v>
      </c>
      <c r="E21" s="29">
        <v>0</v>
      </c>
      <c r="F21" s="50">
        <v>3.3898305084745763E-2</v>
      </c>
      <c r="G21" s="29">
        <v>0</v>
      </c>
      <c r="H21" s="29">
        <v>0.02</v>
      </c>
      <c r="I21" s="29">
        <v>2.2592152199762187E-2</v>
      </c>
      <c r="J21" s="50">
        <v>3.3898305084745763E-2</v>
      </c>
      <c r="K21" s="29">
        <v>0</v>
      </c>
      <c r="L21" s="29">
        <v>0.04</v>
      </c>
      <c r="M21" s="29">
        <v>2.3622047244094488E-2</v>
      </c>
      <c r="N21" s="29">
        <v>1.2500000000000001E-2</v>
      </c>
      <c r="O21" s="29">
        <v>1.4285714285714285E-2</v>
      </c>
      <c r="P21" s="29">
        <v>0</v>
      </c>
      <c r="Q21" s="29">
        <v>0.02</v>
      </c>
      <c r="R21" s="29">
        <v>4.4117647058823525E-2</v>
      </c>
      <c r="S21" s="29">
        <v>2.3622047244094488E-2</v>
      </c>
      <c r="T21" s="29">
        <v>2.6666666666666668E-2</v>
      </c>
      <c r="U21" s="29">
        <v>2.7027027027027032E-2</v>
      </c>
      <c r="V21" s="50">
        <v>1.1560693641618497E-2</v>
      </c>
      <c r="W21" s="29">
        <v>2.6923076923076925E-2</v>
      </c>
      <c r="X21" s="29">
        <v>3.9024390243902446E-2</v>
      </c>
      <c r="Y21" s="50">
        <v>1.5384615384615384E-2</v>
      </c>
      <c r="Z21" s="29">
        <v>2.3602484472049684E-2</v>
      </c>
      <c r="AA21" s="50">
        <v>1.4778325123152707E-2</v>
      </c>
      <c r="AB21" s="29">
        <v>1.7730496453900711E-2</v>
      </c>
      <c r="AC21" s="29">
        <v>3.7162162162162157E-2</v>
      </c>
      <c r="AD21" s="29">
        <v>1.3698630136986301E-2</v>
      </c>
      <c r="AE21" s="50">
        <v>9.3457943925233655E-3</v>
      </c>
      <c r="AF21" s="29">
        <v>2.5062656641604009E-2</v>
      </c>
      <c r="AG21" s="29">
        <v>2.1108179419525065E-2</v>
      </c>
      <c r="AH21" s="29">
        <v>1.9575856443719411E-2</v>
      </c>
      <c r="AI21" s="50">
        <v>1.7006802721088437E-2</v>
      </c>
      <c r="AJ21" s="29">
        <v>2.8985507246376812E-2</v>
      </c>
      <c r="AK21" s="29">
        <v>0</v>
      </c>
      <c r="AL21" s="29">
        <v>2.7777777777777776E-2</v>
      </c>
      <c r="AM21" s="44">
        <v>1.8927444794952682E-2</v>
      </c>
    </row>
    <row r="22" spans="1:39" ht="14.1" customHeight="1" x14ac:dyDescent="0.2">
      <c r="A22" s="79"/>
      <c r="B22" s="45">
        <v>22</v>
      </c>
      <c r="C22" s="39">
        <v>6</v>
      </c>
      <c r="D22" s="39">
        <v>16</v>
      </c>
      <c r="E22" s="39">
        <v>0</v>
      </c>
      <c r="F22" s="53">
        <v>2</v>
      </c>
      <c r="G22" s="39">
        <v>0</v>
      </c>
      <c r="H22" s="39">
        <v>1</v>
      </c>
      <c r="I22" s="39">
        <v>19</v>
      </c>
      <c r="J22" s="53">
        <v>2</v>
      </c>
      <c r="K22" s="39">
        <v>0</v>
      </c>
      <c r="L22" s="39">
        <v>2</v>
      </c>
      <c r="M22" s="39">
        <v>3</v>
      </c>
      <c r="N22" s="39">
        <v>1</v>
      </c>
      <c r="O22" s="39">
        <v>1</v>
      </c>
      <c r="P22" s="39">
        <v>0</v>
      </c>
      <c r="Q22" s="39">
        <v>1</v>
      </c>
      <c r="R22" s="39">
        <v>3</v>
      </c>
      <c r="S22" s="39">
        <v>3</v>
      </c>
      <c r="T22" s="39">
        <v>4</v>
      </c>
      <c r="U22" s="39">
        <v>2</v>
      </c>
      <c r="V22" s="53">
        <v>6</v>
      </c>
      <c r="W22" s="39">
        <v>7</v>
      </c>
      <c r="X22" s="39">
        <v>8</v>
      </c>
      <c r="Y22" s="53">
        <v>3</v>
      </c>
      <c r="Z22" s="39">
        <v>19</v>
      </c>
      <c r="AA22" s="53">
        <v>3</v>
      </c>
      <c r="AB22" s="39">
        <v>5</v>
      </c>
      <c r="AC22" s="39">
        <v>11</v>
      </c>
      <c r="AD22" s="39">
        <v>3</v>
      </c>
      <c r="AE22" s="53">
        <v>2</v>
      </c>
      <c r="AF22" s="39">
        <v>10</v>
      </c>
      <c r="AG22" s="39">
        <v>8</v>
      </c>
      <c r="AH22" s="39">
        <v>12</v>
      </c>
      <c r="AI22" s="53">
        <v>10</v>
      </c>
      <c r="AJ22" s="39">
        <v>2</v>
      </c>
      <c r="AK22" s="39">
        <v>0</v>
      </c>
      <c r="AL22" s="39">
        <v>10</v>
      </c>
      <c r="AM22" s="45">
        <v>12</v>
      </c>
    </row>
    <row r="24" spans="1:39" x14ac:dyDescent="0.2">
      <c r="A24" s="31" t="s">
        <v>175</v>
      </c>
    </row>
    <row r="26" spans="1:39" x14ac:dyDescent="0.2">
      <c r="A26" s="26" t="s">
        <v>206</v>
      </c>
    </row>
    <row r="27" spans="1:39" ht="25.5" x14ac:dyDescent="0.2">
      <c r="A27" t="s">
        <v>280</v>
      </c>
    </row>
    <row r="28" spans="1:39" x14ac:dyDescent="0.2">
      <c r="A28" t="s">
        <v>281</v>
      </c>
    </row>
    <row r="29" spans="1:39" x14ac:dyDescent="0.2">
      <c r="A29" t="s">
        <v>282</v>
      </c>
    </row>
    <row r="30" spans="1:39" x14ac:dyDescent="0.2">
      <c r="A30" t="s">
        <v>283</v>
      </c>
    </row>
    <row r="31" spans="1:39" ht="38.25" x14ac:dyDescent="0.2">
      <c r="A31" t="s">
        <v>284</v>
      </c>
    </row>
    <row r="32" spans="1:39" ht="63.75" x14ac:dyDescent="0.2">
      <c r="A32" t="s">
        <v>285</v>
      </c>
    </row>
    <row r="33" spans="1:1" x14ac:dyDescent="0.2">
      <c r="A33" t="s">
        <v>286</v>
      </c>
    </row>
    <row r="34" spans="1:1" ht="25.5" x14ac:dyDescent="0.2">
      <c r="A34" t="s">
        <v>287</v>
      </c>
    </row>
    <row r="35" spans="1:1" ht="51" x14ac:dyDescent="0.2">
      <c r="A35" t="s">
        <v>288</v>
      </c>
    </row>
    <row r="36" spans="1:1" ht="51" x14ac:dyDescent="0.2">
      <c r="A36" t="s">
        <v>289</v>
      </c>
    </row>
    <row r="37" spans="1:1" ht="25.5" x14ac:dyDescent="0.2">
      <c r="A37" t="s">
        <v>290</v>
      </c>
    </row>
    <row r="38" spans="1:1" ht="38.25" x14ac:dyDescent="0.2">
      <c r="A38" t="s">
        <v>291</v>
      </c>
    </row>
    <row r="39" spans="1:1" ht="38.25" x14ac:dyDescent="0.2">
      <c r="A39" t="s">
        <v>292</v>
      </c>
    </row>
    <row r="40" spans="1:1" x14ac:dyDescent="0.2">
      <c r="A40" t="s">
        <v>293</v>
      </c>
    </row>
    <row r="41" spans="1:1" x14ac:dyDescent="0.2">
      <c r="A41" t="s">
        <v>294</v>
      </c>
    </row>
    <row r="42" spans="1:1" x14ac:dyDescent="0.2">
      <c r="A42" t="s">
        <v>295</v>
      </c>
    </row>
    <row r="43" spans="1:1" ht="38.25" x14ac:dyDescent="0.2">
      <c r="A43" t="s">
        <v>296</v>
      </c>
    </row>
    <row r="44" spans="1:1" x14ac:dyDescent="0.2">
      <c r="A44" t="s">
        <v>297</v>
      </c>
    </row>
    <row r="45" spans="1:1" ht="25.5" x14ac:dyDescent="0.2">
      <c r="A45" t="s">
        <v>298</v>
      </c>
    </row>
    <row r="46" spans="1:1" x14ac:dyDescent="0.2">
      <c r="A46" t="s">
        <v>299</v>
      </c>
    </row>
    <row r="47" spans="1:1" x14ac:dyDescent="0.2">
      <c r="A47" t="s">
        <v>300</v>
      </c>
    </row>
    <row r="48" spans="1:1" x14ac:dyDescent="0.2">
      <c r="A48" t="s">
        <v>301</v>
      </c>
    </row>
    <row r="49" spans="1:1" ht="38.25" x14ac:dyDescent="0.2">
      <c r="A49" t="s">
        <v>302</v>
      </c>
    </row>
    <row r="50" spans="1:1" x14ac:dyDescent="0.2">
      <c r="A50" t="s">
        <v>303</v>
      </c>
    </row>
    <row r="51" spans="1:1" x14ac:dyDescent="0.2">
      <c r="A51" t="s">
        <v>304</v>
      </c>
    </row>
    <row r="52" spans="1:1" x14ac:dyDescent="0.2">
      <c r="A52" t="s">
        <v>305</v>
      </c>
    </row>
    <row r="53" spans="1:1" ht="25.5" x14ac:dyDescent="0.2">
      <c r="A53" t="s">
        <v>306</v>
      </c>
    </row>
  </sheetData>
  <mergeCells count="19">
    <mergeCell ref="A1:AM1"/>
    <mergeCell ref="A2:A3"/>
    <mergeCell ref="C2:E2"/>
    <mergeCell ref="F2:I2"/>
    <mergeCell ref="J2:U2"/>
    <mergeCell ref="V2:X2"/>
    <mergeCell ref="Y2:Z2"/>
    <mergeCell ref="AA2:AD2"/>
    <mergeCell ref="AE2:AH2"/>
    <mergeCell ref="AI2:AM2"/>
    <mergeCell ref="A15:A16"/>
    <mergeCell ref="A17:A18"/>
    <mergeCell ref="A19:A20"/>
    <mergeCell ref="A21:A22"/>
    <mergeCell ref="A5:A6"/>
    <mergeCell ref="A7:A8"/>
    <mergeCell ref="A9:A10"/>
    <mergeCell ref="A11:A12"/>
    <mergeCell ref="A13:A14"/>
  </mergeCells>
  <hyperlinks>
    <hyperlink ref="A24" location="'Index'!B17" display="Return to index" xr:uid="{1B0898A7-A1F1-41FD-A259-E9B5A9DEA03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1"/>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A2" sqref="A2:A3"/>
    </sheetView>
  </sheetViews>
  <sheetFormatPr defaultRowHeight="12.75" x14ac:dyDescent="0.2"/>
  <cols>
    <col min="1" max="1" width="35.7109375" customWidth="1"/>
    <col min="2" max="2" width="10.7109375" customWidth="1"/>
    <col min="3" max="39" width="14.7109375" customWidth="1"/>
  </cols>
  <sheetData>
    <row r="1" spans="1:39" ht="45" customHeight="1" x14ac:dyDescent="0.2">
      <c r="A1" s="81" t="s">
        <v>89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row>
    <row r="2" spans="1:39" x14ac:dyDescent="0.2">
      <c r="A2" s="82"/>
      <c r="B2" s="1"/>
      <c r="C2" s="83" t="s">
        <v>1</v>
      </c>
      <c r="D2" s="84"/>
      <c r="E2" s="84"/>
      <c r="F2" s="83" t="s">
        <v>2</v>
      </c>
      <c r="G2" s="84"/>
      <c r="H2" s="84"/>
      <c r="I2" s="84"/>
      <c r="J2" s="83" t="s">
        <v>3</v>
      </c>
      <c r="K2" s="84"/>
      <c r="L2" s="84"/>
      <c r="M2" s="84"/>
      <c r="N2" s="84"/>
      <c r="O2" s="84"/>
      <c r="P2" s="84"/>
      <c r="Q2" s="84"/>
      <c r="R2" s="84"/>
      <c r="S2" s="84"/>
      <c r="T2" s="84"/>
      <c r="U2" s="84"/>
      <c r="V2" s="83" t="s">
        <v>4</v>
      </c>
      <c r="W2" s="84"/>
      <c r="X2" s="84"/>
      <c r="Y2" s="83" t="s">
        <v>5</v>
      </c>
      <c r="Z2" s="84"/>
      <c r="AA2" s="83" t="s">
        <v>6</v>
      </c>
      <c r="AB2" s="84"/>
      <c r="AC2" s="84"/>
      <c r="AD2" s="84"/>
      <c r="AE2" s="83" t="s">
        <v>7</v>
      </c>
      <c r="AF2" s="84"/>
      <c r="AG2" s="84"/>
      <c r="AH2" s="84"/>
      <c r="AI2" s="83" t="s">
        <v>8</v>
      </c>
      <c r="AJ2" s="84"/>
      <c r="AK2" s="84"/>
      <c r="AL2" s="84"/>
      <c r="AM2" s="85"/>
    </row>
    <row r="3" spans="1:39" s="28" customFormat="1" ht="51" x14ac:dyDescent="0.2">
      <c r="A3" s="82"/>
      <c r="B3" s="27" t="s">
        <v>9</v>
      </c>
      <c r="C3" s="33" t="s">
        <v>10</v>
      </c>
      <c r="D3" s="34" t="s">
        <v>11</v>
      </c>
      <c r="E3" s="34" t="s">
        <v>12</v>
      </c>
      <c r="F3" s="33" t="s">
        <v>13</v>
      </c>
      <c r="G3" s="34" t="s">
        <v>14</v>
      </c>
      <c r="H3" s="34" t="s">
        <v>15</v>
      </c>
      <c r="I3" s="34" t="s">
        <v>16</v>
      </c>
      <c r="J3" s="33" t="s">
        <v>13</v>
      </c>
      <c r="K3" s="34" t="s">
        <v>14</v>
      </c>
      <c r="L3" s="34" t="s">
        <v>17</v>
      </c>
      <c r="M3" s="34" t="s">
        <v>18</v>
      </c>
      <c r="N3" s="34" t="s">
        <v>19</v>
      </c>
      <c r="O3" s="34" t="s">
        <v>20</v>
      </c>
      <c r="P3" s="34" t="s">
        <v>21</v>
      </c>
      <c r="Q3" s="34" t="s">
        <v>15</v>
      </c>
      <c r="R3" s="34" t="s">
        <v>22</v>
      </c>
      <c r="S3" s="34" t="s">
        <v>23</v>
      </c>
      <c r="T3" s="34" t="s">
        <v>24</v>
      </c>
      <c r="U3" s="34" t="s">
        <v>25</v>
      </c>
      <c r="V3" s="33" t="s">
        <v>26</v>
      </c>
      <c r="W3" s="34" t="s">
        <v>27</v>
      </c>
      <c r="X3" s="34" t="s">
        <v>28</v>
      </c>
      <c r="Y3" s="33" t="s">
        <v>29</v>
      </c>
      <c r="Z3" s="34" t="s">
        <v>30</v>
      </c>
      <c r="AA3" s="33" t="s">
        <v>31</v>
      </c>
      <c r="AB3" s="34" t="s">
        <v>32</v>
      </c>
      <c r="AC3" s="34" t="s">
        <v>33</v>
      </c>
      <c r="AD3" s="34" t="s">
        <v>34</v>
      </c>
      <c r="AE3" s="33" t="s">
        <v>29</v>
      </c>
      <c r="AF3" s="34" t="s">
        <v>30</v>
      </c>
      <c r="AG3" s="34" t="s">
        <v>35</v>
      </c>
      <c r="AH3" s="34" t="s">
        <v>36</v>
      </c>
      <c r="AI3" s="33" t="s">
        <v>37</v>
      </c>
      <c r="AJ3" s="34" t="s">
        <v>38</v>
      </c>
      <c r="AK3" s="34" t="s">
        <v>39</v>
      </c>
      <c r="AL3" s="34" t="s">
        <v>35</v>
      </c>
      <c r="AM3" s="35" t="s">
        <v>36</v>
      </c>
    </row>
    <row r="4" spans="1:39" s="26" customFormat="1" ht="24" customHeight="1" x14ac:dyDescent="0.2">
      <c r="A4" s="36" t="s">
        <v>174</v>
      </c>
      <c r="B4" s="37">
        <v>1000</v>
      </c>
      <c r="C4" s="51">
        <v>255</v>
      </c>
      <c r="D4" s="37">
        <v>718</v>
      </c>
      <c r="E4" s="37">
        <v>27</v>
      </c>
      <c r="F4" s="51">
        <v>59</v>
      </c>
      <c r="G4" s="37">
        <v>50</v>
      </c>
      <c r="H4" s="37">
        <v>50</v>
      </c>
      <c r="I4" s="37">
        <v>841</v>
      </c>
      <c r="J4" s="51">
        <v>59</v>
      </c>
      <c r="K4" s="37">
        <v>50</v>
      </c>
      <c r="L4" s="37">
        <v>50</v>
      </c>
      <c r="M4" s="37">
        <v>127</v>
      </c>
      <c r="N4" s="37">
        <v>80</v>
      </c>
      <c r="O4" s="37">
        <v>70</v>
      </c>
      <c r="P4" s="37">
        <v>95</v>
      </c>
      <c r="Q4" s="37">
        <v>50</v>
      </c>
      <c r="R4" s="37">
        <v>68</v>
      </c>
      <c r="S4" s="37">
        <v>127</v>
      </c>
      <c r="T4" s="37">
        <v>150</v>
      </c>
      <c r="U4" s="37">
        <v>74</v>
      </c>
      <c r="V4" s="51">
        <v>519</v>
      </c>
      <c r="W4" s="37">
        <v>260</v>
      </c>
      <c r="X4" s="37">
        <v>205</v>
      </c>
      <c r="Y4" s="51">
        <v>195</v>
      </c>
      <c r="Z4" s="37">
        <v>805</v>
      </c>
      <c r="AA4" s="51">
        <v>203</v>
      </c>
      <c r="AB4" s="37">
        <v>282</v>
      </c>
      <c r="AC4" s="37">
        <v>296</v>
      </c>
      <c r="AD4" s="37">
        <v>219</v>
      </c>
      <c r="AE4" s="51">
        <v>214</v>
      </c>
      <c r="AF4" s="37">
        <v>399</v>
      </c>
      <c r="AG4" s="37">
        <v>379</v>
      </c>
      <c r="AH4" s="37">
        <v>613</v>
      </c>
      <c r="AI4" s="51">
        <v>588</v>
      </c>
      <c r="AJ4" s="37">
        <v>69</v>
      </c>
      <c r="AK4" s="37">
        <v>10</v>
      </c>
      <c r="AL4" s="37">
        <v>360</v>
      </c>
      <c r="AM4" s="52">
        <v>634</v>
      </c>
    </row>
    <row r="5" spans="1:39" ht="14.1" customHeight="1" x14ac:dyDescent="0.2">
      <c r="A5" s="80" t="s">
        <v>90</v>
      </c>
      <c r="B5" s="40">
        <v>0.48299999999999998</v>
      </c>
      <c r="C5" s="38">
        <v>0.45882352941176469</v>
      </c>
      <c r="D5" s="38">
        <v>0.49025069637883006</v>
      </c>
      <c r="E5" s="38">
        <v>0.5185185185185186</v>
      </c>
      <c r="F5" s="46">
        <v>0.47457627118644075</v>
      </c>
      <c r="G5" s="38">
        <v>0.42</v>
      </c>
      <c r="H5" s="38">
        <v>0.42</v>
      </c>
      <c r="I5" s="38">
        <v>0.49108204518430443</v>
      </c>
      <c r="J5" s="46">
        <v>0.47457627118644075</v>
      </c>
      <c r="K5" s="38">
        <v>0.42</v>
      </c>
      <c r="L5" s="38">
        <v>0.5</v>
      </c>
      <c r="M5" s="38">
        <v>0.50393700787401574</v>
      </c>
      <c r="N5" s="38">
        <v>0.52500000000000002</v>
      </c>
      <c r="O5" s="38">
        <v>0.42857142857142855</v>
      </c>
      <c r="P5" s="38">
        <v>0.48421052631578942</v>
      </c>
      <c r="Q5" s="38">
        <v>0.42</v>
      </c>
      <c r="R5" s="38">
        <v>0.48529411764705882</v>
      </c>
      <c r="S5" s="38">
        <v>0.39370078740157483</v>
      </c>
      <c r="T5" s="38">
        <v>0.51333333333333331</v>
      </c>
      <c r="U5" s="38">
        <v>0.6216216216216216</v>
      </c>
      <c r="V5" s="46">
        <v>0.46628131021194608</v>
      </c>
      <c r="W5" s="38">
        <v>0.5115384615384615</v>
      </c>
      <c r="X5" s="38">
        <v>0.48780487804878048</v>
      </c>
      <c r="Y5" s="46">
        <v>0.517948717948718</v>
      </c>
      <c r="Z5" s="38">
        <v>0.47453416149068323</v>
      </c>
      <c r="AA5" s="46">
        <v>0.43349753694581272</v>
      </c>
      <c r="AB5" s="38">
        <v>0.48581560283687947</v>
      </c>
      <c r="AC5" s="38">
        <v>0.54054054054054057</v>
      </c>
      <c r="AD5" s="38">
        <v>0.44748858447488588</v>
      </c>
      <c r="AE5" s="46">
        <v>0.41121495327102797</v>
      </c>
      <c r="AF5" s="38">
        <v>0.50626566416040109</v>
      </c>
      <c r="AG5" s="38">
        <v>0.49868073878627966</v>
      </c>
      <c r="AH5" s="38">
        <v>0.47308319738988575</v>
      </c>
      <c r="AI5" s="46">
        <v>0.47108843537414979</v>
      </c>
      <c r="AJ5" s="38">
        <v>0.42028985507246375</v>
      </c>
      <c r="AK5" s="38">
        <v>0.5</v>
      </c>
      <c r="AL5" s="38">
        <v>0.51111111111111107</v>
      </c>
      <c r="AM5" s="40">
        <v>0.46687697160883274</v>
      </c>
    </row>
    <row r="6" spans="1:39" ht="14.1" customHeight="1" x14ac:dyDescent="0.2">
      <c r="A6" s="78"/>
      <c r="B6" s="41">
        <v>483</v>
      </c>
      <c r="C6" s="30">
        <v>117</v>
      </c>
      <c r="D6" s="30">
        <v>352</v>
      </c>
      <c r="E6" s="30">
        <v>14</v>
      </c>
      <c r="F6" s="47">
        <v>28</v>
      </c>
      <c r="G6" s="30">
        <v>21</v>
      </c>
      <c r="H6" s="30">
        <v>21</v>
      </c>
      <c r="I6" s="30">
        <v>413</v>
      </c>
      <c r="J6" s="47">
        <v>28</v>
      </c>
      <c r="K6" s="30">
        <v>21</v>
      </c>
      <c r="L6" s="30">
        <v>25</v>
      </c>
      <c r="M6" s="30">
        <v>64</v>
      </c>
      <c r="N6" s="30">
        <v>42</v>
      </c>
      <c r="O6" s="30">
        <v>30</v>
      </c>
      <c r="P6" s="30">
        <v>46</v>
      </c>
      <c r="Q6" s="30">
        <v>21</v>
      </c>
      <c r="R6" s="30">
        <v>33</v>
      </c>
      <c r="S6" s="30">
        <v>50</v>
      </c>
      <c r="T6" s="30">
        <v>77</v>
      </c>
      <c r="U6" s="30">
        <v>46</v>
      </c>
      <c r="V6" s="47">
        <v>242</v>
      </c>
      <c r="W6" s="30">
        <v>133</v>
      </c>
      <c r="X6" s="30">
        <v>100</v>
      </c>
      <c r="Y6" s="47">
        <v>101</v>
      </c>
      <c r="Z6" s="30">
        <v>382</v>
      </c>
      <c r="AA6" s="47">
        <v>88</v>
      </c>
      <c r="AB6" s="30">
        <v>137</v>
      </c>
      <c r="AC6" s="30">
        <v>160</v>
      </c>
      <c r="AD6" s="30">
        <v>98</v>
      </c>
      <c r="AE6" s="47">
        <v>88</v>
      </c>
      <c r="AF6" s="30">
        <v>202</v>
      </c>
      <c r="AG6" s="30">
        <v>189</v>
      </c>
      <c r="AH6" s="30">
        <v>290</v>
      </c>
      <c r="AI6" s="47">
        <v>277</v>
      </c>
      <c r="AJ6" s="30">
        <v>29</v>
      </c>
      <c r="AK6" s="30">
        <v>5</v>
      </c>
      <c r="AL6" s="30">
        <v>184</v>
      </c>
      <c r="AM6" s="41">
        <v>296</v>
      </c>
    </row>
    <row r="7" spans="1:39" ht="14.1" customHeight="1" x14ac:dyDescent="0.2">
      <c r="A7" s="77" t="s">
        <v>91</v>
      </c>
      <c r="B7" s="42">
        <v>0.26100000000000001</v>
      </c>
      <c r="C7" s="2">
        <v>0.21176470588235294</v>
      </c>
      <c r="D7" s="2">
        <v>0.27994428969359331</v>
      </c>
      <c r="E7" s="2">
        <v>0.22222222222222221</v>
      </c>
      <c r="F7" s="48">
        <v>0.22033898305084748</v>
      </c>
      <c r="G7" s="2">
        <v>0.21999999999999997</v>
      </c>
      <c r="H7" s="2">
        <v>0.2</v>
      </c>
      <c r="I7" s="2">
        <v>0.26991676575505352</v>
      </c>
      <c r="J7" s="48">
        <v>0.22033898305084748</v>
      </c>
      <c r="K7" s="2">
        <v>0.21999999999999997</v>
      </c>
      <c r="L7" s="2">
        <v>0.32</v>
      </c>
      <c r="M7" s="2">
        <v>0.29921259842519682</v>
      </c>
      <c r="N7" s="2">
        <v>0.35</v>
      </c>
      <c r="O7" s="2">
        <v>0.2</v>
      </c>
      <c r="P7" s="2">
        <v>0.28421052631578947</v>
      </c>
      <c r="Q7" s="2">
        <v>0.2</v>
      </c>
      <c r="R7" s="2">
        <v>0.25</v>
      </c>
      <c r="S7" s="2">
        <v>0.2125984251968504</v>
      </c>
      <c r="T7" s="2">
        <v>0.23333333333333336</v>
      </c>
      <c r="U7" s="2">
        <v>0.33783783783783783</v>
      </c>
      <c r="V7" s="48">
        <v>0.23699421965317921</v>
      </c>
      <c r="W7" s="2">
        <v>0.3</v>
      </c>
      <c r="X7" s="2">
        <v>0.27317073170731709</v>
      </c>
      <c r="Y7" s="48">
        <v>0.31794871794871793</v>
      </c>
      <c r="Z7" s="2">
        <v>0.24720496894409941</v>
      </c>
      <c r="AA7" s="48">
        <v>0.20689655172413793</v>
      </c>
      <c r="AB7" s="2">
        <v>0.24468085106382984</v>
      </c>
      <c r="AC7" s="2">
        <v>0.28378378378378383</v>
      </c>
      <c r="AD7" s="2">
        <v>0.30136986301369867</v>
      </c>
      <c r="AE7" s="48">
        <v>0.22897196261682246</v>
      </c>
      <c r="AF7" s="2">
        <v>0.24561403508771931</v>
      </c>
      <c r="AG7" s="2">
        <v>0.30079155672823221</v>
      </c>
      <c r="AH7" s="2">
        <v>0.23980424143556281</v>
      </c>
      <c r="AI7" s="48">
        <v>0.27380952380952384</v>
      </c>
      <c r="AJ7" s="2">
        <v>0.30434782608695654</v>
      </c>
      <c r="AK7" s="2">
        <v>0.1</v>
      </c>
      <c r="AL7" s="2">
        <v>0.24444444444444444</v>
      </c>
      <c r="AM7" s="42">
        <v>0.27287066246056779</v>
      </c>
    </row>
    <row r="8" spans="1:39" ht="14.1" customHeight="1" x14ac:dyDescent="0.2">
      <c r="A8" s="77"/>
      <c r="B8" s="43">
        <v>261</v>
      </c>
      <c r="C8" s="3">
        <v>54</v>
      </c>
      <c r="D8" s="3">
        <v>201</v>
      </c>
      <c r="E8" s="3">
        <v>6</v>
      </c>
      <c r="F8" s="49">
        <v>13</v>
      </c>
      <c r="G8" s="3">
        <v>11</v>
      </c>
      <c r="H8" s="3">
        <v>10</v>
      </c>
      <c r="I8" s="3">
        <v>227</v>
      </c>
      <c r="J8" s="49">
        <v>13</v>
      </c>
      <c r="K8" s="3">
        <v>11</v>
      </c>
      <c r="L8" s="3">
        <v>16</v>
      </c>
      <c r="M8" s="3">
        <v>38</v>
      </c>
      <c r="N8" s="3">
        <v>28</v>
      </c>
      <c r="O8" s="3">
        <v>14</v>
      </c>
      <c r="P8" s="3">
        <v>27</v>
      </c>
      <c r="Q8" s="3">
        <v>10</v>
      </c>
      <c r="R8" s="3">
        <v>17</v>
      </c>
      <c r="S8" s="3">
        <v>27</v>
      </c>
      <c r="T8" s="3">
        <v>35</v>
      </c>
      <c r="U8" s="3">
        <v>25</v>
      </c>
      <c r="V8" s="49">
        <v>123</v>
      </c>
      <c r="W8" s="3">
        <v>78</v>
      </c>
      <c r="X8" s="3">
        <v>56</v>
      </c>
      <c r="Y8" s="49">
        <v>62</v>
      </c>
      <c r="Z8" s="3">
        <v>199</v>
      </c>
      <c r="AA8" s="49">
        <v>42</v>
      </c>
      <c r="AB8" s="3">
        <v>69</v>
      </c>
      <c r="AC8" s="3">
        <v>84</v>
      </c>
      <c r="AD8" s="3">
        <v>66</v>
      </c>
      <c r="AE8" s="49">
        <v>49</v>
      </c>
      <c r="AF8" s="3">
        <v>98</v>
      </c>
      <c r="AG8" s="3">
        <v>114</v>
      </c>
      <c r="AH8" s="3">
        <v>147</v>
      </c>
      <c r="AI8" s="49">
        <v>161</v>
      </c>
      <c r="AJ8" s="3">
        <v>21</v>
      </c>
      <c r="AK8" s="3">
        <v>1</v>
      </c>
      <c r="AL8" s="3">
        <v>88</v>
      </c>
      <c r="AM8" s="43">
        <v>173</v>
      </c>
    </row>
    <row r="9" spans="1:39" ht="14.1" customHeight="1" x14ac:dyDescent="0.2">
      <c r="A9" s="78" t="s">
        <v>92</v>
      </c>
      <c r="B9" s="44">
        <v>0.222</v>
      </c>
      <c r="C9" s="29">
        <v>0.24313725490196078</v>
      </c>
      <c r="D9" s="29">
        <v>0.2144846796657382</v>
      </c>
      <c r="E9" s="29">
        <v>0.22222222222222221</v>
      </c>
      <c r="F9" s="50">
        <v>0.23728813559322037</v>
      </c>
      <c r="G9" s="29">
        <v>0.17999999999999997</v>
      </c>
      <c r="H9" s="29">
        <v>0.14000000000000001</v>
      </c>
      <c r="I9" s="29">
        <v>0.22829964328180735</v>
      </c>
      <c r="J9" s="50">
        <v>0.23728813559322037</v>
      </c>
      <c r="K9" s="29">
        <v>0.17999999999999997</v>
      </c>
      <c r="L9" s="29">
        <v>0.23999999999999996</v>
      </c>
      <c r="M9" s="29">
        <v>0.26771653543307089</v>
      </c>
      <c r="N9" s="29">
        <v>0.27499999999999997</v>
      </c>
      <c r="O9" s="29">
        <v>0.18571428571428569</v>
      </c>
      <c r="P9" s="29">
        <v>0.22105263157894736</v>
      </c>
      <c r="Q9" s="29">
        <v>0.14000000000000001</v>
      </c>
      <c r="R9" s="29">
        <v>0.2794117647058823</v>
      </c>
      <c r="S9" s="29">
        <v>0.2283464566929134</v>
      </c>
      <c r="T9" s="29">
        <v>0.15333333333333332</v>
      </c>
      <c r="U9" s="29">
        <v>0.2567567567567568</v>
      </c>
      <c r="V9" s="50">
        <v>0.23506743737957611</v>
      </c>
      <c r="W9" s="29">
        <v>0.20384615384615384</v>
      </c>
      <c r="X9" s="29">
        <v>0.21951219512195125</v>
      </c>
      <c r="Y9" s="50">
        <v>0.19487179487179485</v>
      </c>
      <c r="Z9" s="29">
        <v>0.22857142857142854</v>
      </c>
      <c r="AA9" s="50">
        <v>0.29556650246305416</v>
      </c>
      <c r="AB9" s="29">
        <v>0.20212765957446813</v>
      </c>
      <c r="AC9" s="29">
        <v>0.20608108108108109</v>
      </c>
      <c r="AD9" s="29">
        <v>0.20091324200913238</v>
      </c>
      <c r="AE9" s="50">
        <v>0.23364485981308414</v>
      </c>
      <c r="AF9" s="29">
        <v>0.24310776942355891</v>
      </c>
      <c r="AG9" s="29">
        <v>0.19525065963060684</v>
      </c>
      <c r="AH9" s="29">
        <v>0.23980424143556281</v>
      </c>
      <c r="AI9" s="50">
        <v>0.21938775510204084</v>
      </c>
      <c r="AJ9" s="29">
        <v>0.26086956521739124</v>
      </c>
      <c r="AK9" s="29">
        <v>0.4</v>
      </c>
      <c r="AL9" s="29">
        <v>0.22222222222222221</v>
      </c>
      <c r="AM9" s="44">
        <v>0.22082018927444796</v>
      </c>
    </row>
    <row r="10" spans="1:39" ht="14.1" customHeight="1" x14ac:dyDescent="0.2">
      <c r="A10" s="78"/>
      <c r="B10" s="41">
        <v>222</v>
      </c>
      <c r="C10" s="30">
        <v>62</v>
      </c>
      <c r="D10" s="30">
        <v>154</v>
      </c>
      <c r="E10" s="30">
        <v>6</v>
      </c>
      <c r="F10" s="47">
        <v>14</v>
      </c>
      <c r="G10" s="30">
        <v>9</v>
      </c>
      <c r="H10" s="30">
        <v>7</v>
      </c>
      <c r="I10" s="30">
        <v>192</v>
      </c>
      <c r="J10" s="47">
        <v>14</v>
      </c>
      <c r="K10" s="30">
        <v>9</v>
      </c>
      <c r="L10" s="30">
        <v>12</v>
      </c>
      <c r="M10" s="30">
        <v>34</v>
      </c>
      <c r="N10" s="30">
        <v>22</v>
      </c>
      <c r="O10" s="30">
        <v>13</v>
      </c>
      <c r="P10" s="30">
        <v>21</v>
      </c>
      <c r="Q10" s="30">
        <v>7</v>
      </c>
      <c r="R10" s="30">
        <v>19</v>
      </c>
      <c r="S10" s="30">
        <v>29</v>
      </c>
      <c r="T10" s="30">
        <v>23</v>
      </c>
      <c r="U10" s="30">
        <v>19</v>
      </c>
      <c r="V10" s="47">
        <v>122</v>
      </c>
      <c r="W10" s="30">
        <v>53</v>
      </c>
      <c r="X10" s="30">
        <v>45</v>
      </c>
      <c r="Y10" s="47">
        <v>38</v>
      </c>
      <c r="Z10" s="30">
        <v>184</v>
      </c>
      <c r="AA10" s="47">
        <v>60</v>
      </c>
      <c r="AB10" s="30">
        <v>57</v>
      </c>
      <c r="AC10" s="30">
        <v>61</v>
      </c>
      <c r="AD10" s="30">
        <v>44</v>
      </c>
      <c r="AE10" s="47">
        <v>50</v>
      </c>
      <c r="AF10" s="30">
        <v>97</v>
      </c>
      <c r="AG10" s="30">
        <v>74</v>
      </c>
      <c r="AH10" s="30">
        <v>147</v>
      </c>
      <c r="AI10" s="47">
        <v>129</v>
      </c>
      <c r="AJ10" s="30">
        <v>18</v>
      </c>
      <c r="AK10" s="30">
        <v>4</v>
      </c>
      <c r="AL10" s="30">
        <v>80</v>
      </c>
      <c r="AM10" s="41">
        <v>140</v>
      </c>
    </row>
    <row r="11" spans="1:39" ht="14.1" customHeight="1" x14ac:dyDescent="0.2">
      <c r="A11" s="77" t="s">
        <v>93</v>
      </c>
      <c r="B11" s="42">
        <v>0.20800000000000002</v>
      </c>
      <c r="C11" s="2">
        <v>0.17647058823529413</v>
      </c>
      <c r="D11" s="2">
        <v>0.21866295264623953</v>
      </c>
      <c r="E11" s="2">
        <v>0.22222222222222221</v>
      </c>
      <c r="F11" s="48">
        <v>0.1864406779661017</v>
      </c>
      <c r="G11" s="2">
        <v>0.17999999999999997</v>
      </c>
      <c r="H11" s="2">
        <v>0.2</v>
      </c>
      <c r="I11" s="2">
        <v>0.21165279429250894</v>
      </c>
      <c r="J11" s="48">
        <v>0.1864406779661017</v>
      </c>
      <c r="K11" s="2">
        <v>0.17999999999999997</v>
      </c>
      <c r="L11" s="2">
        <v>0.28000000000000003</v>
      </c>
      <c r="M11" s="2">
        <v>0.20472440944881889</v>
      </c>
      <c r="N11" s="2">
        <v>0.17499999999999999</v>
      </c>
      <c r="O11" s="2">
        <v>0.11428571428571428</v>
      </c>
      <c r="P11" s="2">
        <v>0.16842105263157894</v>
      </c>
      <c r="Q11" s="2">
        <v>0.2</v>
      </c>
      <c r="R11" s="2">
        <v>0.13235294117647056</v>
      </c>
      <c r="S11" s="2">
        <v>0.29133858267716534</v>
      </c>
      <c r="T11" s="2">
        <v>0.24</v>
      </c>
      <c r="U11" s="2">
        <v>0.24324324324324323</v>
      </c>
      <c r="V11" s="48">
        <v>0.19460500963391136</v>
      </c>
      <c r="W11" s="2">
        <v>0.22307692307692309</v>
      </c>
      <c r="X11" s="2">
        <v>0.224390243902439</v>
      </c>
      <c r="Y11" s="48">
        <v>0.24102564102564103</v>
      </c>
      <c r="Z11" s="2">
        <v>0.2</v>
      </c>
      <c r="AA11" s="48">
        <v>0.17733990147783249</v>
      </c>
      <c r="AB11" s="2">
        <v>0.2588652482269504</v>
      </c>
      <c r="AC11" s="2">
        <v>0.16891891891891891</v>
      </c>
      <c r="AD11" s="2">
        <v>0.22374429223744294</v>
      </c>
      <c r="AE11" s="48">
        <v>0.22429906542056074</v>
      </c>
      <c r="AF11" s="2">
        <v>0.21553884711779447</v>
      </c>
      <c r="AG11" s="2">
        <v>0.18997361477572558</v>
      </c>
      <c r="AH11" s="2">
        <v>0.21859706362153347</v>
      </c>
      <c r="AI11" s="48">
        <v>0.20408163265306123</v>
      </c>
      <c r="AJ11" s="2">
        <v>0.30434782608695654</v>
      </c>
      <c r="AK11" s="2">
        <v>0.3</v>
      </c>
      <c r="AL11" s="2">
        <v>0.20555555555555555</v>
      </c>
      <c r="AM11" s="42">
        <v>0.20820189274447951</v>
      </c>
    </row>
    <row r="12" spans="1:39" ht="14.1" customHeight="1" x14ac:dyDescent="0.2">
      <c r="A12" s="77"/>
      <c r="B12" s="43">
        <v>208</v>
      </c>
      <c r="C12" s="3">
        <v>45</v>
      </c>
      <c r="D12" s="3">
        <v>157</v>
      </c>
      <c r="E12" s="3">
        <v>6</v>
      </c>
      <c r="F12" s="49">
        <v>11</v>
      </c>
      <c r="G12" s="3">
        <v>9</v>
      </c>
      <c r="H12" s="3">
        <v>10</v>
      </c>
      <c r="I12" s="3">
        <v>178</v>
      </c>
      <c r="J12" s="49">
        <v>11</v>
      </c>
      <c r="K12" s="3">
        <v>9</v>
      </c>
      <c r="L12" s="3">
        <v>14</v>
      </c>
      <c r="M12" s="3">
        <v>26</v>
      </c>
      <c r="N12" s="3">
        <v>14</v>
      </c>
      <c r="O12" s="3">
        <v>8</v>
      </c>
      <c r="P12" s="3">
        <v>16</v>
      </c>
      <c r="Q12" s="3">
        <v>10</v>
      </c>
      <c r="R12" s="3">
        <v>9</v>
      </c>
      <c r="S12" s="3">
        <v>37</v>
      </c>
      <c r="T12" s="3">
        <v>36</v>
      </c>
      <c r="U12" s="3">
        <v>18</v>
      </c>
      <c r="V12" s="49">
        <v>101</v>
      </c>
      <c r="W12" s="3">
        <v>58</v>
      </c>
      <c r="X12" s="3">
        <v>46</v>
      </c>
      <c r="Y12" s="49">
        <v>47</v>
      </c>
      <c r="Z12" s="3">
        <v>161</v>
      </c>
      <c r="AA12" s="49">
        <v>36</v>
      </c>
      <c r="AB12" s="3">
        <v>73</v>
      </c>
      <c r="AC12" s="3">
        <v>50</v>
      </c>
      <c r="AD12" s="3">
        <v>49</v>
      </c>
      <c r="AE12" s="49">
        <v>48</v>
      </c>
      <c r="AF12" s="3">
        <v>86</v>
      </c>
      <c r="AG12" s="3">
        <v>72</v>
      </c>
      <c r="AH12" s="3">
        <v>134</v>
      </c>
      <c r="AI12" s="49">
        <v>120</v>
      </c>
      <c r="AJ12" s="3">
        <v>21</v>
      </c>
      <c r="AK12" s="3">
        <v>3</v>
      </c>
      <c r="AL12" s="3">
        <v>74</v>
      </c>
      <c r="AM12" s="43">
        <v>132</v>
      </c>
    </row>
    <row r="13" spans="1:39" ht="14.1" customHeight="1" x14ac:dyDescent="0.2">
      <c r="A13" s="78" t="s">
        <v>94</v>
      </c>
      <c r="B13" s="44">
        <v>0.183</v>
      </c>
      <c r="C13" s="29">
        <v>0.19215686274509808</v>
      </c>
      <c r="D13" s="29">
        <v>0.1796657381615599</v>
      </c>
      <c r="E13" s="29">
        <v>0.1851851851851852</v>
      </c>
      <c r="F13" s="50">
        <v>0.13559322033898305</v>
      </c>
      <c r="G13" s="29">
        <v>0.11999999999999998</v>
      </c>
      <c r="H13" s="29">
        <v>0.17999999999999997</v>
      </c>
      <c r="I13" s="29">
        <v>0.19024970273483949</v>
      </c>
      <c r="J13" s="50">
        <v>0.13559322033898305</v>
      </c>
      <c r="K13" s="29">
        <v>0.11999999999999998</v>
      </c>
      <c r="L13" s="29">
        <v>0.14000000000000001</v>
      </c>
      <c r="M13" s="29">
        <v>0.20472440944881889</v>
      </c>
      <c r="N13" s="29">
        <v>0.22499999999999998</v>
      </c>
      <c r="O13" s="29">
        <v>0.14285714285714285</v>
      </c>
      <c r="P13" s="29">
        <v>0.15789473684210525</v>
      </c>
      <c r="Q13" s="29">
        <v>0.17999999999999997</v>
      </c>
      <c r="R13" s="29">
        <v>0.1764705882352941</v>
      </c>
      <c r="S13" s="29">
        <v>0.24409448818897636</v>
      </c>
      <c r="T13" s="29">
        <v>0.17333333333333337</v>
      </c>
      <c r="U13" s="29">
        <v>0.20270270270270271</v>
      </c>
      <c r="V13" s="50">
        <v>0.20616570327552985</v>
      </c>
      <c r="W13" s="29">
        <v>0.21923076923076923</v>
      </c>
      <c r="X13" s="29">
        <v>7.8048780487804892E-2</v>
      </c>
      <c r="Y13" s="50">
        <v>0.18974358974358971</v>
      </c>
      <c r="Z13" s="29">
        <v>0.18136645962732917</v>
      </c>
      <c r="AA13" s="50">
        <v>0.21182266009852213</v>
      </c>
      <c r="AB13" s="29">
        <v>0.19503546099290783</v>
      </c>
      <c r="AC13" s="29">
        <v>0.18243243243243246</v>
      </c>
      <c r="AD13" s="29">
        <v>0.14155251141552511</v>
      </c>
      <c r="AE13" s="50">
        <v>0.19158878504672899</v>
      </c>
      <c r="AF13" s="29">
        <v>0.18295739348370926</v>
      </c>
      <c r="AG13" s="29">
        <v>0.17941952506596309</v>
      </c>
      <c r="AH13" s="29">
        <v>0.18597063621533444</v>
      </c>
      <c r="AI13" s="50">
        <v>0.19217687074829937</v>
      </c>
      <c r="AJ13" s="29">
        <v>0.18840579710144925</v>
      </c>
      <c r="AK13" s="29">
        <v>0.3</v>
      </c>
      <c r="AL13" s="29">
        <v>0.16666666666666669</v>
      </c>
      <c r="AM13" s="44">
        <v>0.19085173501577288</v>
      </c>
    </row>
    <row r="14" spans="1:39" ht="14.1" customHeight="1" x14ac:dyDescent="0.2">
      <c r="A14" s="78"/>
      <c r="B14" s="41">
        <v>183</v>
      </c>
      <c r="C14" s="30">
        <v>49</v>
      </c>
      <c r="D14" s="30">
        <v>129</v>
      </c>
      <c r="E14" s="30">
        <v>5</v>
      </c>
      <c r="F14" s="47">
        <v>8</v>
      </c>
      <c r="G14" s="30">
        <v>6</v>
      </c>
      <c r="H14" s="30">
        <v>9</v>
      </c>
      <c r="I14" s="30">
        <v>160</v>
      </c>
      <c r="J14" s="47">
        <v>8</v>
      </c>
      <c r="K14" s="30">
        <v>6</v>
      </c>
      <c r="L14" s="30">
        <v>7</v>
      </c>
      <c r="M14" s="30">
        <v>26</v>
      </c>
      <c r="N14" s="30">
        <v>18</v>
      </c>
      <c r="O14" s="30">
        <v>10</v>
      </c>
      <c r="P14" s="30">
        <v>15</v>
      </c>
      <c r="Q14" s="30">
        <v>9</v>
      </c>
      <c r="R14" s="30">
        <v>12</v>
      </c>
      <c r="S14" s="30">
        <v>31</v>
      </c>
      <c r="T14" s="30">
        <v>26</v>
      </c>
      <c r="U14" s="30">
        <v>15</v>
      </c>
      <c r="V14" s="47">
        <v>107</v>
      </c>
      <c r="W14" s="30">
        <v>57</v>
      </c>
      <c r="X14" s="30">
        <v>16</v>
      </c>
      <c r="Y14" s="47">
        <v>37</v>
      </c>
      <c r="Z14" s="30">
        <v>146</v>
      </c>
      <c r="AA14" s="47">
        <v>43</v>
      </c>
      <c r="AB14" s="30">
        <v>55</v>
      </c>
      <c r="AC14" s="30">
        <v>54</v>
      </c>
      <c r="AD14" s="30">
        <v>31</v>
      </c>
      <c r="AE14" s="47">
        <v>41</v>
      </c>
      <c r="AF14" s="30">
        <v>73</v>
      </c>
      <c r="AG14" s="30">
        <v>68</v>
      </c>
      <c r="AH14" s="30">
        <v>114</v>
      </c>
      <c r="AI14" s="47">
        <v>113</v>
      </c>
      <c r="AJ14" s="30">
        <v>13</v>
      </c>
      <c r="AK14" s="30">
        <v>3</v>
      </c>
      <c r="AL14" s="30">
        <v>60</v>
      </c>
      <c r="AM14" s="41">
        <v>121</v>
      </c>
    </row>
    <row r="15" spans="1:39" ht="14.1" customHeight="1" x14ac:dyDescent="0.2">
      <c r="A15" s="77" t="s">
        <v>95</v>
      </c>
      <c r="B15" s="42">
        <v>9.9000000000000005E-2</v>
      </c>
      <c r="C15" s="2">
        <v>0.10588235294117647</v>
      </c>
      <c r="D15" s="2">
        <v>9.7493036211699191E-2</v>
      </c>
      <c r="E15" s="2">
        <v>7.4074074074074084E-2</v>
      </c>
      <c r="F15" s="48">
        <v>6.7796610169491525E-2</v>
      </c>
      <c r="G15" s="2">
        <v>5.9999999999999991E-2</v>
      </c>
      <c r="H15" s="2">
        <v>5.9999999999999991E-2</v>
      </c>
      <c r="I15" s="2">
        <v>0.10582639714625447</v>
      </c>
      <c r="J15" s="48">
        <v>6.7796610169491525E-2</v>
      </c>
      <c r="K15" s="2">
        <v>5.9999999999999991E-2</v>
      </c>
      <c r="L15" s="2">
        <v>0.11999999999999998</v>
      </c>
      <c r="M15" s="2">
        <v>7.086614173228345E-2</v>
      </c>
      <c r="N15" s="2">
        <v>0.1</v>
      </c>
      <c r="O15" s="2">
        <v>0.1</v>
      </c>
      <c r="P15" s="2">
        <v>0.10526315789473685</v>
      </c>
      <c r="Q15" s="2">
        <v>5.9999999999999991E-2</v>
      </c>
      <c r="R15" s="2">
        <v>8.8235294117647051E-2</v>
      </c>
      <c r="S15" s="2">
        <v>0.20472440944881889</v>
      </c>
      <c r="T15" s="2">
        <v>8.6666666666666684E-2</v>
      </c>
      <c r="U15" s="2">
        <v>5.4054054054054064E-2</v>
      </c>
      <c r="V15" s="48">
        <v>0.11946050096339114</v>
      </c>
      <c r="W15" s="2">
        <v>9.2307692307692299E-2</v>
      </c>
      <c r="X15" s="2">
        <v>5.3658536585365846E-2</v>
      </c>
      <c r="Y15" s="48">
        <v>0.11282051282051281</v>
      </c>
      <c r="Z15" s="2">
        <v>9.5652173913043481E-2</v>
      </c>
      <c r="AA15" s="48">
        <v>0.12315270935960591</v>
      </c>
      <c r="AB15" s="2">
        <v>9.9290780141844004E-2</v>
      </c>
      <c r="AC15" s="2">
        <v>8.1081081081081086E-2</v>
      </c>
      <c r="AD15" s="2">
        <v>0.10045662100456619</v>
      </c>
      <c r="AE15" s="48">
        <v>0.12616822429906543</v>
      </c>
      <c r="AF15" s="2">
        <v>0.10275689223057645</v>
      </c>
      <c r="AG15" s="2">
        <v>7.9155672823218989E-2</v>
      </c>
      <c r="AH15" s="2">
        <v>0.11092985318107669</v>
      </c>
      <c r="AI15" s="48">
        <v>9.6938775510204078E-2</v>
      </c>
      <c r="AJ15" s="2">
        <v>0.21739130434782605</v>
      </c>
      <c r="AK15" s="2">
        <v>0.2</v>
      </c>
      <c r="AL15" s="2">
        <v>9.444444444444447E-2</v>
      </c>
      <c r="AM15" s="42">
        <v>0.10094637223974764</v>
      </c>
    </row>
    <row r="16" spans="1:39" ht="14.1" customHeight="1" x14ac:dyDescent="0.2">
      <c r="A16" s="77"/>
      <c r="B16" s="43">
        <v>99</v>
      </c>
      <c r="C16" s="3">
        <v>27</v>
      </c>
      <c r="D16" s="3">
        <v>70</v>
      </c>
      <c r="E16" s="3">
        <v>2</v>
      </c>
      <c r="F16" s="49">
        <v>4</v>
      </c>
      <c r="G16" s="3">
        <v>3</v>
      </c>
      <c r="H16" s="3">
        <v>3</v>
      </c>
      <c r="I16" s="3">
        <v>89</v>
      </c>
      <c r="J16" s="49">
        <v>4</v>
      </c>
      <c r="K16" s="3">
        <v>3</v>
      </c>
      <c r="L16" s="3">
        <v>6</v>
      </c>
      <c r="M16" s="3">
        <v>9</v>
      </c>
      <c r="N16" s="3">
        <v>8</v>
      </c>
      <c r="O16" s="3">
        <v>7</v>
      </c>
      <c r="P16" s="3">
        <v>10</v>
      </c>
      <c r="Q16" s="3">
        <v>3</v>
      </c>
      <c r="R16" s="3">
        <v>6</v>
      </c>
      <c r="S16" s="3">
        <v>26</v>
      </c>
      <c r="T16" s="3">
        <v>13</v>
      </c>
      <c r="U16" s="3">
        <v>4</v>
      </c>
      <c r="V16" s="49">
        <v>62</v>
      </c>
      <c r="W16" s="3">
        <v>24</v>
      </c>
      <c r="X16" s="3">
        <v>11</v>
      </c>
      <c r="Y16" s="49">
        <v>22</v>
      </c>
      <c r="Z16" s="3">
        <v>77</v>
      </c>
      <c r="AA16" s="49">
        <v>25</v>
      </c>
      <c r="AB16" s="3">
        <v>28</v>
      </c>
      <c r="AC16" s="3">
        <v>24</v>
      </c>
      <c r="AD16" s="3">
        <v>22</v>
      </c>
      <c r="AE16" s="49">
        <v>27</v>
      </c>
      <c r="AF16" s="3">
        <v>41</v>
      </c>
      <c r="AG16" s="3">
        <v>30</v>
      </c>
      <c r="AH16" s="3">
        <v>68</v>
      </c>
      <c r="AI16" s="49">
        <v>57</v>
      </c>
      <c r="AJ16" s="3">
        <v>15</v>
      </c>
      <c r="AK16" s="3">
        <v>2</v>
      </c>
      <c r="AL16" s="3">
        <v>34</v>
      </c>
      <c r="AM16" s="43">
        <v>64</v>
      </c>
    </row>
    <row r="17" spans="1:39" ht="14.1" customHeight="1" x14ac:dyDescent="0.2">
      <c r="A17" s="78" t="s">
        <v>96</v>
      </c>
      <c r="B17" s="44">
        <v>4.2000000000000003E-2</v>
      </c>
      <c r="C17" s="29">
        <v>3.9215686274509803E-2</v>
      </c>
      <c r="D17" s="29">
        <v>4.456824512534819E-2</v>
      </c>
      <c r="E17" s="29">
        <v>0</v>
      </c>
      <c r="F17" s="50">
        <v>5.084745762711864E-2</v>
      </c>
      <c r="G17" s="29">
        <v>0</v>
      </c>
      <c r="H17" s="29">
        <v>0.1</v>
      </c>
      <c r="I17" s="29">
        <v>4.0428061831153397E-2</v>
      </c>
      <c r="J17" s="50">
        <v>5.084745762711864E-2</v>
      </c>
      <c r="K17" s="29">
        <v>0</v>
      </c>
      <c r="L17" s="29">
        <v>0.04</v>
      </c>
      <c r="M17" s="29">
        <v>2.3622047244094488E-2</v>
      </c>
      <c r="N17" s="29">
        <v>7.4999999999999997E-2</v>
      </c>
      <c r="O17" s="29">
        <v>4.2857142857142858E-2</v>
      </c>
      <c r="P17" s="29">
        <v>3.1578947368421054E-2</v>
      </c>
      <c r="Q17" s="29">
        <v>0.1</v>
      </c>
      <c r="R17" s="29">
        <v>2.9411764705882349E-2</v>
      </c>
      <c r="S17" s="29">
        <v>7.874015748031496E-2</v>
      </c>
      <c r="T17" s="29">
        <v>3.3333333333333333E-2</v>
      </c>
      <c r="U17" s="29">
        <v>0</v>
      </c>
      <c r="V17" s="50">
        <v>5.5876685934489405E-2</v>
      </c>
      <c r="W17" s="29">
        <v>3.0769230769230771E-2</v>
      </c>
      <c r="X17" s="29">
        <v>1.9512195121951223E-2</v>
      </c>
      <c r="Y17" s="50">
        <v>5.6410256410256404E-2</v>
      </c>
      <c r="Z17" s="29">
        <v>3.8509316770186333E-2</v>
      </c>
      <c r="AA17" s="50">
        <v>3.9408866995073892E-2</v>
      </c>
      <c r="AB17" s="29">
        <v>5.6737588652482282E-2</v>
      </c>
      <c r="AC17" s="29">
        <v>4.0540540540540543E-2</v>
      </c>
      <c r="AD17" s="29">
        <v>2.7397260273972601E-2</v>
      </c>
      <c r="AE17" s="50">
        <v>5.6074766355140186E-2</v>
      </c>
      <c r="AF17" s="29">
        <v>4.2606516290726822E-2</v>
      </c>
      <c r="AG17" s="29">
        <v>3.430079155672823E-2</v>
      </c>
      <c r="AH17" s="29">
        <v>4.7308319738988587E-2</v>
      </c>
      <c r="AI17" s="50">
        <v>5.9523809523809534E-2</v>
      </c>
      <c r="AJ17" s="29">
        <v>7.2463768115942018E-2</v>
      </c>
      <c r="AK17" s="29">
        <v>0</v>
      </c>
      <c r="AL17" s="29">
        <v>1.6666666666666666E-2</v>
      </c>
      <c r="AM17" s="44">
        <v>5.6782334384858038E-2</v>
      </c>
    </row>
    <row r="18" spans="1:39" ht="14.1" customHeight="1" x14ac:dyDescent="0.2">
      <c r="A18" s="78"/>
      <c r="B18" s="41">
        <v>42</v>
      </c>
      <c r="C18" s="30">
        <v>10</v>
      </c>
      <c r="D18" s="30">
        <v>32</v>
      </c>
      <c r="E18" s="30">
        <v>0</v>
      </c>
      <c r="F18" s="47">
        <v>3</v>
      </c>
      <c r="G18" s="30">
        <v>0</v>
      </c>
      <c r="H18" s="30">
        <v>5</v>
      </c>
      <c r="I18" s="30">
        <v>34</v>
      </c>
      <c r="J18" s="47">
        <v>3</v>
      </c>
      <c r="K18" s="30">
        <v>0</v>
      </c>
      <c r="L18" s="30">
        <v>2</v>
      </c>
      <c r="M18" s="30">
        <v>3</v>
      </c>
      <c r="N18" s="30">
        <v>6</v>
      </c>
      <c r="O18" s="30">
        <v>3</v>
      </c>
      <c r="P18" s="30">
        <v>3</v>
      </c>
      <c r="Q18" s="30">
        <v>5</v>
      </c>
      <c r="R18" s="30">
        <v>2</v>
      </c>
      <c r="S18" s="30">
        <v>10</v>
      </c>
      <c r="T18" s="30">
        <v>5</v>
      </c>
      <c r="U18" s="30">
        <v>0</v>
      </c>
      <c r="V18" s="47">
        <v>29</v>
      </c>
      <c r="W18" s="30">
        <v>8</v>
      </c>
      <c r="X18" s="30">
        <v>4</v>
      </c>
      <c r="Y18" s="47">
        <v>11</v>
      </c>
      <c r="Z18" s="30">
        <v>31</v>
      </c>
      <c r="AA18" s="47">
        <v>8</v>
      </c>
      <c r="AB18" s="30">
        <v>16</v>
      </c>
      <c r="AC18" s="30">
        <v>12</v>
      </c>
      <c r="AD18" s="30">
        <v>6</v>
      </c>
      <c r="AE18" s="47">
        <v>12</v>
      </c>
      <c r="AF18" s="30">
        <v>17</v>
      </c>
      <c r="AG18" s="30">
        <v>13</v>
      </c>
      <c r="AH18" s="30">
        <v>29</v>
      </c>
      <c r="AI18" s="47">
        <v>35</v>
      </c>
      <c r="AJ18" s="30">
        <v>5</v>
      </c>
      <c r="AK18" s="30">
        <v>0</v>
      </c>
      <c r="AL18" s="30">
        <v>6</v>
      </c>
      <c r="AM18" s="41">
        <v>36</v>
      </c>
    </row>
    <row r="19" spans="1:39" ht="14.1" customHeight="1" x14ac:dyDescent="0.2">
      <c r="A19" s="77" t="s">
        <v>44</v>
      </c>
      <c r="B19" s="42">
        <v>1.9E-2</v>
      </c>
      <c r="C19" s="2">
        <v>1.1764705882352941E-2</v>
      </c>
      <c r="D19" s="2">
        <v>2.2284122562674095E-2</v>
      </c>
      <c r="E19" s="2">
        <v>0</v>
      </c>
      <c r="F19" s="48">
        <v>0</v>
      </c>
      <c r="G19" s="2">
        <v>0</v>
      </c>
      <c r="H19" s="2">
        <v>0</v>
      </c>
      <c r="I19" s="2">
        <v>2.2592152199762187E-2</v>
      </c>
      <c r="J19" s="48">
        <v>0</v>
      </c>
      <c r="K19" s="2">
        <v>0</v>
      </c>
      <c r="L19" s="2">
        <v>0</v>
      </c>
      <c r="M19" s="2">
        <v>1.5748031496062992E-2</v>
      </c>
      <c r="N19" s="2">
        <v>0.05</v>
      </c>
      <c r="O19" s="2">
        <v>1.4285714285714285E-2</v>
      </c>
      <c r="P19" s="2">
        <v>0</v>
      </c>
      <c r="Q19" s="2">
        <v>0</v>
      </c>
      <c r="R19" s="2">
        <v>2.9411764705882349E-2</v>
      </c>
      <c r="S19" s="2">
        <v>3.1496062992125984E-2</v>
      </c>
      <c r="T19" s="2">
        <v>1.3333333333333334E-2</v>
      </c>
      <c r="U19" s="2">
        <v>5.4054054054054064E-2</v>
      </c>
      <c r="V19" s="48">
        <v>1.3487475915221581E-2</v>
      </c>
      <c r="W19" s="2">
        <v>2.3076923076923075E-2</v>
      </c>
      <c r="X19" s="2">
        <v>2.9268292682926828E-2</v>
      </c>
      <c r="Y19" s="48">
        <v>3.0769230769230767E-2</v>
      </c>
      <c r="Z19" s="2">
        <v>1.6149068322981366E-2</v>
      </c>
      <c r="AA19" s="48">
        <v>9.852216748768473E-3</v>
      </c>
      <c r="AB19" s="2">
        <v>3.1914893617021274E-2</v>
      </c>
      <c r="AC19" s="2">
        <v>1.0135135135135136E-2</v>
      </c>
      <c r="AD19" s="2">
        <v>2.2831050228310504E-2</v>
      </c>
      <c r="AE19" s="48">
        <v>1.4018691588785047E-2</v>
      </c>
      <c r="AF19" s="2">
        <v>1.2531328320802004E-2</v>
      </c>
      <c r="AG19" s="2">
        <v>2.9023746701846962E-2</v>
      </c>
      <c r="AH19" s="2">
        <v>1.3050570962479609E-2</v>
      </c>
      <c r="AI19" s="48">
        <v>1.5306122448979591E-2</v>
      </c>
      <c r="AJ19" s="2">
        <v>1.4492753623188406E-2</v>
      </c>
      <c r="AK19" s="2">
        <v>0.1</v>
      </c>
      <c r="AL19" s="2">
        <v>2.2222222222222223E-2</v>
      </c>
      <c r="AM19" s="42">
        <v>1.5772870662460567E-2</v>
      </c>
    </row>
    <row r="20" spans="1:39" ht="14.1" customHeight="1" x14ac:dyDescent="0.2">
      <c r="A20" s="77"/>
      <c r="B20" s="43">
        <v>19</v>
      </c>
      <c r="C20" s="3">
        <v>3</v>
      </c>
      <c r="D20" s="3">
        <v>16</v>
      </c>
      <c r="E20" s="3">
        <v>0</v>
      </c>
      <c r="F20" s="49">
        <v>0</v>
      </c>
      <c r="G20" s="3">
        <v>0</v>
      </c>
      <c r="H20" s="3">
        <v>0</v>
      </c>
      <c r="I20" s="3">
        <v>19</v>
      </c>
      <c r="J20" s="49">
        <v>0</v>
      </c>
      <c r="K20" s="3">
        <v>0</v>
      </c>
      <c r="L20" s="3">
        <v>0</v>
      </c>
      <c r="M20" s="3">
        <v>2</v>
      </c>
      <c r="N20" s="3">
        <v>4</v>
      </c>
      <c r="O20" s="3">
        <v>1</v>
      </c>
      <c r="P20" s="3">
        <v>0</v>
      </c>
      <c r="Q20" s="3">
        <v>0</v>
      </c>
      <c r="R20" s="3">
        <v>2</v>
      </c>
      <c r="S20" s="3">
        <v>4</v>
      </c>
      <c r="T20" s="3">
        <v>2</v>
      </c>
      <c r="U20" s="3">
        <v>4</v>
      </c>
      <c r="V20" s="49">
        <v>7</v>
      </c>
      <c r="W20" s="3">
        <v>6</v>
      </c>
      <c r="X20" s="3">
        <v>6</v>
      </c>
      <c r="Y20" s="49">
        <v>6</v>
      </c>
      <c r="Z20" s="3">
        <v>13</v>
      </c>
      <c r="AA20" s="49">
        <v>2</v>
      </c>
      <c r="AB20" s="3">
        <v>9</v>
      </c>
      <c r="AC20" s="3">
        <v>3</v>
      </c>
      <c r="AD20" s="3">
        <v>5</v>
      </c>
      <c r="AE20" s="49">
        <v>3</v>
      </c>
      <c r="AF20" s="3">
        <v>5</v>
      </c>
      <c r="AG20" s="3">
        <v>11</v>
      </c>
      <c r="AH20" s="3">
        <v>8</v>
      </c>
      <c r="AI20" s="49">
        <v>9</v>
      </c>
      <c r="AJ20" s="3">
        <v>1</v>
      </c>
      <c r="AK20" s="3">
        <v>1</v>
      </c>
      <c r="AL20" s="3">
        <v>8</v>
      </c>
      <c r="AM20" s="43">
        <v>10</v>
      </c>
    </row>
    <row r="21" spans="1:39" ht="14.1" customHeight="1" x14ac:dyDescent="0.2">
      <c r="A21" s="78" t="s">
        <v>97</v>
      </c>
      <c r="B21" s="44">
        <v>0.18</v>
      </c>
      <c r="C21" s="29">
        <v>0.19215686274509808</v>
      </c>
      <c r="D21" s="29">
        <v>0.17409470752089137</v>
      </c>
      <c r="E21" s="29">
        <v>0.22222222222222221</v>
      </c>
      <c r="F21" s="50">
        <v>0.20338983050847456</v>
      </c>
      <c r="G21" s="29">
        <v>0.28000000000000003</v>
      </c>
      <c r="H21" s="29">
        <v>0.23999999999999996</v>
      </c>
      <c r="I21" s="29">
        <v>0.16884661117717001</v>
      </c>
      <c r="J21" s="50">
        <v>0.20338983050847456</v>
      </c>
      <c r="K21" s="29">
        <v>0.28000000000000003</v>
      </c>
      <c r="L21" s="29">
        <v>0.14000000000000001</v>
      </c>
      <c r="M21" s="29">
        <v>0.17322834645669288</v>
      </c>
      <c r="N21" s="29">
        <v>0.15</v>
      </c>
      <c r="O21" s="29">
        <v>0.22857142857142856</v>
      </c>
      <c r="P21" s="29">
        <v>0.18947368421052629</v>
      </c>
      <c r="Q21" s="29">
        <v>0.23999999999999996</v>
      </c>
      <c r="R21" s="29">
        <v>0.20588235294117649</v>
      </c>
      <c r="S21" s="29">
        <v>0.11023622047244096</v>
      </c>
      <c r="T21" s="29">
        <v>0.17333333333333337</v>
      </c>
      <c r="U21" s="29">
        <v>0.17567567567567569</v>
      </c>
      <c r="V21" s="50">
        <v>0.16763005780346821</v>
      </c>
      <c r="W21" s="29">
        <v>0.16153846153846152</v>
      </c>
      <c r="X21" s="29">
        <v>0.23902439024390248</v>
      </c>
      <c r="Y21" s="50">
        <v>0.16923076923076924</v>
      </c>
      <c r="Z21" s="29">
        <v>0.18260869565217391</v>
      </c>
      <c r="AA21" s="50">
        <v>0.2019704433497537</v>
      </c>
      <c r="AB21" s="29">
        <v>0.1773049645390071</v>
      </c>
      <c r="AC21" s="29">
        <v>0.14527027027027026</v>
      </c>
      <c r="AD21" s="29">
        <v>0.21004566210045661</v>
      </c>
      <c r="AE21" s="50">
        <v>0.23364485981308414</v>
      </c>
      <c r="AF21" s="29">
        <v>0.16290726817042608</v>
      </c>
      <c r="AG21" s="29">
        <v>0.16886543535620052</v>
      </c>
      <c r="AH21" s="29">
        <v>0.18760195758564438</v>
      </c>
      <c r="AI21" s="50">
        <v>0.20238095238095238</v>
      </c>
      <c r="AJ21" s="29">
        <v>0.10144927536231885</v>
      </c>
      <c r="AK21" s="29">
        <v>0.2</v>
      </c>
      <c r="AL21" s="29">
        <v>0.15555555555555556</v>
      </c>
      <c r="AM21" s="44">
        <v>0.194006309148265</v>
      </c>
    </row>
    <row r="22" spans="1:39" ht="14.1" customHeight="1" x14ac:dyDescent="0.2">
      <c r="A22" s="78"/>
      <c r="B22" s="41">
        <v>180</v>
      </c>
      <c r="C22" s="30">
        <v>49</v>
      </c>
      <c r="D22" s="30">
        <v>125</v>
      </c>
      <c r="E22" s="30">
        <v>6</v>
      </c>
      <c r="F22" s="47">
        <v>12</v>
      </c>
      <c r="G22" s="30">
        <v>14</v>
      </c>
      <c r="H22" s="30">
        <v>12</v>
      </c>
      <c r="I22" s="30">
        <v>142</v>
      </c>
      <c r="J22" s="47">
        <v>12</v>
      </c>
      <c r="K22" s="30">
        <v>14</v>
      </c>
      <c r="L22" s="30">
        <v>7</v>
      </c>
      <c r="M22" s="30">
        <v>22</v>
      </c>
      <c r="N22" s="30">
        <v>12</v>
      </c>
      <c r="O22" s="30">
        <v>16</v>
      </c>
      <c r="P22" s="30">
        <v>18</v>
      </c>
      <c r="Q22" s="30">
        <v>12</v>
      </c>
      <c r="R22" s="30">
        <v>14</v>
      </c>
      <c r="S22" s="30">
        <v>14</v>
      </c>
      <c r="T22" s="30">
        <v>26</v>
      </c>
      <c r="U22" s="30">
        <v>13</v>
      </c>
      <c r="V22" s="47">
        <v>87</v>
      </c>
      <c r="W22" s="30">
        <v>42</v>
      </c>
      <c r="X22" s="30">
        <v>49</v>
      </c>
      <c r="Y22" s="47">
        <v>33</v>
      </c>
      <c r="Z22" s="30">
        <v>147</v>
      </c>
      <c r="AA22" s="47">
        <v>41</v>
      </c>
      <c r="AB22" s="30">
        <v>50</v>
      </c>
      <c r="AC22" s="30">
        <v>43</v>
      </c>
      <c r="AD22" s="30">
        <v>46</v>
      </c>
      <c r="AE22" s="47">
        <v>50</v>
      </c>
      <c r="AF22" s="30">
        <v>65</v>
      </c>
      <c r="AG22" s="30">
        <v>64</v>
      </c>
      <c r="AH22" s="30">
        <v>115</v>
      </c>
      <c r="AI22" s="47">
        <v>119</v>
      </c>
      <c r="AJ22" s="30">
        <v>7</v>
      </c>
      <c r="AK22" s="30">
        <v>2</v>
      </c>
      <c r="AL22" s="30">
        <v>56</v>
      </c>
      <c r="AM22" s="41">
        <v>123</v>
      </c>
    </row>
    <row r="23" spans="1:39" ht="14.1" customHeight="1" x14ac:dyDescent="0.2">
      <c r="A23" s="77" t="s">
        <v>98</v>
      </c>
      <c r="B23" s="42">
        <v>3.9E-2</v>
      </c>
      <c r="C23" s="2">
        <v>5.8823529411764698E-2</v>
      </c>
      <c r="D23" s="2">
        <v>3.3426183844011144E-2</v>
      </c>
      <c r="E23" s="2">
        <v>0</v>
      </c>
      <c r="F23" s="48">
        <v>1.6949152542372881E-2</v>
      </c>
      <c r="G23" s="2">
        <v>0.02</v>
      </c>
      <c r="H23" s="2">
        <v>0.04</v>
      </c>
      <c r="I23" s="2">
        <v>4.1617122473246143E-2</v>
      </c>
      <c r="J23" s="48">
        <v>1.6949152542372881E-2</v>
      </c>
      <c r="K23" s="2">
        <v>0.02</v>
      </c>
      <c r="L23" s="2">
        <v>0.02</v>
      </c>
      <c r="M23" s="2">
        <v>6.2992125984251968E-2</v>
      </c>
      <c r="N23" s="2">
        <v>1.2500000000000001E-2</v>
      </c>
      <c r="O23" s="2">
        <v>0.11428571428571428</v>
      </c>
      <c r="P23" s="2">
        <v>2.1052631578947368E-2</v>
      </c>
      <c r="Q23" s="2">
        <v>0.04</v>
      </c>
      <c r="R23" s="2">
        <v>4.4117647058823525E-2</v>
      </c>
      <c r="S23" s="2">
        <v>2.3622047244094488E-2</v>
      </c>
      <c r="T23" s="2">
        <v>0.04</v>
      </c>
      <c r="U23" s="2">
        <v>4.0540540540540543E-2</v>
      </c>
      <c r="V23" s="48">
        <v>2.6974951830443163E-2</v>
      </c>
      <c r="W23" s="2">
        <v>3.8461538461538457E-2</v>
      </c>
      <c r="X23" s="2">
        <v>6.8292682926829273E-2</v>
      </c>
      <c r="Y23" s="48">
        <v>3.0769230769230767E-2</v>
      </c>
      <c r="Z23" s="2">
        <v>4.0993788819875782E-2</v>
      </c>
      <c r="AA23" s="48">
        <v>3.9408866995073892E-2</v>
      </c>
      <c r="AB23" s="2">
        <v>3.9007092198581561E-2</v>
      </c>
      <c r="AC23" s="2">
        <v>4.7297297297297307E-2</v>
      </c>
      <c r="AD23" s="2">
        <v>2.7397260273972601E-2</v>
      </c>
      <c r="AE23" s="48">
        <v>4.6728971962616821E-2</v>
      </c>
      <c r="AF23" s="2">
        <v>3.7593984962406013E-2</v>
      </c>
      <c r="AG23" s="2">
        <v>3.430079155672823E-2</v>
      </c>
      <c r="AH23" s="2">
        <v>4.0783034257748776E-2</v>
      </c>
      <c r="AI23" s="48">
        <v>3.0612244897959183E-2</v>
      </c>
      <c r="AJ23" s="2">
        <v>2.8985507246376812E-2</v>
      </c>
      <c r="AK23" s="2">
        <v>0.1</v>
      </c>
      <c r="AL23" s="2">
        <v>0.05</v>
      </c>
      <c r="AM23" s="42">
        <v>3.1545741324921134E-2</v>
      </c>
    </row>
    <row r="24" spans="1:39" ht="14.1" customHeight="1" x14ac:dyDescent="0.2">
      <c r="A24" s="77"/>
      <c r="B24" s="43">
        <v>39</v>
      </c>
      <c r="C24" s="3">
        <v>15</v>
      </c>
      <c r="D24" s="3">
        <v>24</v>
      </c>
      <c r="E24" s="3">
        <v>0</v>
      </c>
      <c r="F24" s="49">
        <v>1</v>
      </c>
      <c r="G24" s="3">
        <v>1</v>
      </c>
      <c r="H24" s="3">
        <v>2</v>
      </c>
      <c r="I24" s="3">
        <v>35</v>
      </c>
      <c r="J24" s="49">
        <v>1</v>
      </c>
      <c r="K24" s="3">
        <v>1</v>
      </c>
      <c r="L24" s="3">
        <v>1</v>
      </c>
      <c r="M24" s="3">
        <v>8</v>
      </c>
      <c r="N24" s="3">
        <v>1</v>
      </c>
      <c r="O24" s="3">
        <v>8</v>
      </c>
      <c r="P24" s="3">
        <v>2</v>
      </c>
      <c r="Q24" s="3">
        <v>2</v>
      </c>
      <c r="R24" s="3">
        <v>3</v>
      </c>
      <c r="S24" s="3">
        <v>3</v>
      </c>
      <c r="T24" s="3">
        <v>6</v>
      </c>
      <c r="U24" s="3">
        <v>3</v>
      </c>
      <c r="V24" s="49">
        <v>14</v>
      </c>
      <c r="W24" s="3">
        <v>10</v>
      </c>
      <c r="X24" s="3">
        <v>14</v>
      </c>
      <c r="Y24" s="49">
        <v>6</v>
      </c>
      <c r="Z24" s="3">
        <v>33</v>
      </c>
      <c r="AA24" s="49">
        <v>8</v>
      </c>
      <c r="AB24" s="3">
        <v>11</v>
      </c>
      <c r="AC24" s="3">
        <v>14</v>
      </c>
      <c r="AD24" s="3">
        <v>6</v>
      </c>
      <c r="AE24" s="49">
        <v>10</v>
      </c>
      <c r="AF24" s="3">
        <v>15</v>
      </c>
      <c r="AG24" s="3">
        <v>13</v>
      </c>
      <c r="AH24" s="3">
        <v>25</v>
      </c>
      <c r="AI24" s="49">
        <v>18</v>
      </c>
      <c r="AJ24" s="3">
        <v>2</v>
      </c>
      <c r="AK24" s="3">
        <v>1</v>
      </c>
      <c r="AL24" s="3">
        <v>18</v>
      </c>
      <c r="AM24" s="43">
        <v>20</v>
      </c>
    </row>
    <row r="25" spans="1:39" ht="14.1" customHeight="1" x14ac:dyDescent="0.2">
      <c r="A25" s="78" t="s">
        <v>46</v>
      </c>
      <c r="B25" s="44">
        <v>2.1999999999999999E-2</v>
      </c>
      <c r="C25" s="29">
        <v>3.5294117647058816E-2</v>
      </c>
      <c r="D25" s="29">
        <v>1.8105849582172703E-2</v>
      </c>
      <c r="E25" s="29">
        <v>0</v>
      </c>
      <c r="F25" s="50">
        <v>1.6949152542372881E-2</v>
      </c>
      <c r="G25" s="29">
        <v>0.04</v>
      </c>
      <c r="H25" s="29">
        <v>0.04</v>
      </c>
      <c r="I25" s="29">
        <v>2.0214030915576699E-2</v>
      </c>
      <c r="J25" s="50">
        <v>1.6949152542372881E-2</v>
      </c>
      <c r="K25" s="29">
        <v>0.04</v>
      </c>
      <c r="L25" s="29">
        <v>0.02</v>
      </c>
      <c r="M25" s="29">
        <v>7.874015748031496E-3</v>
      </c>
      <c r="N25" s="29">
        <v>1.2500000000000001E-2</v>
      </c>
      <c r="O25" s="29">
        <v>1.4285714285714285E-2</v>
      </c>
      <c r="P25" s="29">
        <v>4.2105263157894736E-2</v>
      </c>
      <c r="Q25" s="29">
        <v>0.04</v>
      </c>
      <c r="R25" s="29">
        <v>2.9411764705882349E-2</v>
      </c>
      <c r="S25" s="29">
        <v>2.3622047244094488E-2</v>
      </c>
      <c r="T25" s="29">
        <v>0.02</v>
      </c>
      <c r="U25" s="29">
        <v>1.3513513513513516E-2</v>
      </c>
      <c r="V25" s="50">
        <v>5.7803468208092483E-3</v>
      </c>
      <c r="W25" s="29">
        <v>3.8461538461538457E-2</v>
      </c>
      <c r="X25" s="29">
        <v>3.9024390243902446E-2</v>
      </c>
      <c r="Y25" s="50">
        <v>2.0512820512820516E-2</v>
      </c>
      <c r="Z25" s="29">
        <v>2.2360248447204967E-2</v>
      </c>
      <c r="AA25" s="50">
        <v>2.9556650246305414E-2</v>
      </c>
      <c r="AB25" s="29">
        <v>1.4184397163120571E-2</v>
      </c>
      <c r="AC25" s="29">
        <v>2.3648648648648653E-2</v>
      </c>
      <c r="AD25" s="29">
        <v>2.2831050228310504E-2</v>
      </c>
      <c r="AE25" s="50">
        <v>9.3457943925233655E-3</v>
      </c>
      <c r="AF25" s="29">
        <v>2.0050125313283207E-2</v>
      </c>
      <c r="AG25" s="29">
        <v>2.9023746701846962E-2</v>
      </c>
      <c r="AH25" s="29">
        <v>1.6313213703099513E-2</v>
      </c>
      <c r="AI25" s="50">
        <v>8.5034013605442185E-3</v>
      </c>
      <c r="AJ25" s="29">
        <v>2.8985507246376812E-2</v>
      </c>
      <c r="AK25" s="29">
        <v>0</v>
      </c>
      <c r="AL25" s="29">
        <v>4.1666666666666671E-2</v>
      </c>
      <c r="AM25" s="44">
        <v>1.1041009463722398E-2</v>
      </c>
    </row>
    <row r="26" spans="1:39" ht="14.1" customHeight="1" x14ac:dyDescent="0.2">
      <c r="A26" s="79"/>
      <c r="B26" s="45">
        <v>22</v>
      </c>
      <c r="C26" s="39">
        <v>9</v>
      </c>
      <c r="D26" s="39">
        <v>13</v>
      </c>
      <c r="E26" s="39">
        <v>0</v>
      </c>
      <c r="F26" s="53">
        <v>1</v>
      </c>
      <c r="G26" s="39">
        <v>2</v>
      </c>
      <c r="H26" s="39">
        <v>2</v>
      </c>
      <c r="I26" s="39">
        <v>17</v>
      </c>
      <c r="J26" s="53">
        <v>1</v>
      </c>
      <c r="K26" s="39">
        <v>2</v>
      </c>
      <c r="L26" s="39">
        <v>1</v>
      </c>
      <c r="M26" s="39">
        <v>1</v>
      </c>
      <c r="N26" s="39">
        <v>1</v>
      </c>
      <c r="O26" s="39">
        <v>1</v>
      </c>
      <c r="P26" s="39">
        <v>4</v>
      </c>
      <c r="Q26" s="39">
        <v>2</v>
      </c>
      <c r="R26" s="39">
        <v>2</v>
      </c>
      <c r="S26" s="39">
        <v>3</v>
      </c>
      <c r="T26" s="39">
        <v>3</v>
      </c>
      <c r="U26" s="39">
        <v>1</v>
      </c>
      <c r="V26" s="53">
        <v>3</v>
      </c>
      <c r="W26" s="39">
        <v>10</v>
      </c>
      <c r="X26" s="39">
        <v>8</v>
      </c>
      <c r="Y26" s="53">
        <v>4</v>
      </c>
      <c r="Z26" s="39">
        <v>18</v>
      </c>
      <c r="AA26" s="53">
        <v>6</v>
      </c>
      <c r="AB26" s="39">
        <v>4</v>
      </c>
      <c r="AC26" s="39">
        <v>7</v>
      </c>
      <c r="AD26" s="39">
        <v>5</v>
      </c>
      <c r="AE26" s="53">
        <v>2</v>
      </c>
      <c r="AF26" s="39">
        <v>8</v>
      </c>
      <c r="AG26" s="39">
        <v>11</v>
      </c>
      <c r="AH26" s="39">
        <v>10</v>
      </c>
      <c r="AI26" s="53">
        <v>5</v>
      </c>
      <c r="AJ26" s="39">
        <v>2</v>
      </c>
      <c r="AK26" s="39">
        <v>0</v>
      </c>
      <c r="AL26" s="39">
        <v>15</v>
      </c>
      <c r="AM26" s="45">
        <v>7</v>
      </c>
    </row>
    <row r="28" spans="1:39" x14ac:dyDescent="0.2">
      <c r="A28" s="31" t="s">
        <v>175</v>
      </c>
    </row>
    <row r="30" spans="1:39" x14ac:dyDescent="0.2">
      <c r="A30" s="26" t="s">
        <v>206</v>
      </c>
    </row>
    <row r="31" spans="1:39" ht="63.75" x14ac:dyDescent="0.2">
      <c r="A31" t="s">
        <v>307</v>
      </c>
    </row>
    <row r="32" spans="1:39" ht="76.5" x14ac:dyDescent="0.2">
      <c r="A32" t="s">
        <v>308</v>
      </c>
    </row>
    <row r="33" spans="1:1" ht="63.75" x14ac:dyDescent="0.2">
      <c r="A33" t="s">
        <v>309</v>
      </c>
    </row>
    <row r="34" spans="1:1" ht="25.5" x14ac:dyDescent="0.2">
      <c r="A34" t="s">
        <v>310</v>
      </c>
    </row>
    <row r="35" spans="1:1" ht="38.25" x14ac:dyDescent="0.2">
      <c r="A35" t="s">
        <v>311</v>
      </c>
    </row>
    <row r="36" spans="1:1" x14ac:dyDescent="0.2">
      <c r="A36" t="s">
        <v>312</v>
      </c>
    </row>
    <row r="37" spans="1:1" x14ac:dyDescent="0.2">
      <c r="A37" t="s">
        <v>313</v>
      </c>
    </row>
    <row r="38" spans="1:1" ht="102" x14ac:dyDescent="0.2">
      <c r="A38" t="s">
        <v>314</v>
      </c>
    </row>
    <row r="39" spans="1:1" ht="25.5" x14ac:dyDescent="0.2">
      <c r="A39" t="s">
        <v>315</v>
      </c>
    </row>
    <row r="40" spans="1:1" ht="25.5" x14ac:dyDescent="0.2">
      <c r="A40" t="s">
        <v>316</v>
      </c>
    </row>
    <row r="41" spans="1:1" x14ac:dyDescent="0.2">
      <c r="A41" t="s">
        <v>317</v>
      </c>
    </row>
  </sheetData>
  <mergeCells count="21">
    <mergeCell ref="A1:AM1"/>
    <mergeCell ref="A2:A3"/>
    <mergeCell ref="C2:E2"/>
    <mergeCell ref="F2:I2"/>
    <mergeCell ref="J2:U2"/>
    <mergeCell ref="V2:X2"/>
    <mergeCell ref="Y2:Z2"/>
    <mergeCell ref="AA2:AD2"/>
    <mergeCell ref="AE2:AH2"/>
    <mergeCell ref="AI2:AM2"/>
    <mergeCell ref="A5:A6"/>
    <mergeCell ref="A7:A8"/>
    <mergeCell ref="A9:A10"/>
    <mergeCell ref="A11:A12"/>
    <mergeCell ref="A13:A14"/>
    <mergeCell ref="A25:A26"/>
    <mergeCell ref="A15:A16"/>
    <mergeCell ref="A17:A18"/>
    <mergeCell ref="A19:A20"/>
    <mergeCell ref="A21:A22"/>
    <mergeCell ref="A23:A24"/>
  </mergeCells>
  <hyperlinks>
    <hyperlink ref="A28" location="'Index'!B18" display="Return to index" xr:uid="{4160596D-0C39-4C70-AA3A-8239B3EFC9D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FRONT PAGE</vt:lpstr>
      <vt:lpstr>Index</vt:lpstr>
      <vt:lpstr>Q1A</vt:lpstr>
      <vt:lpstr>Q1B</vt:lpstr>
      <vt:lpstr>Q2</vt:lpstr>
      <vt:lpstr>Q3</vt:lpstr>
      <vt:lpstr>Q4</vt:lpstr>
      <vt:lpstr>Q5</vt:lpstr>
      <vt:lpstr>Q6</vt:lpstr>
      <vt:lpstr>Q7</vt:lpstr>
      <vt:lpstr>Q8</vt:lpstr>
      <vt:lpstr>Q9</vt:lpstr>
      <vt:lpstr>Q10</vt:lpstr>
      <vt:lpstr>Q11</vt:lpstr>
      <vt:lpstr>Q12</vt:lpstr>
      <vt:lpstr>Summary Q13</vt:lpstr>
      <vt:lpstr>Q13</vt:lpstr>
      <vt:lpstr>Q13_1</vt:lpstr>
      <vt:lpstr>Q13_2</vt:lpstr>
      <vt:lpstr>Q13_3</vt:lpstr>
      <vt:lpstr>Q13_4</vt:lpstr>
      <vt:lpstr>Q13_5</vt:lpstr>
      <vt:lpstr>Q13_6</vt:lpstr>
      <vt:lpstr>Q13_7</vt:lpstr>
      <vt:lpstr>Q13_8</vt:lpstr>
      <vt:lpstr>ClientName1</vt:lpstr>
      <vt:lpstr>OPDT001</vt:lpstr>
      <vt:lpstr>OPDT002</vt:lpstr>
      <vt:lpstr>OPDT003</vt:lpstr>
      <vt:lpstr>OPDT004</vt:lpstr>
      <vt:lpstr>OPDT005</vt:lpstr>
      <vt:lpstr>OPDT006</vt:lpstr>
      <vt:lpstr>OPDT007</vt:lpstr>
      <vt:lpstr>OPDT008</vt:lpstr>
      <vt:lpstr>OPDT009</vt:lpstr>
      <vt:lpstr>OPDT014</vt:lpstr>
      <vt:lpstr>OPDT015</vt:lpstr>
      <vt:lpstr>OPDT016</vt:lpstr>
      <vt:lpstr>OPDT017</vt:lpstr>
      <vt:lpstr>OPDT018</vt:lpstr>
      <vt:lpstr>OPDT019</vt:lpstr>
      <vt:lpstr>OPDT020</vt:lpstr>
      <vt:lpstr>OPDT021</vt:lpstr>
      <vt:lpstr>OPDT022</vt:lpstr>
      <vt:lpstr>OPDT023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Mike Burgess</cp:lastModifiedBy>
  <dcterms:created xsi:type="dcterms:W3CDTF">2017-02-27T12:59:54Z</dcterms:created>
  <dcterms:modified xsi:type="dcterms:W3CDTF">2024-09-09T13:41:30Z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