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https://opinium-my.sharepoint.com/personal/mollymaclean_opinium_com/Documents/Desktop/EU/Internal Thought Leadership/"/>
    </mc:Choice>
  </mc:AlternateContent>
  <xr:revisionPtr revIDLastSave="1" documentId="8_{B25A52EA-523F-462A-AAF5-0880EAA64C9C}" xr6:coauthVersionLast="47" xr6:coauthVersionMax="47" xr10:uidLastSave="{760D3C8C-BE89-4B2D-B162-7C4CABB2F3C5}"/>
  <bookViews>
    <workbookView xWindow="28680" yWindow="-120" windowWidth="25440" windowHeight="15390" xr2:uid="{00000000-000D-0000-FFFF-FFFF00000000}"/>
  </bookViews>
  <sheets>
    <sheet name="FRONT PAGE" sheetId="5" r:id="rId1"/>
    <sheet name="Index" sheetId="4" r:id="rId2"/>
    <sheet name="RL_Q1_" sheetId="1" r:id="rId3"/>
    <sheet name="RL_Q2_" sheetId="2" r:id="rId4"/>
    <sheet name="RL_Q3_" sheetId="3" r:id="rId5"/>
  </sheets>
  <externalReferences>
    <externalReference r:id="rId6"/>
    <externalReference r:id="rId7"/>
  </externalReferences>
  <definedNames>
    <definedName name="Client">'[1]FRONT PAGE'!$A$6</definedName>
    <definedName name="ClientName">'[2]FRONT PAGE'!$A$6</definedName>
    <definedName name="ClientName2">'FRONT PAGE'!$C$4</definedName>
    <definedName name="ProjectName">'[2]FRONT PAGE'!$A$7</definedName>
    <definedName name="ProjectName2">'FRONT PAGE'!$C$3</definedName>
    <definedName name="ProjectTitle">'[1]FRONT PAGE'!$A$7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5" l="1"/>
  <c r="C4" i="4"/>
  <c r="C3" i="4"/>
</calcChain>
</file>

<file path=xl/sharedStrings.xml><?xml version="1.0" encoding="utf-8"?>
<sst xmlns="http://schemas.openxmlformats.org/spreadsheetml/2006/main" count="113" uniqueCount="64">
  <si>
    <t>In the past few years, there has been talk of relocating sex workers from the Red Light District and into an ‘erotic centre’ away from the centre of Amsterdam. Do you support or oppose the relocation of sex workers outside the centre of Amsterdam?</t>
  </si>
  <si>
    <t>Gender</t>
  </si>
  <si>
    <t>Age</t>
  </si>
  <si>
    <t>Nearest city</t>
  </si>
  <si>
    <t>Total</t>
  </si>
  <si>
    <t>Male</t>
  </si>
  <si>
    <t>Female</t>
  </si>
  <si>
    <t>18-34</t>
  </si>
  <si>
    <t>35-54</t>
  </si>
  <si>
    <t>55+</t>
  </si>
  <si>
    <t>Amsterdam</t>
  </si>
  <si>
    <t>Rotterdam</t>
  </si>
  <si>
    <t>The Hague</t>
  </si>
  <si>
    <t>Utrecht</t>
  </si>
  <si>
    <t>Eindhoven</t>
  </si>
  <si>
    <t>Tilburg</t>
  </si>
  <si>
    <t>Groningen</t>
  </si>
  <si>
    <t>Almere Stad</t>
  </si>
  <si>
    <t>Breda</t>
  </si>
  <si>
    <t>Nijmigen</t>
  </si>
  <si>
    <t>Enschede</t>
  </si>
  <si>
    <t>Strongly support</t>
  </si>
  <si>
    <t>Support</t>
  </si>
  <si>
    <t>Neither support nor oppose</t>
  </si>
  <si>
    <t>Oppose</t>
  </si>
  <si>
    <t>Strongly oppose</t>
  </si>
  <si>
    <t>Don’t know/not sure</t>
  </si>
  <si>
    <t>Net: Support</t>
  </si>
  <si>
    <t>Net: Oppose</t>
  </si>
  <si>
    <t>You said you support the relocation of sex workers outside the centre of Amsterdam. Which of the following locations do you think they should be relocated to?</t>
  </si>
  <si>
    <t>De Groene Zoom (Zuid)</t>
  </si>
  <si>
    <t>Europaboulevard (Zuid)</t>
  </si>
  <si>
    <t>Docklandsplot (Noord)</t>
  </si>
  <si>
    <t>Other (please specify)</t>
  </si>
  <si>
    <t>Don’t know</t>
  </si>
  <si>
    <t>Do you think the relocation of sex workers will improve or worsen the impact of tourism in Amsterdam, or do you think it will make no difference?</t>
  </si>
  <si>
    <t>Improve significantly</t>
  </si>
  <si>
    <t>Improve a little</t>
  </si>
  <si>
    <t>No difference</t>
  </si>
  <si>
    <t>Worsen a little</t>
  </si>
  <si>
    <t>Worsen significantly</t>
  </si>
  <si>
    <t>I don’t know</t>
  </si>
  <si>
    <t>Net: Improve</t>
  </si>
  <si>
    <t>Net: Worsen</t>
  </si>
  <si>
    <t>Contents</t>
  </si>
  <si>
    <t>Return to index</t>
  </si>
  <si>
    <t>RL_Q1_</t>
  </si>
  <si>
    <t>RL_Q2_</t>
  </si>
  <si>
    <t>RL_Q3_</t>
  </si>
  <si>
    <t>The following tables represent the results of research conducted by Opinium Research. If the base is not otherwise specified, then the results in that table reflect the full sample.</t>
  </si>
  <si>
    <r>
      <rPr>
        <b/>
        <sz val="11"/>
        <color indexed="40"/>
        <rFont val="Calibri"/>
        <family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</si>
  <si>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</si>
  <si>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</si>
  <si>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</si>
  <si>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</si>
  <si>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</si>
  <si>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</si>
  <si>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Opinium</t>
  </si>
  <si>
    <t>7-11 March 2023</t>
  </si>
  <si>
    <t>1241 Dutch Adults (18+)</t>
  </si>
  <si>
    <t xml:space="preserve">Weighted to be nationally represenative of the UK population </t>
  </si>
  <si>
    <t>Base: Amsterdam locals (Unweighted)</t>
  </si>
  <si>
    <t>Base: Amsterdam locals  (Weighted)</t>
  </si>
  <si>
    <t>Red Light District relocation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</si>
</sst>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name val="Calibri"/>
    </font>
    <font>
      <b/>
      <sz val="11"/>
      <name val="Calibri"/>
      <family val="2"/>
    </font>
    <font>
      <u/>
      <sz val="11"/>
      <color indexed="12"/>
      <name val="Calibri"/>
      <family val="2"/>
    </font>
    <font>
      <sz val="11"/>
      <name val="Calibri"/>
      <family val="2"/>
    </font>
    <font>
      <sz val="28"/>
      <color rgb="FFFFFFFF"/>
      <name val="Calibri"/>
      <family val="2"/>
    </font>
    <font>
      <sz val="20"/>
      <color rgb="FFFFFFFF"/>
      <name val="Calibri"/>
      <family val="2"/>
    </font>
    <font>
      <sz val="11"/>
      <color rgb="FF00B0F0"/>
      <name val="Calibri"/>
      <family val="2"/>
    </font>
    <font>
      <sz val="11"/>
      <color theme="8"/>
      <name val="Calibri"/>
      <family val="2"/>
    </font>
    <font>
      <u/>
      <sz val="11"/>
      <color theme="10"/>
      <name val="Calibri"/>
      <family val="2"/>
    </font>
    <font>
      <sz val="10"/>
      <color rgb="FF00BCF2"/>
      <name val="Arial"/>
      <family val="2"/>
    </font>
    <font>
      <sz val="10"/>
      <color rgb="FF00BCF2"/>
      <name val="Calibri"/>
      <family val="2"/>
    </font>
    <font>
      <sz val="28"/>
      <color theme="0"/>
      <name val="Calibri"/>
      <family val="2"/>
    </font>
    <font>
      <sz val="11"/>
      <color theme="0"/>
      <name val="Calibri"/>
      <family val="2"/>
    </font>
    <font>
      <sz val="20"/>
      <color theme="0"/>
      <name val="Calibri"/>
      <family val="2"/>
    </font>
    <font>
      <sz val="11"/>
      <color rgb="FF5B645F"/>
      <name val="Calibri"/>
      <family val="2"/>
    </font>
    <font>
      <b/>
      <sz val="11"/>
      <color rgb="FF5B645F"/>
      <name val="Calibri"/>
      <family val="2"/>
    </font>
    <font>
      <b/>
      <sz val="11"/>
      <color rgb="FF00B0F0"/>
      <name val="Calibri"/>
      <family val="2"/>
    </font>
    <font>
      <b/>
      <sz val="11"/>
      <color indexed="40"/>
      <name val="Calibri"/>
      <family val="2"/>
    </font>
    <font>
      <b/>
      <sz val="10"/>
      <color indexed="40"/>
      <name val="Calibri"/>
      <family val="2"/>
    </font>
    <font>
      <b/>
      <sz val="12"/>
      <color indexed="40"/>
      <name val="Calibri"/>
      <family val="2"/>
    </font>
    <font>
      <b/>
      <sz val="10"/>
      <color rgb="FF5B645F"/>
      <name val="Calibri"/>
      <family val="2"/>
    </font>
    <font>
      <sz val="10"/>
      <color rgb="FF5B645F"/>
      <name val="Calibri"/>
      <family val="2"/>
    </font>
    <font>
      <u/>
      <sz val="10"/>
      <color rgb="FFFC6AC8"/>
      <name val="Arial"/>
      <family val="2"/>
    </font>
    <font>
      <u/>
      <sz val="11"/>
      <color rgb="FF0563C1"/>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3">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s>
  <cellStyleXfs count="27">
    <xf numFmtId="0" fontId="0" fillId="0" borderId="0"/>
    <xf numFmtId="0" fontId="1" fillId="0" borderId="1" applyNumberFormat="0" applyProtection="0">
      <alignment horizontal="center" vertical="center" wrapText="1"/>
    </xf>
    <xf numFmtId="0" fontId="1" fillId="0" borderId="1" applyNumberFormat="0" applyProtection="0">
      <alignment horizontal="left" vertical="center" wrapText="1"/>
    </xf>
    <xf numFmtId="0" fontId="3" fillId="0" borderId="1" applyNumberFormat="0" applyProtection="0">
      <alignment horizontal="right" vertical="center" wrapText="1"/>
    </xf>
    <xf numFmtId="0" fontId="1"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1"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1"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1" fillId="0" borderId="0">
      <alignment horizontal="left" vertical="center"/>
    </xf>
    <xf numFmtId="0" fontId="3" fillId="0" borderId="0">
      <alignment horizontal="left" vertical="center" wrapText="1"/>
    </xf>
    <xf numFmtId="0" fontId="2" fillId="0" borderId="0">
      <alignment horizontal="left" vertical="center"/>
    </xf>
    <xf numFmtId="0" fontId="3" fillId="0" borderId="1">
      <alignment horizontal="right" vertical="center" wrapText="1"/>
    </xf>
    <xf numFmtId="0" fontId="3" fillId="0" borderId="1">
      <alignment horizontal="right" vertical="center" wrapText="1"/>
    </xf>
    <xf numFmtId="0" fontId="3" fillId="0" borderId="1">
      <alignment horizontal="right" vertical="center" wrapText="1"/>
    </xf>
    <xf numFmtId="0" fontId="3" fillId="0" borderId="0"/>
    <xf numFmtId="0" fontId="8" fillId="0" borderId="0" applyNumberFormat="0" applyFill="0" applyBorder="0" applyAlignment="0" applyProtection="0"/>
    <xf numFmtId="0" fontId="9" fillId="0" borderId="0" applyBorder="0"/>
    <xf numFmtId="0" fontId="22" fillId="0" borderId="0" applyNumberFormat="0" applyFill="0" applyProtection="0"/>
  </cellStyleXfs>
  <cellXfs count="35">
    <xf numFmtId="0" fontId="0" fillId="0" borderId="0" xfId="0"/>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21">
      <alignment horizontal="right" vertical="center" wrapText="1"/>
    </xf>
    <xf numFmtId="0" fontId="3" fillId="4" borderId="0" xfId="23" applyFill="1"/>
    <xf numFmtId="0" fontId="4" fillId="4" borderId="0" xfId="23" applyFont="1" applyFill="1"/>
    <xf numFmtId="0" fontId="5" fillId="4" borderId="0" xfId="23" applyFont="1" applyFill="1"/>
    <xf numFmtId="0" fontId="6" fillId="0" borderId="0" xfId="23" applyFont="1"/>
    <xf numFmtId="0" fontId="3" fillId="0" borderId="0" xfId="23"/>
    <xf numFmtId="9" fontId="0" fillId="0" borderId="0" xfId="0" applyNumberFormat="1"/>
    <xf numFmtId="0" fontId="1" fillId="0" borderId="1" xfId="1" applyNumberFormat="1" applyProtection="1">
      <alignment horizontal="center" vertical="center" wrapText="1"/>
    </xf>
    <xf numFmtId="9" fontId="7" fillId="0" borderId="1" xfId="22" applyNumberFormat="1" applyFont="1">
      <alignment horizontal="right" vertical="center" wrapText="1"/>
    </xf>
    <xf numFmtId="0" fontId="8" fillId="0" borderId="0" xfId="24"/>
    <xf numFmtId="0" fontId="10" fillId="4" borderId="0" xfId="25" applyFont="1" applyFill="1"/>
    <xf numFmtId="0" fontId="11" fillId="4" borderId="0" xfId="25" applyFont="1" applyFill="1"/>
    <xf numFmtId="0" fontId="13" fillId="4" borderId="0" xfId="25" applyFont="1" applyFill="1"/>
    <xf numFmtId="0" fontId="10" fillId="0" borderId="0" xfId="25" applyFont="1"/>
    <xf numFmtId="0" fontId="15" fillId="0" borderId="0" xfId="25" applyFont="1"/>
    <xf numFmtId="0" fontId="14" fillId="0" borderId="0" xfId="25" applyFont="1"/>
    <xf numFmtId="0" fontId="16" fillId="0" borderId="0" xfId="25" applyFont="1" applyAlignment="1">
      <alignment horizontal="left" indent="2"/>
    </xf>
    <xf numFmtId="0" fontId="20" fillId="0" borderId="0" xfId="25" applyFont="1" applyAlignment="1">
      <alignment horizontal="right"/>
    </xf>
    <xf numFmtId="0" fontId="21" fillId="0" borderId="0" xfId="25" applyFont="1" applyAlignment="1">
      <alignment horizontal="left"/>
    </xf>
    <xf numFmtId="0" fontId="15" fillId="0" borderId="0" xfId="25" applyFont="1" applyAlignment="1">
      <alignment horizontal="right"/>
    </xf>
    <xf numFmtId="0" fontId="14" fillId="0" borderId="0" xfId="25" applyFont="1" applyAlignment="1">
      <alignment horizontal="left" indent="1"/>
    </xf>
    <xf numFmtId="0" fontId="23" fillId="0" borderId="0" xfId="26" applyFont="1" applyFill="1" applyAlignment="1">
      <alignment vertical="center" wrapText="1"/>
    </xf>
    <xf numFmtId="0" fontId="14" fillId="0" borderId="0" xfId="25" applyFont="1" applyAlignment="1">
      <alignment vertical="center" wrapText="1"/>
    </xf>
    <xf numFmtId="0" fontId="10" fillId="4" borderId="2" xfId="25" applyFont="1" applyFill="1" applyBorder="1"/>
    <xf numFmtId="164" fontId="12" fillId="4" borderId="0" xfId="25" applyNumberFormat="1" applyFont="1" applyFill="1" applyAlignment="1">
      <alignment horizontal="right"/>
    </xf>
    <xf numFmtId="0" fontId="14" fillId="0" borderId="0" xfId="25" applyFont="1" applyAlignment="1">
      <alignment horizontal="justify" wrapText="1"/>
    </xf>
    <xf numFmtId="0" fontId="21" fillId="0" borderId="0" xfId="25" applyFont="1" applyAlignment="1">
      <alignment horizontal="justify" vertical="center" wrapText="1"/>
    </xf>
    <xf numFmtId="0" fontId="14" fillId="0" borderId="0" xfId="25" applyFont="1" applyAlignment="1">
      <alignment horizontal="left" vertical="center" wrapText="1"/>
    </xf>
    <xf numFmtId="0" fontId="3" fillId="0" borderId="1" xfId="7" applyProtection="1">
      <alignment horizontal="left" vertical="center" wrapText="1"/>
    </xf>
    <xf numFmtId="0" fontId="1" fillId="0" borderId="1" xfId="2" applyNumberFormat="1" applyProtection="1">
      <alignment horizontal="left" vertical="center" wrapText="1"/>
    </xf>
    <xf numFmtId="0" fontId="3" fillId="0" borderId="1" xfId="6" applyProtection="1">
      <alignment horizontal="left" vertical="center" wrapText="1"/>
    </xf>
    <xf numFmtId="0" fontId="1" fillId="0" borderId="1" xfId="1" applyNumberFormat="1" applyProtection="1">
      <alignment horizontal="center" vertical="center" wrapText="1"/>
    </xf>
  </cellXfs>
  <cellStyles count="27">
    <cellStyle name="Hyperlink" xfId="24" builtinId="8"/>
    <cellStyle name="Hyperlink 3" xfId="26" xr:uid="{677BBEC1-BE0E-4FEA-8BB8-CA91E61A98D9}"/>
    <cellStyle name="Normal" xfId="0" builtinId="0"/>
    <cellStyle name="Normal 2 2" xfId="25" xr:uid="{31527642-F632-4292-844F-8A95E12052C2}"/>
    <cellStyle name="Normal 4" xfId="23" xr:uid="{2EE9193F-8507-4A18-AAC1-088CBE7E2FBF}"/>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60B4896E-EEB1-4F1F-ABA1-93ADB1B07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7135283" y="3401483"/>
    <xdr:ext cx="1226609" cy="1119717"/>
    <xdr:pic>
      <xdr:nvPicPr>
        <xdr:cNvPr id="3" name="Picture 16390">
          <a:extLst>
            <a:ext uri="{FF2B5EF4-FFF2-40B4-BE49-F238E27FC236}">
              <a16:creationId xmlns:a16="http://schemas.microsoft.com/office/drawing/2014/main" id="{C03935A0-846E-41C1-91E9-0E5B115727C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35283" y="340148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absoluteAnchor>
    <xdr:pos x="152400" y="104775"/>
    <xdr:ext cx="1085850" cy="1066800"/>
    <xdr:pic>
      <xdr:nvPicPr>
        <xdr:cNvPr id="2" name="Picture 17">
          <a:extLst>
            <a:ext uri="{FF2B5EF4-FFF2-40B4-BE49-F238E27FC236}">
              <a16:creationId xmlns:a16="http://schemas.microsoft.com/office/drawing/2014/main" id="{0E751BBA-88C4-4279-8E3A-3C5D23A2A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52400" y="104775"/>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8709-1D4B-4D1F-ABE9-DF13845E3C75}">
  <sheetPr codeName="Sheet5">
    <tabColor theme="1" tint="0.249977111117893"/>
  </sheetPr>
  <dimension ref="B3:K26"/>
  <sheetViews>
    <sheetView showGridLines="0" tabSelected="1" zoomScaleNormal="100" workbookViewId="0">
      <selection activeCell="B7" sqref="B7:K8"/>
    </sheetView>
  </sheetViews>
  <sheetFormatPr defaultRowHeight="13" x14ac:dyDescent="0.3"/>
  <cols>
    <col min="1" max="1" width="2.36328125" style="13" customWidth="1"/>
    <col min="2" max="2" width="20.81640625" style="13" customWidth="1"/>
    <col min="3" max="4" width="13.6328125" style="13" customWidth="1"/>
    <col min="5" max="5" width="8.90625" style="13"/>
    <col min="6" max="6" width="3" style="13" customWidth="1"/>
    <col min="7" max="7" width="23.54296875" style="13" bestFit="1" customWidth="1"/>
    <col min="8" max="8" width="8.90625" style="13"/>
    <col min="9" max="9" width="4.453125" style="13" customWidth="1"/>
    <col min="10" max="10" width="8.90625" style="13"/>
    <col min="11" max="11" width="4.6328125" style="13" customWidth="1"/>
    <col min="12" max="256" width="8.90625" style="13"/>
    <col min="257" max="257" width="2.36328125" style="13" customWidth="1"/>
    <col min="258" max="258" width="15.36328125" style="13" customWidth="1"/>
    <col min="259" max="260" width="13.6328125" style="13" customWidth="1"/>
    <col min="261" max="261" width="8.90625" style="13"/>
    <col min="262" max="262" width="3" style="13" customWidth="1"/>
    <col min="263" max="263" width="21.90625" style="13" customWidth="1"/>
    <col min="264" max="264" width="8.90625" style="13"/>
    <col min="265" max="265" width="4.453125" style="13" customWidth="1"/>
    <col min="266" max="266" width="8.90625" style="13"/>
    <col min="267" max="267" width="4.6328125" style="13" customWidth="1"/>
    <col min="268" max="512" width="8.90625" style="13"/>
    <col min="513" max="513" width="2.36328125" style="13" customWidth="1"/>
    <col min="514" max="514" width="15.36328125" style="13" customWidth="1"/>
    <col min="515" max="516" width="13.6328125" style="13" customWidth="1"/>
    <col min="517" max="517" width="8.90625" style="13"/>
    <col min="518" max="518" width="3" style="13" customWidth="1"/>
    <col min="519" max="519" width="21.90625" style="13" customWidth="1"/>
    <col min="520" max="520" width="8.90625" style="13"/>
    <col min="521" max="521" width="4.453125" style="13" customWidth="1"/>
    <col min="522" max="522" width="8.90625" style="13"/>
    <col min="523" max="523" width="4.6328125" style="13" customWidth="1"/>
    <col min="524" max="768" width="8.90625" style="13"/>
    <col min="769" max="769" width="2.36328125" style="13" customWidth="1"/>
    <col min="770" max="770" width="15.36328125" style="13" customWidth="1"/>
    <col min="771" max="772" width="13.6328125" style="13" customWidth="1"/>
    <col min="773" max="773" width="8.90625" style="13"/>
    <col min="774" max="774" width="3" style="13" customWidth="1"/>
    <col min="775" max="775" width="21.90625" style="13" customWidth="1"/>
    <col min="776" max="776" width="8.90625" style="13"/>
    <col min="777" max="777" width="4.453125" style="13" customWidth="1"/>
    <col min="778" max="778" width="8.90625" style="13"/>
    <col min="779" max="779" width="4.6328125" style="13" customWidth="1"/>
    <col min="780" max="1024" width="8.90625" style="13"/>
    <col min="1025" max="1025" width="2.36328125" style="13" customWidth="1"/>
    <col min="1026" max="1026" width="15.36328125" style="13" customWidth="1"/>
    <col min="1027" max="1028" width="13.6328125" style="13" customWidth="1"/>
    <col min="1029" max="1029" width="8.90625" style="13"/>
    <col min="1030" max="1030" width="3" style="13" customWidth="1"/>
    <col min="1031" max="1031" width="21.90625" style="13" customWidth="1"/>
    <col min="1032" max="1032" width="8.90625" style="13"/>
    <col min="1033" max="1033" width="4.453125" style="13" customWidth="1"/>
    <col min="1034" max="1034" width="8.90625" style="13"/>
    <col min="1035" max="1035" width="4.6328125" style="13" customWidth="1"/>
    <col min="1036" max="1280" width="8.90625" style="13"/>
    <col min="1281" max="1281" width="2.36328125" style="13" customWidth="1"/>
    <col min="1282" max="1282" width="15.36328125" style="13" customWidth="1"/>
    <col min="1283" max="1284" width="13.6328125" style="13" customWidth="1"/>
    <col min="1285" max="1285" width="8.90625" style="13"/>
    <col min="1286" max="1286" width="3" style="13" customWidth="1"/>
    <col min="1287" max="1287" width="21.90625" style="13" customWidth="1"/>
    <col min="1288" max="1288" width="8.90625" style="13"/>
    <col min="1289" max="1289" width="4.453125" style="13" customWidth="1"/>
    <col min="1290" max="1290" width="8.90625" style="13"/>
    <col min="1291" max="1291" width="4.6328125" style="13" customWidth="1"/>
    <col min="1292" max="1536" width="8.90625" style="13"/>
    <col min="1537" max="1537" width="2.36328125" style="13" customWidth="1"/>
    <col min="1538" max="1538" width="15.36328125" style="13" customWidth="1"/>
    <col min="1539" max="1540" width="13.6328125" style="13" customWidth="1"/>
    <col min="1541" max="1541" width="8.90625" style="13"/>
    <col min="1542" max="1542" width="3" style="13" customWidth="1"/>
    <col min="1543" max="1543" width="21.90625" style="13" customWidth="1"/>
    <col min="1544" max="1544" width="8.90625" style="13"/>
    <col min="1545" max="1545" width="4.453125" style="13" customWidth="1"/>
    <col min="1546" max="1546" width="8.90625" style="13"/>
    <col min="1547" max="1547" width="4.6328125" style="13" customWidth="1"/>
    <col min="1548" max="1792" width="8.90625" style="13"/>
    <col min="1793" max="1793" width="2.36328125" style="13" customWidth="1"/>
    <col min="1794" max="1794" width="15.36328125" style="13" customWidth="1"/>
    <col min="1795" max="1796" width="13.6328125" style="13" customWidth="1"/>
    <col min="1797" max="1797" width="8.90625" style="13"/>
    <col min="1798" max="1798" width="3" style="13" customWidth="1"/>
    <col min="1799" max="1799" width="21.90625" style="13" customWidth="1"/>
    <col min="1800" max="1800" width="8.90625" style="13"/>
    <col min="1801" max="1801" width="4.453125" style="13" customWidth="1"/>
    <col min="1802" max="1802" width="8.90625" style="13"/>
    <col min="1803" max="1803" width="4.6328125" style="13" customWidth="1"/>
    <col min="1804" max="2048" width="8.90625" style="13"/>
    <col min="2049" max="2049" width="2.36328125" style="13" customWidth="1"/>
    <col min="2050" max="2050" width="15.36328125" style="13" customWidth="1"/>
    <col min="2051" max="2052" width="13.6328125" style="13" customWidth="1"/>
    <col min="2053" max="2053" width="8.90625" style="13"/>
    <col min="2054" max="2054" width="3" style="13" customWidth="1"/>
    <col min="2055" max="2055" width="21.90625" style="13" customWidth="1"/>
    <col min="2056" max="2056" width="8.90625" style="13"/>
    <col min="2057" max="2057" width="4.453125" style="13" customWidth="1"/>
    <col min="2058" max="2058" width="8.90625" style="13"/>
    <col min="2059" max="2059" width="4.6328125" style="13" customWidth="1"/>
    <col min="2060" max="2304" width="8.90625" style="13"/>
    <col min="2305" max="2305" width="2.36328125" style="13" customWidth="1"/>
    <col min="2306" max="2306" width="15.36328125" style="13" customWidth="1"/>
    <col min="2307" max="2308" width="13.6328125" style="13" customWidth="1"/>
    <col min="2309" max="2309" width="8.90625" style="13"/>
    <col min="2310" max="2310" width="3" style="13" customWidth="1"/>
    <col min="2311" max="2311" width="21.90625" style="13" customWidth="1"/>
    <col min="2312" max="2312" width="8.90625" style="13"/>
    <col min="2313" max="2313" width="4.453125" style="13" customWidth="1"/>
    <col min="2314" max="2314" width="8.90625" style="13"/>
    <col min="2315" max="2315" width="4.6328125" style="13" customWidth="1"/>
    <col min="2316" max="2560" width="8.90625" style="13"/>
    <col min="2561" max="2561" width="2.36328125" style="13" customWidth="1"/>
    <col min="2562" max="2562" width="15.36328125" style="13" customWidth="1"/>
    <col min="2563" max="2564" width="13.6328125" style="13" customWidth="1"/>
    <col min="2565" max="2565" width="8.90625" style="13"/>
    <col min="2566" max="2566" width="3" style="13" customWidth="1"/>
    <col min="2567" max="2567" width="21.90625" style="13" customWidth="1"/>
    <col min="2568" max="2568" width="8.90625" style="13"/>
    <col min="2569" max="2569" width="4.453125" style="13" customWidth="1"/>
    <col min="2570" max="2570" width="8.90625" style="13"/>
    <col min="2571" max="2571" width="4.6328125" style="13" customWidth="1"/>
    <col min="2572" max="2816" width="8.90625" style="13"/>
    <col min="2817" max="2817" width="2.36328125" style="13" customWidth="1"/>
    <col min="2818" max="2818" width="15.36328125" style="13" customWidth="1"/>
    <col min="2819" max="2820" width="13.6328125" style="13" customWidth="1"/>
    <col min="2821" max="2821" width="8.90625" style="13"/>
    <col min="2822" max="2822" width="3" style="13" customWidth="1"/>
    <col min="2823" max="2823" width="21.90625" style="13" customWidth="1"/>
    <col min="2824" max="2824" width="8.90625" style="13"/>
    <col min="2825" max="2825" width="4.453125" style="13" customWidth="1"/>
    <col min="2826" max="2826" width="8.90625" style="13"/>
    <col min="2827" max="2827" width="4.6328125" style="13" customWidth="1"/>
    <col min="2828" max="3072" width="8.90625" style="13"/>
    <col min="3073" max="3073" width="2.36328125" style="13" customWidth="1"/>
    <col min="3074" max="3074" width="15.36328125" style="13" customWidth="1"/>
    <col min="3075" max="3076" width="13.6328125" style="13" customWidth="1"/>
    <col min="3077" max="3077" width="8.90625" style="13"/>
    <col min="3078" max="3078" width="3" style="13" customWidth="1"/>
    <col min="3079" max="3079" width="21.90625" style="13" customWidth="1"/>
    <col min="3080" max="3080" width="8.90625" style="13"/>
    <col min="3081" max="3081" width="4.453125" style="13" customWidth="1"/>
    <col min="3082" max="3082" width="8.90625" style="13"/>
    <col min="3083" max="3083" width="4.6328125" style="13" customWidth="1"/>
    <col min="3084" max="3328" width="8.90625" style="13"/>
    <col min="3329" max="3329" width="2.36328125" style="13" customWidth="1"/>
    <col min="3330" max="3330" width="15.36328125" style="13" customWidth="1"/>
    <col min="3331" max="3332" width="13.6328125" style="13" customWidth="1"/>
    <col min="3333" max="3333" width="8.90625" style="13"/>
    <col min="3334" max="3334" width="3" style="13" customWidth="1"/>
    <col min="3335" max="3335" width="21.90625" style="13" customWidth="1"/>
    <col min="3336" max="3336" width="8.90625" style="13"/>
    <col min="3337" max="3337" width="4.453125" style="13" customWidth="1"/>
    <col min="3338" max="3338" width="8.90625" style="13"/>
    <col min="3339" max="3339" width="4.6328125" style="13" customWidth="1"/>
    <col min="3340" max="3584" width="8.90625" style="13"/>
    <col min="3585" max="3585" width="2.36328125" style="13" customWidth="1"/>
    <col min="3586" max="3586" width="15.36328125" style="13" customWidth="1"/>
    <col min="3587" max="3588" width="13.6328125" style="13" customWidth="1"/>
    <col min="3589" max="3589" width="8.90625" style="13"/>
    <col min="3590" max="3590" width="3" style="13" customWidth="1"/>
    <col min="3591" max="3591" width="21.90625" style="13" customWidth="1"/>
    <col min="3592" max="3592" width="8.90625" style="13"/>
    <col min="3593" max="3593" width="4.453125" style="13" customWidth="1"/>
    <col min="3594" max="3594" width="8.90625" style="13"/>
    <col min="3595" max="3595" width="4.6328125" style="13" customWidth="1"/>
    <col min="3596" max="3840" width="8.90625" style="13"/>
    <col min="3841" max="3841" width="2.36328125" style="13" customWidth="1"/>
    <col min="3842" max="3842" width="15.36328125" style="13" customWidth="1"/>
    <col min="3843" max="3844" width="13.6328125" style="13" customWidth="1"/>
    <col min="3845" max="3845" width="8.90625" style="13"/>
    <col min="3846" max="3846" width="3" style="13" customWidth="1"/>
    <col min="3847" max="3847" width="21.90625" style="13" customWidth="1"/>
    <col min="3848" max="3848" width="8.90625" style="13"/>
    <col min="3849" max="3849" width="4.453125" style="13" customWidth="1"/>
    <col min="3850" max="3850" width="8.90625" style="13"/>
    <col min="3851" max="3851" width="4.6328125" style="13" customWidth="1"/>
    <col min="3852" max="4096" width="8.90625" style="13"/>
    <col min="4097" max="4097" width="2.36328125" style="13" customWidth="1"/>
    <col min="4098" max="4098" width="15.36328125" style="13" customWidth="1"/>
    <col min="4099" max="4100" width="13.6328125" style="13" customWidth="1"/>
    <col min="4101" max="4101" width="8.90625" style="13"/>
    <col min="4102" max="4102" width="3" style="13" customWidth="1"/>
    <col min="4103" max="4103" width="21.90625" style="13" customWidth="1"/>
    <col min="4104" max="4104" width="8.90625" style="13"/>
    <col min="4105" max="4105" width="4.453125" style="13" customWidth="1"/>
    <col min="4106" max="4106" width="8.90625" style="13"/>
    <col min="4107" max="4107" width="4.6328125" style="13" customWidth="1"/>
    <col min="4108" max="4352" width="8.90625" style="13"/>
    <col min="4353" max="4353" width="2.36328125" style="13" customWidth="1"/>
    <col min="4354" max="4354" width="15.36328125" style="13" customWidth="1"/>
    <col min="4355" max="4356" width="13.6328125" style="13" customWidth="1"/>
    <col min="4357" max="4357" width="8.90625" style="13"/>
    <col min="4358" max="4358" width="3" style="13" customWidth="1"/>
    <col min="4359" max="4359" width="21.90625" style="13" customWidth="1"/>
    <col min="4360" max="4360" width="8.90625" style="13"/>
    <col min="4361" max="4361" width="4.453125" style="13" customWidth="1"/>
    <col min="4362" max="4362" width="8.90625" style="13"/>
    <col min="4363" max="4363" width="4.6328125" style="13" customWidth="1"/>
    <col min="4364" max="4608" width="8.90625" style="13"/>
    <col min="4609" max="4609" width="2.36328125" style="13" customWidth="1"/>
    <col min="4610" max="4610" width="15.36328125" style="13" customWidth="1"/>
    <col min="4611" max="4612" width="13.6328125" style="13" customWidth="1"/>
    <col min="4613" max="4613" width="8.90625" style="13"/>
    <col min="4614" max="4614" width="3" style="13" customWidth="1"/>
    <col min="4615" max="4615" width="21.90625" style="13" customWidth="1"/>
    <col min="4616" max="4616" width="8.90625" style="13"/>
    <col min="4617" max="4617" width="4.453125" style="13" customWidth="1"/>
    <col min="4618" max="4618" width="8.90625" style="13"/>
    <col min="4619" max="4619" width="4.6328125" style="13" customWidth="1"/>
    <col min="4620" max="4864" width="8.90625" style="13"/>
    <col min="4865" max="4865" width="2.36328125" style="13" customWidth="1"/>
    <col min="4866" max="4866" width="15.36328125" style="13" customWidth="1"/>
    <col min="4867" max="4868" width="13.6328125" style="13" customWidth="1"/>
    <col min="4869" max="4869" width="8.90625" style="13"/>
    <col min="4870" max="4870" width="3" style="13" customWidth="1"/>
    <col min="4871" max="4871" width="21.90625" style="13" customWidth="1"/>
    <col min="4872" max="4872" width="8.90625" style="13"/>
    <col min="4873" max="4873" width="4.453125" style="13" customWidth="1"/>
    <col min="4874" max="4874" width="8.90625" style="13"/>
    <col min="4875" max="4875" width="4.6328125" style="13" customWidth="1"/>
    <col min="4876" max="5120" width="8.90625" style="13"/>
    <col min="5121" max="5121" width="2.36328125" style="13" customWidth="1"/>
    <col min="5122" max="5122" width="15.36328125" style="13" customWidth="1"/>
    <col min="5123" max="5124" width="13.6328125" style="13" customWidth="1"/>
    <col min="5125" max="5125" width="8.90625" style="13"/>
    <col min="5126" max="5126" width="3" style="13" customWidth="1"/>
    <col min="5127" max="5127" width="21.90625" style="13" customWidth="1"/>
    <col min="5128" max="5128" width="8.90625" style="13"/>
    <col min="5129" max="5129" width="4.453125" style="13" customWidth="1"/>
    <col min="5130" max="5130" width="8.90625" style="13"/>
    <col min="5131" max="5131" width="4.6328125" style="13" customWidth="1"/>
    <col min="5132" max="5376" width="8.90625" style="13"/>
    <col min="5377" max="5377" width="2.36328125" style="13" customWidth="1"/>
    <col min="5378" max="5378" width="15.36328125" style="13" customWidth="1"/>
    <col min="5379" max="5380" width="13.6328125" style="13" customWidth="1"/>
    <col min="5381" max="5381" width="8.90625" style="13"/>
    <col min="5382" max="5382" width="3" style="13" customWidth="1"/>
    <col min="5383" max="5383" width="21.90625" style="13" customWidth="1"/>
    <col min="5384" max="5384" width="8.90625" style="13"/>
    <col min="5385" max="5385" width="4.453125" style="13" customWidth="1"/>
    <col min="5386" max="5386" width="8.90625" style="13"/>
    <col min="5387" max="5387" width="4.6328125" style="13" customWidth="1"/>
    <col min="5388" max="5632" width="8.90625" style="13"/>
    <col min="5633" max="5633" width="2.36328125" style="13" customWidth="1"/>
    <col min="5634" max="5634" width="15.36328125" style="13" customWidth="1"/>
    <col min="5635" max="5636" width="13.6328125" style="13" customWidth="1"/>
    <col min="5637" max="5637" width="8.90625" style="13"/>
    <col min="5638" max="5638" width="3" style="13" customWidth="1"/>
    <col min="5639" max="5639" width="21.90625" style="13" customWidth="1"/>
    <col min="5640" max="5640" width="8.90625" style="13"/>
    <col min="5641" max="5641" width="4.453125" style="13" customWidth="1"/>
    <col min="5642" max="5642" width="8.90625" style="13"/>
    <col min="5643" max="5643" width="4.6328125" style="13" customWidth="1"/>
    <col min="5644" max="5888" width="8.90625" style="13"/>
    <col min="5889" max="5889" width="2.36328125" style="13" customWidth="1"/>
    <col min="5890" max="5890" width="15.36328125" style="13" customWidth="1"/>
    <col min="5891" max="5892" width="13.6328125" style="13" customWidth="1"/>
    <col min="5893" max="5893" width="8.90625" style="13"/>
    <col min="5894" max="5894" width="3" style="13" customWidth="1"/>
    <col min="5895" max="5895" width="21.90625" style="13" customWidth="1"/>
    <col min="5896" max="5896" width="8.90625" style="13"/>
    <col min="5897" max="5897" width="4.453125" style="13" customWidth="1"/>
    <col min="5898" max="5898" width="8.90625" style="13"/>
    <col min="5899" max="5899" width="4.6328125" style="13" customWidth="1"/>
    <col min="5900" max="6144" width="8.90625" style="13"/>
    <col min="6145" max="6145" width="2.36328125" style="13" customWidth="1"/>
    <col min="6146" max="6146" width="15.36328125" style="13" customWidth="1"/>
    <col min="6147" max="6148" width="13.6328125" style="13" customWidth="1"/>
    <col min="6149" max="6149" width="8.90625" style="13"/>
    <col min="6150" max="6150" width="3" style="13" customWidth="1"/>
    <col min="6151" max="6151" width="21.90625" style="13" customWidth="1"/>
    <col min="6152" max="6152" width="8.90625" style="13"/>
    <col min="6153" max="6153" width="4.453125" style="13" customWidth="1"/>
    <col min="6154" max="6154" width="8.90625" style="13"/>
    <col min="6155" max="6155" width="4.6328125" style="13" customWidth="1"/>
    <col min="6156" max="6400" width="8.90625" style="13"/>
    <col min="6401" max="6401" width="2.36328125" style="13" customWidth="1"/>
    <col min="6402" max="6402" width="15.36328125" style="13" customWidth="1"/>
    <col min="6403" max="6404" width="13.6328125" style="13" customWidth="1"/>
    <col min="6405" max="6405" width="8.90625" style="13"/>
    <col min="6406" max="6406" width="3" style="13" customWidth="1"/>
    <col min="6407" max="6407" width="21.90625" style="13" customWidth="1"/>
    <col min="6408" max="6408" width="8.90625" style="13"/>
    <col min="6409" max="6409" width="4.453125" style="13" customWidth="1"/>
    <col min="6410" max="6410" width="8.90625" style="13"/>
    <col min="6411" max="6411" width="4.6328125" style="13" customWidth="1"/>
    <col min="6412" max="6656" width="8.90625" style="13"/>
    <col min="6657" max="6657" width="2.36328125" style="13" customWidth="1"/>
    <col min="6658" max="6658" width="15.36328125" style="13" customWidth="1"/>
    <col min="6659" max="6660" width="13.6328125" style="13" customWidth="1"/>
    <col min="6661" max="6661" width="8.90625" style="13"/>
    <col min="6662" max="6662" width="3" style="13" customWidth="1"/>
    <col min="6663" max="6663" width="21.90625" style="13" customWidth="1"/>
    <col min="6664" max="6664" width="8.90625" style="13"/>
    <col min="6665" max="6665" width="4.453125" style="13" customWidth="1"/>
    <col min="6666" max="6666" width="8.90625" style="13"/>
    <col min="6667" max="6667" width="4.6328125" style="13" customWidth="1"/>
    <col min="6668" max="6912" width="8.90625" style="13"/>
    <col min="6913" max="6913" width="2.36328125" style="13" customWidth="1"/>
    <col min="6914" max="6914" width="15.36328125" style="13" customWidth="1"/>
    <col min="6915" max="6916" width="13.6328125" style="13" customWidth="1"/>
    <col min="6917" max="6917" width="8.90625" style="13"/>
    <col min="6918" max="6918" width="3" style="13" customWidth="1"/>
    <col min="6919" max="6919" width="21.90625" style="13" customWidth="1"/>
    <col min="6920" max="6920" width="8.90625" style="13"/>
    <col min="6921" max="6921" width="4.453125" style="13" customWidth="1"/>
    <col min="6922" max="6922" width="8.90625" style="13"/>
    <col min="6923" max="6923" width="4.6328125" style="13" customWidth="1"/>
    <col min="6924" max="7168" width="8.90625" style="13"/>
    <col min="7169" max="7169" width="2.36328125" style="13" customWidth="1"/>
    <col min="7170" max="7170" width="15.36328125" style="13" customWidth="1"/>
    <col min="7171" max="7172" width="13.6328125" style="13" customWidth="1"/>
    <col min="7173" max="7173" width="8.90625" style="13"/>
    <col min="7174" max="7174" width="3" style="13" customWidth="1"/>
    <col min="7175" max="7175" width="21.90625" style="13" customWidth="1"/>
    <col min="7176" max="7176" width="8.90625" style="13"/>
    <col min="7177" max="7177" width="4.453125" style="13" customWidth="1"/>
    <col min="7178" max="7178" width="8.90625" style="13"/>
    <col min="7179" max="7179" width="4.6328125" style="13" customWidth="1"/>
    <col min="7180" max="7424" width="8.90625" style="13"/>
    <col min="7425" max="7425" width="2.36328125" style="13" customWidth="1"/>
    <col min="7426" max="7426" width="15.36328125" style="13" customWidth="1"/>
    <col min="7427" max="7428" width="13.6328125" style="13" customWidth="1"/>
    <col min="7429" max="7429" width="8.90625" style="13"/>
    <col min="7430" max="7430" width="3" style="13" customWidth="1"/>
    <col min="7431" max="7431" width="21.90625" style="13" customWidth="1"/>
    <col min="7432" max="7432" width="8.90625" style="13"/>
    <col min="7433" max="7433" width="4.453125" style="13" customWidth="1"/>
    <col min="7434" max="7434" width="8.90625" style="13"/>
    <col min="7435" max="7435" width="4.6328125" style="13" customWidth="1"/>
    <col min="7436" max="7680" width="8.90625" style="13"/>
    <col min="7681" max="7681" width="2.36328125" style="13" customWidth="1"/>
    <col min="7682" max="7682" width="15.36328125" style="13" customWidth="1"/>
    <col min="7683" max="7684" width="13.6328125" style="13" customWidth="1"/>
    <col min="7685" max="7685" width="8.90625" style="13"/>
    <col min="7686" max="7686" width="3" style="13" customWidth="1"/>
    <col min="7687" max="7687" width="21.90625" style="13" customWidth="1"/>
    <col min="7688" max="7688" width="8.90625" style="13"/>
    <col min="7689" max="7689" width="4.453125" style="13" customWidth="1"/>
    <col min="7690" max="7690" width="8.90625" style="13"/>
    <col min="7691" max="7691" width="4.6328125" style="13" customWidth="1"/>
    <col min="7692" max="7936" width="8.90625" style="13"/>
    <col min="7937" max="7937" width="2.36328125" style="13" customWidth="1"/>
    <col min="7938" max="7938" width="15.36328125" style="13" customWidth="1"/>
    <col min="7939" max="7940" width="13.6328125" style="13" customWidth="1"/>
    <col min="7941" max="7941" width="8.90625" style="13"/>
    <col min="7942" max="7942" width="3" style="13" customWidth="1"/>
    <col min="7943" max="7943" width="21.90625" style="13" customWidth="1"/>
    <col min="7944" max="7944" width="8.90625" style="13"/>
    <col min="7945" max="7945" width="4.453125" style="13" customWidth="1"/>
    <col min="7946" max="7946" width="8.90625" style="13"/>
    <col min="7947" max="7947" width="4.6328125" style="13" customWidth="1"/>
    <col min="7948" max="8192" width="8.90625" style="13"/>
    <col min="8193" max="8193" width="2.36328125" style="13" customWidth="1"/>
    <col min="8194" max="8194" width="15.36328125" style="13" customWidth="1"/>
    <col min="8195" max="8196" width="13.6328125" style="13" customWidth="1"/>
    <col min="8197" max="8197" width="8.90625" style="13"/>
    <col min="8198" max="8198" width="3" style="13" customWidth="1"/>
    <col min="8199" max="8199" width="21.90625" style="13" customWidth="1"/>
    <col min="8200" max="8200" width="8.90625" style="13"/>
    <col min="8201" max="8201" width="4.453125" style="13" customWidth="1"/>
    <col min="8202" max="8202" width="8.90625" style="13"/>
    <col min="8203" max="8203" width="4.6328125" style="13" customWidth="1"/>
    <col min="8204" max="8448" width="8.90625" style="13"/>
    <col min="8449" max="8449" width="2.36328125" style="13" customWidth="1"/>
    <col min="8450" max="8450" width="15.36328125" style="13" customWidth="1"/>
    <col min="8451" max="8452" width="13.6328125" style="13" customWidth="1"/>
    <col min="8453" max="8453" width="8.90625" style="13"/>
    <col min="8454" max="8454" width="3" style="13" customWidth="1"/>
    <col min="8455" max="8455" width="21.90625" style="13" customWidth="1"/>
    <col min="8456" max="8456" width="8.90625" style="13"/>
    <col min="8457" max="8457" width="4.453125" style="13" customWidth="1"/>
    <col min="8458" max="8458" width="8.90625" style="13"/>
    <col min="8459" max="8459" width="4.6328125" style="13" customWidth="1"/>
    <col min="8460" max="8704" width="8.90625" style="13"/>
    <col min="8705" max="8705" width="2.36328125" style="13" customWidth="1"/>
    <col min="8706" max="8706" width="15.36328125" style="13" customWidth="1"/>
    <col min="8707" max="8708" width="13.6328125" style="13" customWidth="1"/>
    <col min="8709" max="8709" width="8.90625" style="13"/>
    <col min="8710" max="8710" width="3" style="13" customWidth="1"/>
    <col min="8711" max="8711" width="21.90625" style="13" customWidth="1"/>
    <col min="8712" max="8712" width="8.90625" style="13"/>
    <col min="8713" max="8713" width="4.453125" style="13" customWidth="1"/>
    <col min="8714" max="8714" width="8.90625" style="13"/>
    <col min="8715" max="8715" width="4.6328125" style="13" customWidth="1"/>
    <col min="8716" max="8960" width="8.90625" style="13"/>
    <col min="8961" max="8961" width="2.36328125" style="13" customWidth="1"/>
    <col min="8962" max="8962" width="15.36328125" style="13" customWidth="1"/>
    <col min="8963" max="8964" width="13.6328125" style="13" customWidth="1"/>
    <col min="8965" max="8965" width="8.90625" style="13"/>
    <col min="8966" max="8966" width="3" style="13" customWidth="1"/>
    <col min="8967" max="8967" width="21.90625" style="13" customWidth="1"/>
    <col min="8968" max="8968" width="8.90625" style="13"/>
    <col min="8969" max="8969" width="4.453125" style="13" customWidth="1"/>
    <col min="8970" max="8970" width="8.90625" style="13"/>
    <col min="8971" max="8971" width="4.6328125" style="13" customWidth="1"/>
    <col min="8972" max="9216" width="8.90625" style="13"/>
    <col min="9217" max="9217" width="2.36328125" style="13" customWidth="1"/>
    <col min="9218" max="9218" width="15.36328125" style="13" customWidth="1"/>
    <col min="9219" max="9220" width="13.6328125" style="13" customWidth="1"/>
    <col min="9221" max="9221" width="8.90625" style="13"/>
    <col min="9222" max="9222" width="3" style="13" customWidth="1"/>
    <col min="9223" max="9223" width="21.90625" style="13" customWidth="1"/>
    <col min="9224" max="9224" width="8.90625" style="13"/>
    <col min="9225" max="9225" width="4.453125" style="13" customWidth="1"/>
    <col min="9226" max="9226" width="8.90625" style="13"/>
    <col min="9227" max="9227" width="4.6328125" style="13" customWidth="1"/>
    <col min="9228" max="9472" width="8.90625" style="13"/>
    <col min="9473" max="9473" width="2.36328125" style="13" customWidth="1"/>
    <col min="9474" max="9474" width="15.36328125" style="13" customWidth="1"/>
    <col min="9475" max="9476" width="13.6328125" style="13" customWidth="1"/>
    <col min="9477" max="9477" width="8.90625" style="13"/>
    <col min="9478" max="9478" width="3" style="13" customWidth="1"/>
    <col min="9479" max="9479" width="21.90625" style="13" customWidth="1"/>
    <col min="9480" max="9480" width="8.90625" style="13"/>
    <col min="9481" max="9481" width="4.453125" style="13" customWidth="1"/>
    <col min="9482" max="9482" width="8.90625" style="13"/>
    <col min="9483" max="9483" width="4.6328125" style="13" customWidth="1"/>
    <col min="9484" max="9728" width="8.90625" style="13"/>
    <col min="9729" max="9729" width="2.36328125" style="13" customWidth="1"/>
    <col min="9730" max="9730" width="15.36328125" style="13" customWidth="1"/>
    <col min="9731" max="9732" width="13.6328125" style="13" customWidth="1"/>
    <col min="9733" max="9733" width="8.90625" style="13"/>
    <col min="9734" max="9734" width="3" style="13" customWidth="1"/>
    <col min="9735" max="9735" width="21.90625" style="13" customWidth="1"/>
    <col min="9736" max="9736" width="8.90625" style="13"/>
    <col min="9737" max="9737" width="4.453125" style="13" customWidth="1"/>
    <col min="9738" max="9738" width="8.90625" style="13"/>
    <col min="9739" max="9739" width="4.6328125" style="13" customWidth="1"/>
    <col min="9740" max="9984" width="8.90625" style="13"/>
    <col min="9985" max="9985" width="2.36328125" style="13" customWidth="1"/>
    <col min="9986" max="9986" width="15.36328125" style="13" customWidth="1"/>
    <col min="9987" max="9988" width="13.6328125" style="13" customWidth="1"/>
    <col min="9989" max="9989" width="8.90625" style="13"/>
    <col min="9990" max="9990" width="3" style="13" customWidth="1"/>
    <col min="9991" max="9991" width="21.90625" style="13" customWidth="1"/>
    <col min="9992" max="9992" width="8.90625" style="13"/>
    <col min="9993" max="9993" width="4.453125" style="13" customWidth="1"/>
    <col min="9994" max="9994" width="8.90625" style="13"/>
    <col min="9995" max="9995" width="4.6328125" style="13" customWidth="1"/>
    <col min="9996" max="10240" width="8.90625" style="13"/>
    <col min="10241" max="10241" width="2.36328125" style="13" customWidth="1"/>
    <col min="10242" max="10242" width="15.36328125" style="13" customWidth="1"/>
    <col min="10243" max="10244" width="13.6328125" style="13" customWidth="1"/>
    <col min="10245" max="10245" width="8.90625" style="13"/>
    <col min="10246" max="10246" width="3" style="13" customWidth="1"/>
    <col min="10247" max="10247" width="21.90625" style="13" customWidth="1"/>
    <col min="10248" max="10248" width="8.90625" style="13"/>
    <col min="10249" max="10249" width="4.453125" style="13" customWidth="1"/>
    <col min="10250" max="10250" width="8.90625" style="13"/>
    <col min="10251" max="10251" width="4.6328125" style="13" customWidth="1"/>
    <col min="10252" max="10496" width="8.90625" style="13"/>
    <col min="10497" max="10497" width="2.36328125" style="13" customWidth="1"/>
    <col min="10498" max="10498" width="15.36328125" style="13" customWidth="1"/>
    <col min="10499" max="10500" width="13.6328125" style="13" customWidth="1"/>
    <col min="10501" max="10501" width="8.90625" style="13"/>
    <col min="10502" max="10502" width="3" style="13" customWidth="1"/>
    <col min="10503" max="10503" width="21.90625" style="13" customWidth="1"/>
    <col min="10504" max="10504" width="8.90625" style="13"/>
    <col min="10505" max="10505" width="4.453125" style="13" customWidth="1"/>
    <col min="10506" max="10506" width="8.90625" style="13"/>
    <col min="10507" max="10507" width="4.6328125" style="13" customWidth="1"/>
    <col min="10508" max="10752" width="8.90625" style="13"/>
    <col min="10753" max="10753" width="2.36328125" style="13" customWidth="1"/>
    <col min="10754" max="10754" width="15.36328125" style="13" customWidth="1"/>
    <col min="10755" max="10756" width="13.6328125" style="13" customWidth="1"/>
    <col min="10757" max="10757" width="8.90625" style="13"/>
    <col min="10758" max="10758" width="3" style="13" customWidth="1"/>
    <col min="10759" max="10759" width="21.90625" style="13" customWidth="1"/>
    <col min="10760" max="10760" width="8.90625" style="13"/>
    <col min="10761" max="10761" width="4.453125" style="13" customWidth="1"/>
    <col min="10762" max="10762" width="8.90625" style="13"/>
    <col min="10763" max="10763" width="4.6328125" style="13" customWidth="1"/>
    <col min="10764" max="11008" width="8.90625" style="13"/>
    <col min="11009" max="11009" width="2.36328125" style="13" customWidth="1"/>
    <col min="11010" max="11010" width="15.36328125" style="13" customWidth="1"/>
    <col min="11011" max="11012" width="13.6328125" style="13" customWidth="1"/>
    <col min="11013" max="11013" width="8.90625" style="13"/>
    <col min="11014" max="11014" width="3" style="13" customWidth="1"/>
    <col min="11015" max="11015" width="21.90625" style="13" customWidth="1"/>
    <col min="11016" max="11016" width="8.90625" style="13"/>
    <col min="11017" max="11017" width="4.453125" style="13" customWidth="1"/>
    <col min="11018" max="11018" width="8.90625" style="13"/>
    <col min="11019" max="11019" width="4.6328125" style="13" customWidth="1"/>
    <col min="11020" max="11264" width="8.90625" style="13"/>
    <col min="11265" max="11265" width="2.36328125" style="13" customWidth="1"/>
    <col min="11266" max="11266" width="15.36328125" style="13" customWidth="1"/>
    <col min="11267" max="11268" width="13.6328125" style="13" customWidth="1"/>
    <col min="11269" max="11269" width="8.90625" style="13"/>
    <col min="11270" max="11270" width="3" style="13" customWidth="1"/>
    <col min="11271" max="11271" width="21.90625" style="13" customWidth="1"/>
    <col min="11272" max="11272" width="8.90625" style="13"/>
    <col min="11273" max="11273" width="4.453125" style="13" customWidth="1"/>
    <col min="11274" max="11274" width="8.90625" style="13"/>
    <col min="11275" max="11275" width="4.6328125" style="13" customWidth="1"/>
    <col min="11276" max="11520" width="8.90625" style="13"/>
    <col min="11521" max="11521" width="2.36328125" style="13" customWidth="1"/>
    <col min="11522" max="11522" width="15.36328125" style="13" customWidth="1"/>
    <col min="11523" max="11524" width="13.6328125" style="13" customWidth="1"/>
    <col min="11525" max="11525" width="8.90625" style="13"/>
    <col min="11526" max="11526" width="3" style="13" customWidth="1"/>
    <col min="11527" max="11527" width="21.90625" style="13" customWidth="1"/>
    <col min="11528" max="11528" width="8.90625" style="13"/>
    <col min="11529" max="11529" width="4.453125" style="13" customWidth="1"/>
    <col min="11530" max="11530" width="8.90625" style="13"/>
    <col min="11531" max="11531" width="4.6328125" style="13" customWidth="1"/>
    <col min="11532" max="11776" width="8.90625" style="13"/>
    <col min="11777" max="11777" width="2.36328125" style="13" customWidth="1"/>
    <col min="11778" max="11778" width="15.36328125" style="13" customWidth="1"/>
    <col min="11779" max="11780" width="13.6328125" style="13" customWidth="1"/>
    <col min="11781" max="11781" width="8.90625" style="13"/>
    <col min="11782" max="11782" width="3" style="13" customWidth="1"/>
    <col min="11783" max="11783" width="21.90625" style="13" customWidth="1"/>
    <col min="11784" max="11784" width="8.90625" style="13"/>
    <col min="11785" max="11785" width="4.453125" style="13" customWidth="1"/>
    <col min="11786" max="11786" width="8.90625" style="13"/>
    <col min="11787" max="11787" width="4.6328125" style="13" customWidth="1"/>
    <col min="11788" max="12032" width="8.90625" style="13"/>
    <col min="12033" max="12033" width="2.36328125" style="13" customWidth="1"/>
    <col min="12034" max="12034" width="15.36328125" style="13" customWidth="1"/>
    <col min="12035" max="12036" width="13.6328125" style="13" customWidth="1"/>
    <col min="12037" max="12037" width="8.90625" style="13"/>
    <col min="12038" max="12038" width="3" style="13" customWidth="1"/>
    <col min="12039" max="12039" width="21.90625" style="13" customWidth="1"/>
    <col min="12040" max="12040" width="8.90625" style="13"/>
    <col min="12041" max="12041" width="4.453125" style="13" customWidth="1"/>
    <col min="12042" max="12042" width="8.90625" style="13"/>
    <col min="12043" max="12043" width="4.6328125" style="13" customWidth="1"/>
    <col min="12044" max="12288" width="8.90625" style="13"/>
    <col min="12289" max="12289" width="2.36328125" style="13" customWidth="1"/>
    <col min="12290" max="12290" width="15.36328125" style="13" customWidth="1"/>
    <col min="12291" max="12292" width="13.6328125" style="13" customWidth="1"/>
    <col min="12293" max="12293" width="8.90625" style="13"/>
    <col min="12294" max="12294" width="3" style="13" customWidth="1"/>
    <col min="12295" max="12295" width="21.90625" style="13" customWidth="1"/>
    <col min="12296" max="12296" width="8.90625" style="13"/>
    <col min="12297" max="12297" width="4.453125" style="13" customWidth="1"/>
    <col min="12298" max="12298" width="8.90625" style="13"/>
    <col min="12299" max="12299" width="4.6328125" style="13" customWidth="1"/>
    <col min="12300" max="12544" width="8.90625" style="13"/>
    <col min="12545" max="12545" width="2.36328125" style="13" customWidth="1"/>
    <col min="12546" max="12546" width="15.36328125" style="13" customWidth="1"/>
    <col min="12547" max="12548" width="13.6328125" style="13" customWidth="1"/>
    <col min="12549" max="12549" width="8.90625" style="13"/>
    <col min="12550" max="12550" width="3" style="13" customWidth="1"/>
    <col min="12551" max="12551" width="21.90625" style="13" customWidth="1"/>
    <col min="12552" max="12552" width="8.90625" style="13"/>
    <col min="12553" max="12553" width="4.453125" style="13" customWidth="1"/>
    <col min="12554" max="12554" width="8.90625" style="13"/>
    <col min="12555" max="12555" width="4.6328125" style="13" customWidth="1"/>
    <col min="12556" max="12800" width="8.90625" style="13"/>
    <col min="12801" max="12801" width="2.36328125" style="13" customWidth="1"/>
    <col min="12802" max="12802" width="15.36328125" style="13" customWidth="1"/>
    <col min="12803" max="12804" width="13.6328125" style="13" customWidth="1"/>
    <col min="12805" max="12805" width="8.90625" style="13"/>
    <col min="12806" max="12806" width="3" style="13" customWidth="1"/>
    <col min="12807" max="12807" width="21.90625" style="13" customWidth="1"/>
    <col min="12808" max="12808" width="8.90625" style="13"/>
    <col min="12809" max="12809" width="4.453125" style="13" customWidth="1"/>
    <col min="12810" max="12810" width="8.90625" style="13"/>
    <col min="12811" max="12811" width="4.6328125" style="13" customWidth="1"/>
    <col min="12812" max="13056" width="8.90625" style="13"/>
    <col min="13057" max="13057" width="2.36328125" style="13" customWidth="1"/>
    <col min="13058" max="13058" width="15.36328125" style="13" customWidth="1"/>
    <col min="13059" max="13060" width="13.6328125" style="13" customWidth="1"/>
    <col min="13061" max="13061" width="8.90625" style="13"/>
    <col min="13062" max="13062" width="3" style="13" customWidth="1"/>
    <col min="13063" max="13063" width="21.90625" style="13" customWidth="1"/>
    <col min="13064" max="13064" width="8.90625" style="13"/>
    <col min="13065" max="13065" width="4.453125" style="13" customWidth="1"/>
    <col min="13066" max="13066" width="8.90625" style="13"/>
    <col min="13067" max="13067" width="4.6328125" style="13" customWidth="1"/>
    <col min="13068" max="13312" width="8.90625" style="13"/>
    <col min="13313" max="13313" width="2.36328125" style="13" customWidth="1"/>
    <col min="13314" max="13314" width="15.36328125" style="13" customWidth="1"/>
    <col min="13315" max="13316" width="13.6328125" style="13" customWidth="1"/>
    <col min="13317" max="13317" width="8.90625" style="13"/>
    <col min="13318" max="13318" width="3" style="13" customWidth="1"/>
    <col min="13319" max="13319" width="21.90625" style="13" customWidth="1"/>
    <col min="13320" max="13320" width="8.90625" style="13"/>
    <col min="13321" max="13321" width="4.453125" style="13" customWidth="1"/>
    <col min="13322" max="13322" width="8.90625" style="13"/>
    <col min="13323" max="13323" width="4.6328125" style="13" customWidth="1"/>
    <col min="13324" max="13568" width="8.90625" style="13"/>
    <col min="13569" max="13569" width="2.36328125" style="13" customWidth="1"/>
    <col min="13570" max="13570" width="15.36328125" style="13" customWidth="1"/>
    <col min="13571" max="13572" width="13.6328125" style="13" customWidth="1"/>
    <col min="13573" max="13573" width="8.90625" style="13"/>
    <col min="13574" max="13574" width="3" style="13" customWidth="1"/>
    <col min="13575" max="13575" width="21.90625" style="13" customWidth="1"/>
    <col min="13576" max="13576" width="8.90625" style="13"/>
    <col min="13577" max="13577" width="4.453125" style="13" customWidth="1"/>
    <col min="13578" max="13578" width="8.90625" style="13"/>
    <col min="13579" max="13579" width="4.6328125" style="13" customWidth="1"/>
    <col min="13580" max="13824" width="8.90625" style="13"/>
    <col min="13825" max="13825" width="2.36328125" style="13" customWidth="1"/>
    <col min="13826" max="13826" width="15.36328125" style="13" customWidth="1"/>
    <col min="13827" max="13828" width="13.6328125" style="13" customWidth="1"/>
    <col min="13829" max="13829" width="8.90625" style="13"/>
    <col min="13830" max="13830" width="3" style="13" customWidth="1"/>
    <col min="13831" max="13831" width="21.90625" style="13" customWidth="1"/>
    <col min="13832" max="13832" width="8.90625" style="13"/>
    <col min="13833" max="13833" width="4.453125" style="13" customWidth="1"/>
    <col min="13834" max="13834" width="8.90625" style="13"/>
    <col min="13835" max="13835" width="4.6328125" style="13" customWidth="1"/>
    <col min="13836" max="14080" width="8.90625" style="13"/>
    <col min="14081" max="14081" width="2.36328125" style="13" customWidth="1"/>
    <col min="14082" max="14082" width="15.36328125" style="13" customWidth="1"/>
    <col min="14083" max="14084" width="13.6328125" style="13" customWidth="1"/>
    <col min="14085" max="14085" width="8.90625" style="13"/>
    <col min="14086" max="14086" width="3" style="13" customWidth="1"/>
    <col min="14087" max="14087" width="21.90625" style="13" customWidth="1"/>
    <col min="14088" max="14088" width="8.90625" style="13"/>
    <col min="14089" max="14089" width="4.453125" style="13" customWidth="1"/>
    <col min="14090" max="14090" width="8.90625" style="13"/>
    <col min="14091" max="14091" width="4.6328125" style="13" customWidth="1"/>
    <col min="14092" max="14336" width="8.90625" style="13"/>
    <col min="14337" max="14337" width="2.36328125" style="13" customWidth="1"/>
    <col min="14338" max="14338" width="15.36328125" style="13" customWidth="1"/>
    <col min="14339" max="14340" width="13.6328125" style="13" customWidth="1"/>
    <col min="14341" max="14341" width="8.90625" style="13"/>
    <col min="14342" max="14342" width="3" style="13" customWidth="1"/>
    <col min="14343" max="14343" width="21.90625" style="13" customWidth="1"/>
    <col min="14344" max="14344" width="8.90625" style="13"/>
    <col min="14345" max="14345" width="4.453125" style="13" customWidth="1"/>
    <col min="14346" max="14346" width="8.90625" style="13"/>
    <col min="14347" max="14347" width="4.6328125" style="13" customWidth="1"/>
    <col min="14348" max="14592" width="8.90625" style="13"/>
    <col min="14593" max="14593" width="2.36328125" style="13" customWidth="1"/>
    <col min="14594" max="14594" width="15.36328125" style="13" customWidth="1"/>
    <col min="14595" max="14596" width="13.6328125" style="13" customWidth="1"/>
    <col min="14597" max="14597" width="8.90625" style="13"/>
    <col min="14598" max="14598" width="3" style="13" customWidth="1"/>
    <col min="14599" max="14599" width="21.90625" style="13" customWidth="1"/>
    <col min="14600" max="14600" width="8.90625" style="13"/>
    <col min="14601" max="14601" width="4.453125" style="13" customWidth="1"/>
    <col min="14602" max="14602" width="8.90625" style="13"/>
    <col min="14603" max="14603" width="4.6328125" style="13" customWidth="1"/>
    <col min="14604" max="14848" width="8.90625" style="13"/>
    <col min="14849" max="14849" width="2.36328125" style="13" customWidth="1"/>
    <col min="14850" max="14850" width="15.36328125" style="13" customWidth="1"/>
    <col min="14851" max="14852" width="13.6328125" style="13" customWidth="1"/>
    <col min="14853" max="14853" width="8.90625" style="13"/>
    <col min="14854" max="14854" width="3" style="13" customWidth="1"/>
    <col min="14855" max="14855" width="21.90625" style="13" customWidth="1"/>
    <col min="14856" max="14856" width="8.90625" style="13"/>
    <col min="14857" max="14857" width="4.453125" style="13" customWidth="1"/>
    <col min="14858" max="14858" width="8.90625" style="13"/>
    <col min="14859" max="14859" width="4.6328125" style="13" customWidth="1"/>
    <col min="14860" max="15104" width="8.90625" style="13"/>
    <col min="15105" max="15105" width="2.36328125" style="13" customWidth="1"/>
    <col min="15106" max="15106" width="15.36328125" style="13" customWidth="1"/>
    <col min="15107" max="15108" width="13.6328125" style="13" customWidth="1"/>
    <col min="15109" max="15109" width="8.90625" style="13"/>
    <col min="15110" max="15110" width="3" style="13" customWidth="1"/>
    <col min="15111" max="15111" width="21.90625" style="13" customWidth="1"/>
    <col min="15112" max="15112" width="8.90625" style="13"/>
    <col min="15113" max="15113" width="4.453125" style="13" customWidth="1"/>
    <col min="15114" max="15114" width="8.90625" style="13"/>
    <col min="15115" max="15115" width="4.6328125" style="13" customWidth="1"/>
    <col min="15116" max="15360" width="8.90625" style="13"/>
    <col min="15361" max="15361" width="2.36328125" style="13" customWidth="1"/>
    <col min="15362" max="15362" width="15.36328125" style="13" customWidth="1"/>
    <col min="15363" max="15364" width="13.6328125" style="13" customWidth="1"/>
    <col min="15365" max="15365" width="8.90625" style="13"/>
    <col min="15366" max="15366" width="3" style="13" customWidth="1"/>
    <col min="15367" max="15367" width="21.90625" style="13" customWidth="1"/>
    <col min="15368" max="15368" width="8.90625" style="13"/>
    <col min="15369" max="15369" width="4.453125" style="13" customWidth="1"/>
    <col min="15370" max="15370" width="8.90625" style="13"/>
    <col min="15371" max="15371" width="4.6328125" style="13" customWidth="1"/>
    <col min="15372" max="15616" width="8.90625" style="13"/>
    <col min="15617" max="15617" width="2.36328125" style="13" customWidth="1"/>
    <col min="15618" max="15618" width="15.36328125" style="13" customWidth="1"/>
    <col min="15619" max="15620" width="13.6328125" style="13" customWidth="1"/>
    <col min="15621" max="15621" width="8.90625" style="13"/>
    <col min="15622" max="15622" width="3" style="13" customWidth="1"/>
    <col min="15623" max="15623" width="21.90625" style="13" customWidth="1"/>
    <col min="15624" max="15624" width="8.90625" style="13"/>
    <col min="15625" max="15625" width="4.453125" style="13" customWidth="1"/>
    <col min="15626" max="15626" width="8.90625" style="13"/>
    <col min="15627" max="15627" width="4.6328125" style="13" customWidth="1"/>
    <col min="15628" max="15872" width="8.90625" style="13"/>
    <col min="15873" max="15873" width="2.36328125" style="13" customWidth="1"/>
    <col min="15874" max="15874" width="15.36328125" style="13" customWidth="1"/>
    <col min="15875" max="15876" width="13.6328125" style="13" customWidth="1"/>
    <col min="15877" max="15877" width="8.90625" style="13"/>
    <col min="15878" max="15878" width="3" style="13" customWidth="1"/>
    <col min="15879" max="15879" width="21.90625" style="13" customWidth="1"/>
    <col min="15880" max="15880" width="8.90625" style="13"/>
    <col min="15881" max="15881" width="4.453125" style="13" customWidth="1"/>
    <col min="15882" max="15882" width="8.90625" style="13"/>
    <col min="15883" max="15883" width="4.6328125" style="13" customWidth="1"/>
    <col min="15884" max="16128" width="8.90625" style="13"/>
    <col min="16129" max="16129" width="2.36328125" style="13" customWidth="1"/>
    <col min="16130" max="16130" width="15.36328125" style="13" customWidth="1"/>
    <col min="16131" max="16132" width="13.6328125" style="13" customWidth="1"/>
    <col min="16133" max="16133" width="8.90625" style="13"/>
    <col min="16134" max="16134" width="3" style="13" customWidth="1"/>
    <col min="16135" max="16135" width="21.90625" style="13" customWidth="1"/>
    <col min="16136" max="16136" width="8.90625" style="13"/>
    <col min="16137" max="16137" width="4.453125" style="13" customWidth="1"/>
    <col min="16138" max="16138" width="8.90625" style="13"/>
    <col min="16139" max="16139" width="4.6328125" style="13" customWidth="1"/>
    <col min="16140" max="16384" width="8.90625" style="13"/>
  </cols>
  <sheetData>
    <row r="3" spans="2:11" ht="36" x14ac:dyDescent="0.8">
      <c r="C3" s="14" t="s">
        <v>63</v>
      </c>
      <c r="H3" s="27">
        <f ca="1">NOW()</f>
        <v>45002.604981944445</v>
      </c>
      <c r="I3" s="27"/>
      <c r="J3" s="27"/>
      <c r="K3" s="27"/>
    </row>
    <row r="4" spans="2:11" ht="26" x14ac:dyDescent="0.6">
      <c r="C4" s="15" t="s">
        <v>57</v>
      </c>
      <c r="H4" s="27"/>
      <c r="I4" s="27"/>
      <c r="J4" s="27"/>
      <c r="K4" s="27"/>
    </row>
    <row r="6" spans="2:11" s="16" customFormat="1" x14ac:dyDescent="0.3"/>
    <row r="7" spans="2:11" s="16" customFormat="1" ht="15" customHeight="1" x14ac:dyDescent="0.3">
      <c r="B7" s="28" t="s">
        <v>49</v>
      </c>
      <c r="C7" s="28"/>
      <c r="D7" s="28"/>
      <c r="E7" s="28"/>
      <c r="F7" s="28"/>
      <c r="G7" s="28"/>
      <c r="H7" s="28"/>
      <c r="I7" s="28"/>
      <c r="J7" s="28"/>
      <c r="K7" s="28"/>
    </row>
    <row r="8" spans="2:11" s="16" customFormat="1" x14ac:dyDescent="0.3">
      <c r="B8" s="28"/>
      <c r="C8" s="28"/>
      <c r="D8" s="28"/>
      <c r="E8" s="28"/>
      <c r="F8" s="28"/>
      <c r="G8" s="28"/>
      <c r="H8" s="28"/>
      <c r="I8" s="28"/>
      <c r="J8" s="28"/>
      <c r="K8" s="28"/>
    </row>
    <row r="9" spans="2:11" s="16" customFormat="1" x14ac:dyDescent="0.3"/>
    <row r="10" spans="2:11" s="16" customFormat="1" ht="14.5" x14ac:dyDescent="0.35">
      <c r="B10" s="17"/>
      <c r="C10" s="18"/>
    </row>
    <row r="11" spans="2:11" s="16" customFormat="1" ht="15.5" x14ac:dyDescent="0.35">
      <c r="B11" s="19" t="s">
        <v>50</v>
      </c>
    </row>
    <row r="12" spans="2:11" s="16" customFormat="1" x14ac:dyDescent="0.3"/>
    <row r="13" spans="2:11" s="16" customFormat="1" x14ac:dyDescent="0.3">
      <c r="B13" s="20" t="s">
        <v>51</v>
      </c>
      <c r="C13" s="21" t="s">
        <v>58</v>
      </c>
    </row>
    <row r="14" spans="2:11" s="16" customFormat="1" x14ac:dyDescent="0.3">
      <c r="B14" s="20" t="s">
        <v>52</v>
      </c>
      <c r="C14" s="21" t="s">
        <v>59</v>
      </c>
    </row>
    <row r="15" spans="2:11" s="16" customFormat="1" ht="15" customHeight="1" x14ac:dyDescent="0.3">
      <c r="B15" s="20" t="s">
        <v>53</v>
      </c>
      <c r="C15" s="21" t="s">
        <v>60</v>
      </c>
    </row>
    <row r="16" spans="2:11" s="16" customFormat="1" ht="14.5" x14ac:dyDescent="0.35">
      <c r="B16" s="22"/>
      <c r="C16" s="23"/>
    </row>
    <row r="17" spans="2:11" s="16" customFormat="1" x14ac:dyDescent="0.3">
      <c r="B17" s="29" t="s">
        <v>54</v>
      </c>
      <c r="C17" s="29"/>
      <c r="D17" s="29"/>
      <c r="E17" s="29"/>
      <c r="F17" s="29"/>
      <c r="G17" s="29"/>
      <c r="H17" s="29"/>
      <c r="I17" s="29"/>
    </row>
    <row r="18" spans="2:11" s="16" customFormat="1" x14ac:dyDescent="0.3">
      <c r="B18" s="29"/>
      <c r="C18" s="29"/>
      <c r="D18" s="29"/>
      <c r="E18" s="29"/>
      <c r="F18" s="29"/>
      <c r="G18" s="29"/>
      <c r="H18" s="29"/>
      <c r="I18" s="29"/>
    </row>
    <row r="19" spans="2:11" s="16" customFormat="1" x14ac:dyDescent="0.3">
      <c r="B19" s="29"/>
      <c r="C19" s="29"/>
      <c r="D19" s="29"/>
      <c r="E19" s="29"/>
      <c r="F19" s="29"/>
      <c r="G19" s="29"/>
      <c r="H19" s="29"/>
      <c r="I19" s="29"/>
    </row>
    <row r="20" spans="2:11" s="16" customFormat="1" x14ac:dyDescent="0.3"/>
    <row r="21" spans="2:11" s="16" customFormat="1" x14ac:dyDescent="0.3"/>
    <row r="22" spans="2:11" s="16" customFormat="1" x14ac:dyDescent="0.3"/>
    <row r="23" spans="2:11" s="16" customFormat="1" x14ac:dyDescent="0.3"/>
    <row r="24" spans="2:11" s="16" customFormat="1" ht="15" customHeight="1" x14ac:dyDescent="0.3">
      <c r="B24" s="30" t="s">
        <v>55</v>
      </c>
      <c r="C24" s="30"/>
      <c r="D24" s="30"/>
      <c r="E24" s="30"/>
      <c r="F24" s="30"/>
      <c r="G24" s="24" t="s">
        <v>56</v>
      </c>
      <c r="H24" s="25"/>
      <c r="I24" s="25"/>
      <c r="J24" s="25"/>
      <c r="K24" s="25"/>
    </row>
    <row r="25" spans="2:11" s="16" customFormat="1" ht="8.25" customHeight="1" thickBot="1" x14ac:dyDescent="0.35">
      <c r="B25" s="25"/>
      <c r="C25" s="25"/>
      <c r="D25" s="25"/>
      <c r="E25" s="25"/>
      <c r="F25" s="25"/>
      <c r="G25" s="25"/>
      <c r="H25" s="25"/>
      <c r="I25" s="25"/>
      <c r="J25" s="25"/>
      <c r="K25" s="25"/>
    </row>
    <row r="26" spans="2:11" s="26" customFormat="1" x14ac:dyDescent="0.3"/>
  </sheetData>
  <mergeCells count="4">
    <mergeCell ref="H3:K4"/>
    <mergeCell ref="B7:K8"/>
    <mergeCell ref="B17:I19"/>
    <mergeCell ref="B24:F24"/>
  </mergeCells>
  <hyperlinks>
    <hyperlink ref="G24" r:id="rId1" xr:uid="{5C311D80-9E83-419B-A52A-F9F7F83D4ED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768B7-99D8-4100-A130-BC41F765937D}">
  <sheetPr codeName="Sheet4"/>
  <dimension ref="B1:C12"/>
  <sheetViews>
    <sheetView showGridLines="0" workbookViewId="0">
      <selection activeCell="B8" sqref="B8"/>
    </sheetView>
  </sheetViews>
  <sheetFormatPr defaultColWidth="9.08984375" defaultRowHeight="14.5" x14ac:dyDescent="0.35"/>
  <cols>
    <col min="1" max="1" width="9.08984375" style="8"/>
    <col min="2" max="2" width="15.81640625" style="8" customWidth="1"/>
    <col min="3" max="16384" width="9.08984375" style="8"/>
  </cols>
  <sheetData>
    <row r="1" spans="2:3" s="4" customFormat="1" ht="15.9" customHeight="1" x14ac:dyDescent="0.35"/>
    <row r="2" spans="2:3" s="4" customFormat="1" ht="15.9" customHeight="1" x14ac:dyDescent="0.35"/>
    <row r="3" spans="2:3" s="4" customFormat="1" ht="35.15" customHeight="1" x14ac:dyDescent="0.8">
      <c r="C3" s="5" t="str">
        <f>IF(ISBLANK(ProjectName2),"",ProjectName2)</f>
        <v>Red Light District relocation</v>
      </c>
    </row>
    <row r="4" spans="2:3" s="4" customFormat="1" ht="26" x14ac:dyDescent="0.6">
      <c r="C4" s="6" t="str">
        <f>IF(ISBLANK(ClientName2),"",ClientName2)</f>
        <v>Opinium</v>
      </c>
    </row>
    <row r="5" spans="2:3" s="4" customFormat="1" ht="15.9" customHeight="1" x14ac:dyDescent="0.35"/>
    <row r="8" spans="2:3" x14ac:dyDescent="0.35">
      <c r="B8" s="7" t="s">
        <v>44</v>
      </c>
    </row>
    <row r="10" spans="2:3" x14ac:dyDescent="0.35">
      <c r="B10" s="12" t="s">
        <v>46</v>
      </c>
      <c r="C10" s="8" t="s">
        <v>0</v>
      </c>
    </row>
    <row r="11" spans="2:3" x14ac:dyDescent="0.35">
      <c r="B11" s="12" t="s">
        <v>47</v>
      </c>
      <c r="C11" s="8" t="s">
        <v>29</v>
      </c>
    </row>
    <row r="12" spans="2:3" x14ac:dyDescent="0.35">
      <c r="B12" s="12" t="s">
        <v>48</v>
      </c>
      <c r="C12" s="8" t="s">
        <v>35</v>
      </c>
    </row>
  </sheetData>
  <hyperlinks>
    <hyperlink ref="B10" location="'RL_Q1_'!A2" display="RL_Q1_" xr:uid="{982D4D43-D27F-4AA5-ADD8-672DBACE1C53}"/>
    <hyperlink ref="B11" location="'RL_Q2_'!A2" display="RL_Q2_" xr:uid="{48C2BAE9-B7DC-4390-B34F-F3D2B8E7D73B}"/>
    <hyperlink ref="B12" location="'RL_Q3_'!A2" display="RL_Q3_" xr:uid="{7909FE53-4D99-41C8-842B-C24F77A8CA6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showGridLines="0" workbookViewId="0">
      <pane xSplit="2" ySplit="5" topLeftCell="C6" activePane="bottomRight" state="frozen"/>
      <selection sqref="A1:R1"/>
      <selection pane="topRight" sqref="A1:R1"/>
      <selection pane="bottomLeft" sqref="A1:R1"/>
      <selection pane="bottomRight" sqref="A1:R1"/>
    </sheetView>
  </sheetViews>
  <sheetFormatPr defaultRowHeight="14.5" x14ac:dyDescent="0.35"/>
  <cols>
    <col min="1" max="1" width="45.6328125" customWidth="1"/>
    <col min="2" max="18" width="14.6328125" customWidth="1"/>
  </cols>
  <sheetData>
    <row r="1" spans="1:18" ht="35" customHeight="1" x14ac:dyDescent="0.35">
      <c r="A1" s="32" t="s">
        <v>0</v>
      </c>
      <c r="B1" s="32"/>
      <c r="C1" s="32"/>
      <c r="D1" s="32"/>
      <c r="E1" s="32"/>
      <c r="F1" s="32"/>
      <c r="G1" s="32"/>
      <c r="H1" s="32"/>
      <c r="I1" s="32"/>
      <c r="J1" s="32"/>
      <c r="K1" s="32"/>
      <c r="L1" s="32"/>
      <c r="M1" s="32"/>
      <c r="N1" s="32"/>
      <c r="O1" s="32"/>
      <c r="P1" s="32"/>
      <c r="Q1" s="32"/>
      <c r="R1" s="32"/>
    </row>
    <row r="2" spans="1:18" x14ac:dyDescent="0.35">
      <c r="A2" s="33"/>
      <c r="B2" s="10"/>
      <c r="C2" s="34" t="s">
        <v>1</v>
      </c>
      <c r="D2" s="34"/>
      <c r="E2" s="34" t="s">
        <v>2</v>
      </c>
      <c r="F2" s="34"/>
      <c r="G2" s="34"/>
      <c r="H2" s="34" t="s">
        <v>3</v>
      </c>
      <c r="I2" s="34"/>
      <c r="J2" s="34"/>
      <c r="K2" s="34"/>
      <c r="L2" s="34"/>
      <c r="M2" s="34"/>
      <c r="N2" s="34"/>
      <c r="O2" s="34"/>
      <c r="P2" s="34"/>
      <c r="Q2" s="34"/>
      <c r="R2" s="34"/>
    </row>
    <row r="3" spans="1:18" x14ac:dyDescent="0.35">
      <c r="A3" s="33"/>
      <c r="B3" s="10" t="s">
        <v>4</v>
      </c>
      <c r="C3" s="10" t="s">
        <v>5</v>
      </c>
      <c r="D3" s="10" t="s">
        <v>6</v>
      </c>
      <c r="E3" s="10" t="s">
        <v>7</v>
      </c>
      <c r="F3" s="10" t="s">
        <v>8</v>
      </c>
      <c r="G3" s="10" t="s">
        <v>9</v>
      </c>
      <c r="H3" s="10" t="s">
        <v>10</v>
      </c>
      <c r="I3" s="10" t="s">
        <v>11</v>
      </c>
      <c r="J3" s="10" t="s">
        <v>12</v>
      </c>
      <c r="K3" s="10" t="s">
        <v>13</v>
      </c>
      <c r="L3" s="10" t="s">
        <v>14</v>
      </c>
      <c r="M3" s="10" t="s">
        <v>15</v>
      </c>
      <c r="N3" s="10" t="s">
        <v>16</v>
      </c>
      <c r="O3" s="10" t="s">
        <v>17</v>
      </c>
      <c r="P3" s="10" t="s">
        <v>18</v>
      </c>
      <c r="Q3" s="10" t="s">
        <v>19</v>
      </c>
      <c r="R3" s="10" t="s">
        <v>20</v>
      </c>
    </row>
    <row r="4" spans="1:18" x14ac:dyDescent="0.35">
      <c r="A4" s="1" t="s">
        <v>61</v>
      </c>
      <c r="B4" s="2">
        <v>238</v>
      </c>
      <c r="C4" s="2">
        <v>117</v>
      </c>
      <c r="D4" s="2">
        <v>121</v>
      </c>
      <c r="E4" s="2">
        <v>82</v>
      </c>
      <c r="F4" s="2">
        <v>85</v>
      </c>
      <c r="G4" s="2">
        <v>71</v>
      </c>
      <c r="H4" s="2">
        <v>238</v>
      </c>
      <c r="I4" s="2">
        <v>0</v>
      </c>
      <c r="J4" s="2">
        <v>0</v>
      </c>
      <c r="K4" s="2">
        <v>0</v>
      </c>
      <c r="L4" s="2">
        <v>0</v>
      </c>
      <c r="M4" s="2">
        <v>0</v>
      </c>
      <c r="N4" s="2">
        <v>0</v>
      </c>
      <c r="O4" s="2">
        <v>0</v>
      </c>
      <c r="P4" s="2">
        <v>0</v>
      </c>
      <c r="Q4" s="2">
        <v>0</v>
      </c>
      <c r="R4" s="2">
        <v>0</v>
      </c>
    </row>
    <row r="5" spans="1:18" x14ac:dyDescent="0.35">
      <c r="A5" s="1" t="s">
        <v>62</v>
      </c>
      <c r="B5" s="2">
        <v>206</v>
      </c>
      <c r="C5" s="2">
        <v>105</v>
      </c>
      <c r="D5" s="2">
        <v>101</v>
      </c>
      <c r="E5" s="2">
        <v>77</v>
      </c>
      <c r="F5" s="2">
        <v>74</v>
      </c>
      <c r="G5" s="2">
        <v>55</v>
      </c>
      <c r="H5" s="2">
        <v>206</v>
      </c>
      <c r="I5" s="2">
        <v>0</v>
      </c>
      <c r="J5" s="2">
        <v>0</v>
      </c>
      <c r="K5" s="2">
        <v>0</v>
      </c>
      <c r="L5" s="2">
        <v>0</v>
      </c>
      <c r="M5" s="2">
        <v>0</v>
      </c>
      <c r="N5" s="2">
        <v>0</v>
      </c>
      <c r="O5" s="2">
        <v>0</v>
      </c>
      <c r="P5" s="2">
        <v>0</v>
      </c>
      <c r="Q5" s="2">
        <v>0</v>
      </c>
      <c r="R5" s="2">
        <v>0</v>
      </c>
    </row>
    <row r="6" spans="1:18" s="9" customFormat="1" x14ac:dyDescent="0.35">
      <c r="A6" s="31" t="s">
        <v>21</v>
      </c>
      <c r="B6" s="11">
        <v>0.10461266936106854</v>
      </c>
      <c r="C6" s="11">
        <v>8.7337292180209122E-2</v>
      </c>
      <c r="D6" s="11">
        <v>0.12254789520777022</v>
      </c>
      <c r="E6" s="11">
        <v>0.15182489918396147</v>
      </c>
      <c r="F6" s="11">
        <v>9.1453788321619683E-2</v>
      </c>
      <c r="G6" s="11">
        <v>5.6644744719323362E-2</v>
      </c>
      <c r="H6" s="11">
        <v>0.10461266936106854</v>
      </c>
      <c r="I6" s="11">
        <v>0</v>
      </c>
      <c r="J6" s="11">
        <v>0</v>
      </c>
      <c r="K6" s="11">
        <v>0</v>
      </c>
      <c r="L6" s="11">
        <v>0</v>
      </c>
      <c r="M6" s="11">
        <v>0</v>
      </c>
      <c r="N6" s="11">
        <v>0</v>
      </c>
      <c r="O6" s="11">
        <v>0</v>
      </c>
      <c r="P6" s="11">
        <v>0</v>
      </c>
      <c r="Q6" s="11">
        <v>0</v>
      </c>
      <c r="R6" s="11">
        <v>0</v>
      </c>
    </row>
    <row r="7" spans="1:18" x14ac:dyDescent="0.35">
      <c r="A7" s="31"/>
      <c r="B7" s="3">
        <v>23</v>
      </c>
      <c r="C7" s="3">
        <v>10</v>
      </c>
      <c r="D7" s="3">
        <v>13</v>
      </c>
      <c r="E7" s="3">
        <v>12</v>
      </c>
      <c r="F7" s="3">
        <v>7</v>
      </c>
      <c r="G7" s="3">
        <v>4</v>
      </c>
      <c r="H7" s="3">
        <v>23</v>
      </c>
      <c r="I7" s="3">
        <v>0</v>
      </c>
      <c r="J7" s="3">
        <v>0</v>
      </c>
      <c r="K7" s="3">
        <v>0</v>
      </c>
      <c r="L7" s="3">
        <v>0</v>
      </c>
      <c r="M7" s="3">
        <v>0</v>
      </c>
      <c r="N7" s="3">
        <v>0</v>
      </c>
      <c r="O7" s="3">
        <v>0</v>
      </c>
      <c r="P7" s="3">
        <v>0</v>
      </c>
      <c r="Q7" s="3">
        <v>0</v>
      </c>
      <c r="R7" s="3">
        <v>0</v>
      </c>
    </row>
    <row r="8" spans="1:18" s="9" customFormat="1" x14ac:dyDescent="0.35">
      <c r="A8" s="31" t="s">
        <v>22</v>
      </c>
      <c r="B8" s="11">
        <v>0.24183586901938747</v>
      </c>
      <c r="C8" s="11">
        <v>0.28308591737184785</v>
      </c>
      <c r="D8" s="11">
        <v>0.19901023773832674</v>
      </c>
      <c r="E8" s="11">
        <v>0.31985723697001528</v>
      </c>
      <c r="F8" s="11">
        <v>0.24844727844660316</v>
      </c>
      <c r="G8" s="11">
        <v>0.12429906007322242</v>
      </c>
      <c r="H8" s="11">
        <v>0.24183586901938747</v>
      </c>
      <c r="I8" s="11">
        <v>0</v>
      </c>
      <c r="J8" s="11">
        <v>0</v>
      </c>
      <c r="K8" s="11">
        <v>0</v>
      </c>
      <c r="L8" s="11">
        <v>0</v>
      </c>
      <c r="M8" s="11">
        <v>0</v>
      </c>
      <c r="N8" s="11">
        <v>0</v>
      </c>
      <c r="O8" s="11">
        <v>0</v>
      </c>
      <c r="P8" s="11">
        <v>0</v>
      </c>
      <c r="Q8" s="11">
        <v>0</v>
      </c>
      <c r="R8" s="11">
        <v>0</v>
      </c>
    </row>
    <row r="9" spans="1:18" x14ac:dyDescent="0.35">
      <c r="A9" s="31"/>
      <c r="B9" s="3">
        <v>56</v>
      </c>
      <c r="C9" s="3">
        <v>32</v>
      </c>
      <c r="D9" s="3">
        <v>24</v>
      </c>
      <c r="E9" s="3">
        <v>26</v>
      </c>
      <c r="F9" s="3">
        <v>21</v>
      </c>
      <c r="G9" s="3">
        <v>9</v>
      </c>
      <c r="H9" s="3">
        <v>56</v>
      </c>
      <c r="I9" s="3">
        <v>0</v>
      </c>
      <c r="J9" s="3">
        <v>0</v>
      </c>
      <c r="K9" s="3">
        <v>0</v>
      </c>
      <c r="L9" s="3">
        <v>0</v>
      </c>
      <c r="M9" s="3">
        <v>0</v>
      </c>
      <c r="N9" s="3">
        <v>0</v>
      </c>
      <c r="O9" s="3">
        <v>0</v>
      </c>
      <c r="P9" s="3">
        <v>0</v>
      </c>
      <c r="Q9" s="3">
        <v>0</v>
      </c>
      <c r="R9" s="3">
        <v>0</v>
      </c>
    </row>
    <row r="10" spans="1:18" s="9" customFormat="1" x14ac:dyDescent="0.35">
      <c r="A10" s="31" t="s">
        <v>23</v>
      </c>
      <c r="B10" s="11">
        <v>0.26991432103571067</v>
      </c>
      <c r="C10" s="11">
        <v>0.2524947085948428</v>
      </c>
      <c r="D10" s="11">
        <v>0.28799929133871127</v>
      </c>
      <c r="E10" s="11">
        <v>0.31146783777631465</v>
      </c>
      <c r="F10" s="11">
        <v>0.23128725430464814</v>
      </c>
      <c r="G10" s="11">
        <v>0.26419185884684621</v>
      </c>
      <c r="H10" s="11">
        <v>0.26991432103571067</v>
      </c>
      <c r="I10" s="11">
        <v>0</v>
      </c>
      <c r="J10" s="11">
        <v>0</v>
      </c>
      <c r="K10" s="11">
        <v>0</v>
      </c>
      <c r="L10" s="11">
        <v>0</v>
      </c>
      <c r="M10" s="11">
        <v>0</v>
      </c>
      <c r="N10" s="11">
        <v>0</v>
      </c>
      <c r="O10" s="11">
        <v>0</v>
      </c>
      <c r="P10" s="11">
        <v>0</v>
      </c>
      <c r="Q10" s="11">
        <v>0</v>
      </c>
      <c r="R10" s="11">
        <v>0</v>
      </c>
    </row>
    <row r="11" spans="1:18" x14ac:dyDescent="0.35">
      <c r="A11" s="31"/>
      <c r="B11" s="3">
        <v>65</v>
      </c>
      <c r="C11" s="3">
        <v>30</v>
      </c>
      <c r="D11" s="3">
        <v>35</v>
      </c>
      <c r="E11" s="3">
        <v>26</v>
      </c>
      <c r="F11" s="3">
        <v>20</v>
      </c>
      <c r="G11" s="3">
        <v>19</v>
      </c>
      <c r="H11" s="3">
        <v>65</v>
      </c>
      <c r="I11" s="3">
        <v>0</v>
      </c>
      <c r="J11" s="3">
        <v>0</v>
      </c>
      <c r="K11" s="3">
        <v>0</v>
      </c>
      <c r="L11" s="3">
        <v>0</v>
      </c>
      <c r="M11" s="3">
        <v>0</v>
      </c>
      <c r="N11" s="3">
        <v>0</v>
      </c>
      <c r="O11" s="3">
        <v>0</v>
      </c>
      <c r="P11" s="3">
        <v>0</v>
      </c>
      <c r="Q11" s="3">
        <v>0</v>
      </c>
      <c r="R11" s="3">
        <v>0</v>
      </c>
    </row>
    <row r="12" spans="1:18" s="9" customFormat="1" x14ac:dyDescent="0.35">
      <c r="A12" s="31" t="s">
        <v>24</v>
      </c>
      <c r="B12" s="11">
        <v>0.10820930172520814</v>
      </c>
      <c r="C12" s="11">
        <v>0.12790530781904175</v>
      </c>
      <c r="D12" s="11">
        <v>8.7760988853504002E-2</v>
      </c>
      <c r="E12" s="11">
        <v>0.10693913608603214</v>
      </c>
      <c r="F12" s="11">
        <v>0.1066042516952469</v>
      </c>
      <c r="G12" s="11">
        <v>0.11214344742219032</v>
      </c>
      <c r="H12" s="11">
        <v>0.10820930172520814</v>
      </c>
      <c r="I12" s="11">
        <v>0</v>
      </c>
      <c r="J12" s="11">
        <v>0</v>
      </c>
      <c r="K12" s="11">
        <v>0</v>
      </c>
      <c r="L12" s="11">
        <v>0</v>
      </c>
      <c r="M12" s="11">
        <v>0</v>
      </c>
      <c r="N12" s="11">
        <v>0</v>
      </c>
      <c r="O12" s="11">
        <v>0</v>
      </c>
      <c r="P12" s="11">
        <v>0</v>
      </c>
      <c r="Q12" s="11">
        <v>0</v>
      </c>
      <c r="R12" s="11">
        <v>0</v>
      </c>
    </row>
    <row r="13" spans="1:18" x14ac:dyDescent="0.35">
      <c r="A13" s="31"/>
      <c r="B13" s="3">
        <v>26</v>
      </c>
      <c r="C13" s="3">
        <v>15</v>
      </c>
      <c r="D13" s="3">
        <v>11</v>
      </c>
      <c r="E13" s="3">
        <v>9</v>
      </c>
      <c r="F13" s="3">
        <v>9</v>
      </c>
      <c r="G13" s="3">
        <v>8</v>
      </c>
      <c r="H13" s="3">
        <v>26</v>
      </c>
      <c r="I13" s="3">
        <v>0</v>
      </c>
      <c r="J13" s="3">
        <v>0</v>
      </c>
      <c r="K13" s="3">
        <v>0</v>
      </c>
      <c r="L13" s="3">
        <v>0</v>
      </c>
      <c r="M13" s="3">
        <v>0</v>
      </c>
      <c r="N13" s="3">
        <v>0</v>
      </c>
      <c r="O13" s="3">
        <v>0</v>
      </c>
      <c r="P13" s="3">
        <v>0</v>
      </c>
      <c r="Q13" s="3">
        <v>0</v>
      </c>
      <c r="R13" s="3">
        <v>0</v>
      </c>
    </row>
    <row r="14" spans="1:18" s="9" customFormat="1" x14ac:dyDescent="0.35">
      <c r="A14" s="31" t="s">
        <v>25</v>
      </c>
      <c r="B14" s="11">
        <v>0.16306098272540456</v>
      </c>
      <c r="C14" s="11">
        <v>0.14605799963044769</v>
      </c>
      <c r="D14" s="11">
        <v>0.1807134101475727</v>
      </c>
      <c r="E14" s="11">
        <v>7.4460748758554102E-2</v>
      </c>
      <c r="F14" s="11">
        <v>0.16881414841083178</v>
      </c>
      <c r="G14" s="11">
        <v>0.27863955553079112</v>
      </c>
      <c r="H14" s="11">
        <v>0.16306098272540456</v>
      </c>
      <c r="I14" s="11">
        <v>0</v>
      </c>
      <c r="J14" s="11">
        <v>0</v>
      </c>
      <c r="K14" s="11">
        <v>0</v>
      </c>
      <c r="L14" s="11">
        <v>0</v>
      </c>
      <c r="M14" s="11">
        <v>0</v>
      </c>
      <c r="N14" s="11">
        <v>0</v>
      </c>
      <c r="O14" s="11">
        <v>0</v>
      </c>
      <c r="P14" s="11">
        <v>0</v>
      </c>
      <c r="Q14" s="11">
        <v>0</v>
      </c>
      <c r="R14" s="11">
        <v>0</v>
      </c>
    </row>
    <row r="15" spans="1:18" x14ac:dyDescent="0.35">
      <c r="A15" s="31"/>
      <c r="B15" s="3">
        <v>41</v>
      </c>
      <c r="C15" s="3">
        <v>18</v>
      </c>
      <c r="D15" s="3">
        <v>23</v>
      </c>
      <c r="E15" s="3">
        <v>6</v>
      </c>
      <c r="F15" s="3">
        <v>15</v>
      </c>
      <c r="G15" s="3">
        <v>20</v>
      </c>
      <c r="H15" s="3">
        <v>41</v>
      </c>
      <c r="I15" s="3">
        <v>0</v>
      </c>
      <c r="J15" s="3">
        <v>0</v>
      </c>
      <c r="K15" s="3">
        <v>0</v>
      </c>
      <c r="L15" s="3">
        <v>0</v>
      </c>
      <c r="M15" s="3">
        <v>0</v>
      </c>
      <c r="N15" s="3">
        <v>0</v>
      </c>
      <c r="O15" s="3">
        <v>0</v>
      </c>
      <c r="P15" s="3">
        <v>0</v>
      </c>
      <c r="Q15" s="3">
        <v>0</v>
      </c>
      <c r="R15" s="3">
        <v>0</v>
      </c>
    </row>
    <row r="16" spans="1:18" s="9" customFormat="1" x14ac:dyDescent="0.35">
      <c r="A16" s="31" t="s">
        <v>26</v>
      </c>
      <c r="B16" s="11">
        <v>0.11236685613322051</v>
      </c>
      <c r="C16" s="11">
        <v>0.10311877440361122</v>
      </c>
      <c r="D16" s="11">
        <v>0.12196817671411495</v>
      </c>
      <c r="E16" s="11">
        <v>3.5450141225120635E-2</v>
      </c>
      <c r="F16" s="11">
        <v>0.15339327882105133</v>
      </c>
      <c r="G16" s="11">
        <v>0.16408133340762723</v>
      </c>
      <c r="H16" s="11">
        <v>0.11236685613322051</v>
      </c>
      <c r="I16" s="11">
        <v>0</v>
      </c>
      <c r="J16" s="11">
        <v>0</v>
      </c>
      <c r="K16" s="11">
        <v>0</v>
      </c>
      <c r="L16" s="11">
        <v>0</v>
      </c>
      <c r="M16" s="11">
        <v>0</v>
      </c>
      <c r="N16" s="11">
        <v>0</v>
      </c>
      <c r="O16" s="11">
        <v>0</v>
      </c>
      <c r="P16" s="11">
        <v>0</v>
      </c>
      <c r="Q16" s="11">
        <v>0</v>
      </c>
      <c r="R16" s="11">
        <v>0</v>
      </c>
    </row>
    <row r="17" spans="1:18" x14ac:dyDescent="0.35">
      <c r="A17" s="31"/>
      <c r="B17" s="3">
        <v>27</v>
      </c>
      <c r="C17" s="3">
        <v>12</v>
      </c>
      <c r="D17" s="3">
        <v>15</v>
      </c>
      <c r="E17" s="3">
        <v>3</v>
      </c>
      <c r="F17" s="3">
        <v>13</v>
      </c>
      <c r="G17" s="3">
        <v>11</v>
      </c>
      <c r="H17" s="3">
        <v>27</v>
      </c>
      <c r="I17" s="3">
        <v>0</v>
      </c>
      <c r="J17" s="3">
        <v>0</v>
      </c>
      <c r="K17" s="3">
        <v>0</v>
      </c>
      <c r="L17" s="3">
        <v>0</v>
      </c>
      <c r="M17" s="3">
        <v>0</v>
      </c>
      <c r="N17" s="3">
        <v>0</v>
      </c>
      <c r="O17" s="3">
        <v>0</v>
      </c>
      <c r="P17" s="3">
        <v>0</v>
      </c>
      <c r="Q17" s="3">
        <v>0</v>
      </c>
      <c r="R17" s="3">
        <v>0</v>
      </c>
    </row>
    <row r="18" spans="1:18" s="9" customFormat="1" x14ac:dyDescent="0.35">
      <c r="A18" s="31" t="s">
        <v>27</v>
      </c>
      <c r="B18" s="11">
        <v>0.34644853838045592</v>
      </c>
      <c r="C18" s="11">
        <v>0.37042320955205704</v>
      </c>
      <c r="D18" s="11">
        <v>0.32155813294609703</v>
      </c>
      <c r="E18" s="11">
        <v>0.47168213615397664</v>
      </c>
      <c r="F18" s="11">
        <v>0.33990106676822296</v>
      </c>
      <c r="G18" s="11">
        <v>0.18094380479254579</v>
      </c>
      <c r="H18" s="11">
        <v>0.34644853838045592</v>
      </c>
      <c r="I18" s="11">
        <v>0</v>
      </c>
      <c r="J18" s="11">
        <v>0</v>
      </c>
      <c r="K18" s="11">
        <v>0</v>
      </c>
      <c r="L18" s="11">
        <v>0</v>
      </c>
      <c r="M18" s="11">
        <v>0</v>
      </c>
      <c r="N18" s="11">
        <v>0</v>
      </c>
      <c r="O18" s="11">
        <v>0</v>
      </c>
      <c r="P18" s="11">
        <v>0</v>
      </c>
      <c r="Q18" s="11">
        <v>0</v>
      </c>
      <c r="R18" s="11">
        <v>0</v>
      </c>
    </row>
    <row r="19" spans="1:18" x14ac:dyDescent="0.35">
      <c r="A19" s="31"/>
      <c r="B19" s="3">
        <v>79</v>
      </c>
      <c r="C19" s="3">
        <v>42</v>
      </c>
      <c r="D19" s="3">
        <v>37</v>
      </c>
      <c r="E19" s="3">
        <v>38</v>
      </c>
      <c r="F19" s="3">
        <v>28</v>
      </c>
      <c r="G19" s="3">
        <v>13</v>
      </c>
      <c r="H19" s="3">
        <v>79</v>
      </c>
      <c r="I19" s="3">
        <v>0</v>
      </c>
      <c r="J19" s="3">
        <v>0</v>
      </c>
      <c r="K19" s="3">
        <v>0</v>
      </c>
      <c r="L19" s="3">
        <v>0</v>
      </c>
      <c r="M19" s="3">
        <v>0</v>
      </c>
      <c r="N19" s="3">
        <v>0</v>
      </c>
      <c r="O19" s="3">
        <v>0</v>
      </c>
      <c r="P19" s="3">
        <v>0</v>
      </c>
      <c r="Q19" s="3">
        <v>0</v>
      </c>
      <c r="R19" s="3">
        <v>0</v>
      </c>
    </row>
    <row r="20" spans="1:18" s="9" customFormat="1" x14ac:dyDescent="0.35">
      <c r="A20" s="31" t="s">
        <v>28</v>
      </c>
      <c r="B20" s="11">
        <v>0.27127028445061258</v>
      </c>
      <c r="C20" s="11">
        <v>0.27396330744948949</v>
      </c>
      <c r="D20" s="11">
        <v>0.26847439900107678</v>
      </c>
      <c r="E20" s="11">
        <v>0.18139988484458625</v>
      </c>
      <c r="F20" s="11">
        <v>0.27541840010607865</v>
      </c>
      <c r="G20" s="11">
        <v>0.39078300295298152</v>
      </c>
      <c r="H20" s="11">
        <v>0.27127028445061258</v>
      </c>
      <c r="I20" s="11">
        <v>0</v>
      </c>
      <c r="J20" s="11">
        <v>0</v>
      </c>
      <c r="K20" s="11">
        <v>0</v>
      </c>
      <c r="L20" s="11">
        <v>0</v>
      </c>
      <c r="M20" s="11">
        <v>0</v>
      </c>
      <c r="N20" s="11">
        <v>0</v>
      </c>
      <c r="O20" s="11">
        <v>0</v>
      </c>
      <c r="P20" s="11">
        <v>0</v>
      </c>
      <c r="Q20" s="11">
        <v>0</v>
      </c>
      <c r="R20" s="11">
        <v>0</v>
      </c>
    </row>
    <row r="21" spans="1:18" x14ac:dyDescent="0.35">
      <c r="A21" s="31"/>
      <c r="B21" s="3">
        <v>67</v>
      </c>
      <c r="C21" s="3">
        <v>33</v>
      </c>
      <c r="D21" s="3">
        <v>34</v>
      </c>
      <c r="E21" s="3">
        <v>15</v>
      </c>
      <c r="F21" s="3">
        <v>24</v>
      </c>
      <c r="G21" s="3">
        <v>28</v>
      </c>
      <c r="H21" s="3">
        <v>67</v>
      </c>
      <c r="I21" s="3">
        <v>0</v>
      </c>
      <c r="J21" s="3">
        <v>0</v>
      </c>
      <c r="K21" s="3">
        <v>0</v>
      </c>
      <c r="L21" s="3">
        <v>0</v>
      </c>
      <c r="M21" s="3">
        <v>0</v>
      </c>
      <c r="N21" s="3">
        <v>0</v>
      </c>
      <c r="O21" s="3">
        <v>0</v>
      </c>
      <c r="P21" s="3">
        <v>0</v>
      </c>
      <c r="Q21" s="3">
        <v>0</v>
      </c>
      <c r="R21" s="3">
        <v>0</v>
      </c>
    </row>
    <row r="23" spans="1:18" x14ac:dyDescent="0.35">
      <c r="A23" s="12" t="s">
        <v>45</v>
      </c>
    </row>
  </sheetData>
  <mergeCells count="13">
    <mergeCell ref="A1:R1"/>
    <mergeCell ref="A2:A3"/>
    <mergeCell ref="C2:D2"/>
    <mergeCell ref="E2:G2"/>
    <mergeCell ref="H2:R2"/>
    <mergeCell ref="A16:A17"/>
    <mergeCell ref="A18:A19"/>
    <mergeCell ref="A20:A21"/>
    <mergeCell ref="A6:A7"/>
    <mergeCell ref="A8:A9"/>
    <mergeCell ref="A10:A11"/>
    <mergeCell ref="A12:A13"/>
    <mergeCell ref="A14:A15"/>
  </mergeCells>
  <hyperlinks>
    <hyperlink ref="A23" location="'Index'!A1" display="Return to index" xr:uid="{0F028823-F9BA-43A8-92D8-540D87923D3A}"/>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7"/>
  <sheetViews>
    <sheetView showGridLines="0" workbookViewId="0">
      <pane xSplit="2" ySplit="5" topLeftCell="C6" activePane="bottomRight" state="frozen"/>
      <selection sqref="A1:R1"/>
      <selection pane="topRight" sqref="A1:R1"/>
      <selection pane="bottomLeft" sqref="A1:R1"/>
      <selection pane="bottomRight" sqref="A1:R1"/>
    </sheetView>
  </sheetViews>
  <sheetFormatPr defaultRowHeight="14.5" x14ac:dyDescent="0.35"/>
  <cols>
    <col min="1" max="1" width="45.6328125" customWidth="1"/>
    <col min="2" max="18" width="14.6328125" customWidth="1"/>
  </cols>
  <sheetData>
    <row r="1" spans="1:18" ht="35" customHeight="1" x14ac:dyDescent="0.35">
      <c r="A1" s="32" t="s">
        <v>29</v>
      </c>
      <c r="B1" s="32"/>
      <c r="C1" s="32"/>
      <c r="D1" s="32"/>
      <c r="E1" s="32"/>
      <c r="F1" s="32"/>
      <c r="G1" s="32"/>
      <c r="H1" s="32"/>
      <c r="I1" s="32"/>
      <c r="J1" s="32"/>
      <c r="K1" s="32"/>
      <c r="L1" s="32"/>
      <c r="M1" s="32"/>
      <c r="N1" s="32"/>
      <c r="O1" s="32"/>
      <c r="P1" s="32"/>
      <c r="Q1" s="32"/>
      <c r="R1" s="32"/>
    </row>
    <row r="2" spans="1:18" x14ac:dyDescent="0.35">
      <c r="A2" s="33"/>
      <c r="B2" s="10"/>
      <c r="C2" s="34" t="s">
        <v>1</v>
      </c>
      <c r="D2" s="34"/>
      <c r="E2" s="34" t="s">
        <v>2</v>
      </c>
      <c r="F2" s="34"/>
      <c r="G2" s="34"/>
      <c r="H2" s="34" t="s">
        <v>3</v>
      </c>
      <c r="I2" s="34"/>
      <c r="J2" s="34"/>
      <c r="K2" s="34"/>
      <c r="L2" s="34"/>
      <c r="M2" s="34"/>
      <c r="N2" s="34"/>
      <c r="O2" s="34"/>
      <c r="P2" s="34"/>
      <c r="Q2" s="34"/>
      <c r="R2" s="34"/>
    </row>
    <row r="3" spans="1:18" x14ac:dyDescent="0.35">
      <c r="A3" s="33"/>
      <c r="B3" s="10" t="s">
        <v>4</v>
      </c>
      <c r="C3" s="10" t="s">
        <v>5</v>
      </c>
      <c r="D3" s="10" t="s">
        <v>6</v>
      </c>
      <c r="E3" s="10" t="s">
        <v>7</v>
      </c>
      <c r="F3" s="10" t="s">
        <v>8</v>
      </c>
      <c r="G3" s="10" t="s">
        <v>9</v>
      </c>
      <c r="H3" s="10" t="s">
        <v>10</v>
      </c>
      <c r="I3" s="10" t="s">
        <v>11</v>
      </c>
      <c r="J3" s="10" t="s">
        <v>12</v>
      </c>
      <c r="K3" s="10" t="s">
        <v>13</v>
      </c>
      <c r="L3" s="10" t="s">
        <v>14</v>
      </c>
      <c r="M3" s="10" t="s">
        <v>15</v>
      </c>
      <c r="N3" s="10" t="s">
        <v>16</v>
      </c>
      <c r="O3" s="10" t="s">
        <v>17</v>
      </c>
      <c r="P3" s="10" t="s">
        <v>18</v>
      </c>
      <c r="Q3" s="10" t="s">
        <v>19</v>
      </c>
      <c r="R3" s="10" t="s">
        <v>20</v>
      </c>
    </row>
    <row r="4" spans="1:18" x14ac:dyDescent="0.35">
      <c r="A4" s="1" t="s">
        <v>61</v>
      </c>
      <c r="B4" s="2">
        <v>79</v>
      </c>
      <c r="C4" s="2">
        <v>42</v>
      </c>
      <c r="D4" s="2">
        <v>37</v>
      </c>
      <c r="E4" s="2">
        <v>38</v>
      </c>
      <c r="F4" s="2">
        <v>28</v>
      </c>
      <c r="G4" s="2">
        <v>13</v>
      </c>
      <c r="H4" s="2">
        <v>79</v>
      </c>
      <c r="I4" s="2">
        <v>0</v>
      </c>
      <c r="J4" s="2">
        <v>0</v>
      </c>
      <c r="K4" s="2">
        <v>0</v>
      </c>
      <c r="L4" s="2">
        <v>0</v>
      </c>
      <c r="M4" s="2">
        <v>0</v>
      </c>
      <c r="N4" s="2">
        <v>0</v>
      </c>
      <c r="O4" s="2">
        <v>0</v>
      </c>
      <c r="P4" s="2">
        <v>0</v>
      </c>
      <c r="Q4" s="2">
        <v>0</v>
      </c>
      <c r="R4" s="2">
        <v>0</v>
      </c>
    </row>
    <row r="5" spans="1:18" x14ac:dyDescent="0.35">
      <c r="A5" s="1" t="s">
        <v>62</v>
      </c>
      <c r="B5" s="2">
        <v>71</v>
      </c>
      <c r="C5" s="2">
        <v>39</v>
      </c>
      <c r="D5" s="2">
        <v>32</v>
      </c>
      <c r="E5" s="2">
        <v>36</v>
      </c>
      <c r="F5" s="2">
        <v>25</v>
      </c>
      <c r="G5" s="2">
        <v>10</v>
      </c>
      <c r="H5" s="2">
        <v>71</v>
      </c>
      <c r="I5" s="2">
        <v>0</v>
      </c>
      <c r="J5" s="2">
        <v>0</v>
      </c>
      <c r="K5" s="2">
        <v>0</v>
      </c>
      <c r="L5" s="2">
        <v>0</v>
      </c>
      <c r="M5" s="2">
        <v>0</v>
      </c>
      <c r="N5" s="2">
        <v>0</v>
      </c>
      <c r="O5" s="2">
        <v>0</v>
      </c>
      <c r="P5" s="2">
        <v>0</v>
      </c>
      <c r="Q5" s="2">
        <v>0</v>
      </c>
      <c r="R5" s="2">
        <v>0</v>
      </c>
    </row>
    <row r="6" spans="1:18" s="9" customFormat="1" x14ac:dyDescent="0.35">
      <c r="A6" s="31" t="s">
        <v>30</v>
      </c>
      <c r="B6" s="11">
        <v>0.15611222251872639</v>
      </c>
      <c r="C6" s="11">
        <v>0.21580363993486831</v>
      </c>
      <c r="D6" s="11">
        <v>8.4723453189953307E-2</v>
      </c>
      <c r="E6" s="11">
        <v>0.18327101965537931</v>
      </c>
      <c r="F6" s="11">
        <v>0.14981669315808707</v>
      </c>
      <c r="G6" s="11">
        <v>7.3512628314293657E-2</v>
      </c>
      <c r="H6" s="11">
        <v>0.15611222251872639</v>
      </c>
      <c r="I6" s="11">
        <v>0</v>
      </c>
      <c r="J6" s="11">
        <v>0</v>
      </c>
      <c r="K6" s="11">
        <v>0</v>
      </c>
      <c r="L6" s="11">
        <v>0</v>
      </c>
      <c r="M6" s="11">
        <v>0</v>
      </c>
      <c r="N6" s="11">
        <v>0</v>
      </c>
      <c r="O6" s="11">
        <v>0</v>
      </c>
      <c r="P6" s="11">
        <v>0</v>
      </c>
      <c r="Q6" s="11">
        <v>0</v>
      </c>
      <c r="R6" s="11">
        <v>0</v>
      </c>
    </row>
    <row r="7" spans="1:18" x14ac:dyDescent="0.35">
      <c r="A7" s="31"/>
      <c r="B7" s="3">
        <v>12</v>
      </c>
      <c r="C7" s="3">
        <v>9</v>
      </c>
      <c r="D7" s="3">
        <v>3</v>
      </c>
      <c r="E7" s="3">
        <v>7</v>
      </c>
      <c r="F7" s="3">
        <v>4</v>
      </c>
      <c r="G7" s="3">
        <v>1</v>
      </c>
      <c r="H7" s="3">
        <v>12</v>
      </c>
      <c r="I7" s="3">
        <v>0</v>
      </c>
      <c r="J7" s="3">
        <v>0</v>
      </c>
      <c r="K7" s="3">
        <v>0</v>
      </c>
      <c r="L7" s="3">
        <v>0</v>
      </c>
      <c r="M7" s="3">
        <v>0</v>
      </c>
      <c r="N7" s="3">
        <v>0</v>
      </c>
      <c r="O7" s="3">
        <v>0</v>
      </c>
      <c r="P7" s="3">
        <v>0</v>
      </c>
      <c r="Q7" s="3">
        <v>0</v>
      </c>
      <c r="R7" s="3">
        <v>0</v>
      </c>
    </row>
    <row r="8" spans="1:18" s="9" customFormat="1" x14ac:dyDescent="0.35">
      <c r="A8" s="31" t="s">
        <v>31</v>
      </c>
      <c r="B8" s="11">
        <v>0.17512895628991124</v>
      </c>
      <c r="C8" s="11">
        <v>0.27495876940157293</v>
      </c>
      <c r="D8" s="11">
        <v>5.5736122129539732E-2</v>
      </c>
      <c r="E8" s="11">
        <v>0.21838268402575817</v>
      </c>
      <c r="F8" s="11">
        <v>0.15329398718857878</v>
      </c>
      <c r="G8" s="11">
        <v>7.3512628314293657E-2</v>
      </c>
      <c r="H8" s="11">
        <v>0.17512895628991124</v>
      </c>
      <c r="I8" s="11">
        <v>0</v>
      </c>
      <c r="J8" s="11">
        <v>0</v>
      </c>
      <c r="K8" s="11">
        <v>0</v>
      </c>
      <c r="L8" s="11">
        <v>0</v>
      </c>
      <c r="M8" s="11">
        <v>0</v>
      </c>
      <c r="N8" s="11">
        <v>0</v>
      </c>
      <c r="O8" s="11">
        <v>0</v>
      </c>
      <c r="P8" s="11">
        <v>0</v>
      </c>
      <c r="Q8" s="11">
        <v>0</v>
      </c>
      <c r="R8" s="11">
        <v>0</v>
      </c>
    </row>
    <row r="9" spans="1:18" x14ac:dyDescent="0.35">
      <c r="A9" s="31"/>
      <c r="B9" s="3">
        <v>13</v>
      </c>
      <c r="C9" s="3">
        <v>11</v>
      </c>
      <c r="D9" s="3">
        <v>2</v>
      </c>
      <c r="E9" s="3">
        <v>8</v>
      </c>
      <c r="F9" s="3">
        <v>4</v>
      </c>
      <c r="G9" s="3">
        <v>1</v>
      </c>
      <c r="H9" s="3">
        <v>13</v>
      </c>
      <c r="I9" s="3">
        <v>0</v>
      </c>
      <c r="J9" s="3">
        <v>0</v>
      </c>
      <c r="K9" s="3">
        <v>0</v>
      </c>
      <c r="L9" s="3">
        <v>0</v>
      </c>
      <c r="M9" s="3">
        <v>0</v>
      </c>
      <c r="N9" s="3">
        <v>0</v>
      </c>
      <c r="O9" s="3">
        <v>0</v>
      </c>
      <c r="P9" s="3">
        <v>0</v>
      </c>
      <c r="Q9" s="3">
        <v>0</v>
      </c>
      <c r="R9" s="3">
        <v>0</v>
      </c>
    </row>
    <row r="10" spans="1:18" s="9" customFormat="1" x14ac:dyDescent="0.35">
      <c r="A10" s="31" t="s">
        <v>32</v>
      </c>
      <c r="B10" s="11">
        <v>0.33116215240214536</v>
      </c>
      <c r="C10" s="11">
        <v>0.25318707819211311</v>
      </c>
      <c r="D10" s="11">
        <v>0.42441751183458259</v>
      </c>
      <c r="E10" s="11">
        <v>0.39721483563005483</v>
      </c>
      <c r="F10" s="11">
        <v>0.21474610242416756</v>
      </c>
      <c r="G10" s="11">
        <v>0.3865642123918322</v>
      </c>
      <c r="H10" s="11">
        <v>0.33116215240214536</v>
      </c>
      <c r="I10" s="11">
        <v>0</v>
      </c>
      <c r="J10" s="11">
        <v>0</v>
      </c>
      <c r="K10" s="11">
        <v>0</v>
      </c>
      <c r="L10" s="11">
        <v>0</v>
      </c>
      <c r="M10" s="11">
        <v>0</v>
      </c>
      <c r="N10" s="11">
        <v>0</v>
      </c>
      <c r="O10" s="11">
        <v>0</v>
      </c>
      <c r="P10" s="11">
        <v>0</v>
      </c>
      <c r="Q10" s="11">
        <v>0</v>
      </c>
      <c r="R10" s="11">
        <v>0</v>
      </c>
    </row>
    <row r="11" spans="1:18" x14ac:dyDescent="0.35">
      <c r="A11" s="31"/>
      <c r="B11" s="3">
        <v>26</v>
      </c>
      <c r="C11" s="3">
        <v>11</v>
      </c>
      <c r="D11" s="3">
        <v>15</v>
      </c>
      <c r="E11" s="3">
        <v>15</v>
      </c>
      <c r="F11" s="3">
        <v>6</v>
      </c>
      <c r="G11" s="3">
        <v>5</v>
      </c>
      <c r="H11" s="3">
        <v>26</v>
      </c>
      <c r="I11" s="3">
        <v>0</v>
      </c>
      <c r="J11" s="3">
        <v>0</v>
      </c>
      <c r="K11" s="3">
        <v>0</v>
      </c>
      <c r="L11" s="3">
        <v>0</v>
      </c>
      <c r="M11" s="3">
        <v>0</v>
      </c>
      <c r="N11" s="3">
        <v>0</v>
      </c>
      <c r="O11" s="3">
        <v>0</v>
      </c>
      <c r="P11" s="3">
        <v>0</v>
      </c>
      <c r="Q11" s="3">
        <v>0</v>
      </c>
      <c r="R11" s="3">
        <v>0</v>
      </c>
    </row>
    <row r="12" spans="1:18" s="9" customFormat="1" x14ac:dyDescent="0.35">
      <c r="A12" s="31" t="s">
        <v>33</v>
      </c>
      <c r="B12" s="11">
        <v>1.0793714582931168E-2</v>
      </c>
      <c r="C12" s="11">
        <v>0</v>
      </c>
      <c r="D12" s="11">
        <v>2.3702605574571683E-2</v>
      </c>
      <c r="E12" s="11">
        <v>0</v>
      </c>
      <c r="F12" s="11">
        <v>3.0503923444095155E-2</v>
      </c>
      <c r="G12" s="11">
        <v>0</v>
      </c>
      <c r="H12" s="11">
        <v>1.0793714582931168E-2</v>
      </c>
      <c r="I12" s="11">
        <v>0</v>
      </c>
      <c r="J12" s="11">
        <v>0</v>
      </c>
      <c r="K12" s="11">
        <v>0</v>
      </c>
      <c r="L12" s="11">
        <v>0</v>
      </c>
      <c r="M12" s="11">
        <v>0</v>
      </c>
      <c r="N12" s="11">
        <v>0</v>
      </c>
      <c r="O12" s="11">
        <v>0</v>
      </c>
      <c r="P12" s="11">
        <v>0</v>
      </c>
      <c r="Q12" s="11">
        <v>0</v>
      </c>
      <c r="R12" s="11">
        <v>0</v>
      </c>
    </row>
    <row r="13" spans="1:18" x14ac:dyDescent="0.35">
      <c r="A13" s="31"/>
      <c r="B13" s="3">
        <v>1</v>
      </c>
      <c r="C13" s="3">
        <v>0</v>
      </c>
      <c r="D13" s="3">
        <v>1</v>
      </c>
      <c r="E13" s="3">
        <v>0</v>
      </c>
      <c r="F13" s="3">
        <v>1</v>
      </c>
      <c r="G13" s="3">
        <v>0</v>
      </c>
      <c r="H13" s="3">
        <v>1</v>
      </c>
      <c r="I13" s="3">
        <v>0</v>
      </c>
      <c r="J13" s="3">
        <v>0</v>
      </c>
      <c r="K13" s="3">
        <v>0</v>
      </c>
      <c r="L13" s="3">
        <v>0</v>
      </c>
      <c r="M13" s="3">
        <v>0</v>
      </c>
      <c r="N13" s="3">
        <v>0</v>
      </c>
      <c r="O13" s="3">
        <v>0</v>
      </c>
      <c r="P13" s="3">
        <v>0</v>
      </c>
      <c r="Q13" s="3">
        <v>0</v>
      </c>
      <c r="R13" s="3">
        <v>0</v>
      </c>
    </row>
    <row r="14" spans="1:18" s="9" customFormat="1" x14ac:dyDescent="0.35">
      <c r="A14" s="31" t="s">
        <v>34</v>
      </c>
      <c r="B14" s="11">
        <v>0.32680295420628569</v>
      </c>
      <c r="C14" s="11">
        <v>0.25605051247144567</v>
      </c>
      <c r="D14" s="11">
        <v>0.41142030727135243</v>
      </c>
      <c r="E14" s="11">
        <v>0.20113146068880816</v>
      </c>
      <c r="F14" s="11">
        <v>0.45163929378507101</v>
      </c>
      <c r="G14" s="11">
        <v>0.46641053097958052</v>
      </c>
      <c r="H14" s="11">
        <v>0.32680295420628569</v>
      </c>
      <c r="I14" s="11">
        <v>0</v>
      </c>
      <c r="J14" s="11">
        <v>0</v>
      </c>
      <c r="K14" s="11">
        <v>0</v>
      </c>
      <c r="L14" s="11">
        <v>0</v>
      </c>
      <c r="M14" s="11">
        <v>0</v>
      </c>
      <c r="N14" s="11">
        <v>0</v>
      </c>
      <c r="O14" s="11">
        <v>0</v>
      </c>
      <c r="P14" s="11">
        <v>0</v>
      </c>
      <c r="Q14" s="11">
        <v>0</v>
      </c>
      <c r="R14" s="11">
        <v>0</v>
      </c>
    </row>
    <row r="15" spans="1:18" x14ac:dyDescent="0.35">
      <c r="A15" s="31"/>
      <c r="B15" s="3">
        <v>27</v>
      </c>
      <c r="C15" s="3">
        <v>11</v>
      </c>
      <c r="D15" s="3">
        <v>16</v>
      </c>
      <c r="E15" s="3">
        <v>8</v>
      </c>
      <c r="F15" s="3">
        <v>13</v>
      </c>
      <c r="G15" s="3">
        <v>6</v>
      </c>
      <c r="H15" s="3">
        <v>27</v>
      </c>
      <c r="I15" s="3">
        <v>0</v>
      </c>
      <c r="J15" s="3">
        <v>0</v>
      </c>
      <c r="K15" s="3">
        <v>0</v>
      </c>
      <c r="L15" s="3">
        <v>0</v>
      </c>
      <c r="M15" s="3">
        <v>0</v>
      </c>
      <c r="N15" s="3">
        <v>0</v>
      </c>
      <c r="O15" s="3">
        <v>0</v>
      </c>
      <c r="P15" s="3">
        <v>0</v>
      </c>
      <c r="Q15" s="3">
        <v>0</v>
      </c>
      <c r="R15" s="3">
        <v>0</v>
      </c>
    </row>
    <row r="17" spans="1:1" x14ac:dyDescent="0.35">
      <c r="A17" s="12" t="s">
        <v>45</v>
      </c>
    </row>
  </sheetData>
  <mergeCells count="10">
    <mergeCell ref="A1:R1"/>
    <mergeCell ref="A2:A3"/>
    <mergeCell ref="C2:D2"/>
    <mergeCell ref="E2:G2"/>
    <mergeCell ref="H2:R2"/>
    <mergeCell ref="A6:A7"/>
    <mergeCell ref="A8:A9"/>
    <mergeCell ref="A10:A11"/>
    <mergeCell ref="A12:A13"/>
    <mergeCell ref="A14:A15"/>
  </mergeCells>
  <hyperlinks>
    <hyperlink ref="A17" location="'Index'!A1" display="Return to index" xr:uid="{8E816D8F-9A35-44C7-9B51-2D21178A6106}"/>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3"/>
  <sheetViews>
    <sheetView showGridLines="0" workbookViewId="0">
      <pane xSplit="2" ySplit="5" topLeftCell="C6" activePane="bottomRight" state="frozen"/>
      <selection sqref="A1:R1"/>
      <selection pane="topRight" sqref="A1:R1"/>
      <selection pane="bottomLeft" sqref="A1:R1"/>
      <selection pane="bottomRight" sqref="A1:R1"/>
    </sheetView>
  </sheetViews>
  <sheetFormatPr defaultRowHeight="14.5" x14ac:dyDescent="0.35"/>
  <cols>
    <col min="1" max="1" width="45.6328125" customWidth="1"/>
    <col min="2" max="18" width="14.6328125" customWidth="1"/>
  </cols>
  <sheetData>
    <row r="1" spans="1:18" ht="35" customHeight="1" x14ac:dyDescent="0.35">
      <c r="A1" s="32" t="s">
        <v>35</v>
      </c>
      <c r="B1" s="32"/>
      <c r="C1" s="32"/>
      <c r="D1" s="32"/>
      <c r="E1" s="32"/>
      <c r="F1" s="32"/>
      <c r="G1" s="32"/>
      <c r="H1" s="32"/>
      <c r="I1" s="32"/>
      <c r="J1" s="32"/>
      <c r="K1" s="32"/>
      <c r="L1" s="32"/>
      <c r="M1" s="32"/>
      <c r="N1" s="32"/>
      <c r="O1" s="32"/>
      <c r="P1" s="32"/>
      <c r="Q1" s="32"/>
      <c r="R1" s="32"/>
    </row>
    <row r="2" spans="1:18" x14ac:dyDescent="0.35">
      <c r="A2" s="33"/>
      <c r="B2" s="10"/>
      <c r="C2" s="34" t="s">
        <v>1</v>
      </c>
      <c r="D2" s="34"/>
      <c r="E2" s="34" t="s">
        <v>2</v>
      </c>
      <c r="F2" s="34"/>
      <c r="G2" s="34"/>
      <c r="H2" s="34" t="s">
        <v>3</v>
      </c>
      <c r="I2" s="34"/>
      <c r="J2" s="34"/>
      <c r="K2" s="34"/>
      <c r="L2" s="34"/>
      <c r="M2" s="34"/>
      <c r="N2" s="34"/>
      <c r="O2" s="34"/>
      <c r="P2" s="34"/>
      <c r="Q2" s="34"/>
      <c r="R2" s="34"/>
    </row>
    <row r="3" spans="1:18" x14ac:dyDescent="0.35">
      <c r="A3" s="33"/>
      <c r="B3" s="10" t="s">
        <v>4</v>
      </c>
      <c r="C3" s="10" t="s">
        <v>5</v>
      </c>
      <c r="D3" s="10" t="s">
        <v>6</v>
      </c>
      <c r="E3" s="10" t="s">
        <v>7</v>
      </c>
      <c r="F3" s="10" t="s">
        <v>8</v>
      </c>
      <c r="G3" s="10" t="s">
        <v>9</v>
      </c>
      <c r="H3" s="10" t="s">
        <v>10</v>
      </c>
      <c r="I3" s="10" t="s">
        <v>11</v>
      </c>
      <c r="J3" s="10" t="s">
        <v>12</v>
      </c>
      <c r="K3" s="10" t="s">
        <v>13</v>
      </c>
      <c r="L3" s="10" t="s">
        <v>14</v>
      </c>
      <c r="M3" s="10" t="s">
        <v>15</v>
      </c>
      <c r="N3" s="10" t="s">
        <v>16</v>
      </c>
      <c r="O3" s="10" t="s">
        <v>17</v>
      </c>
      <c r="P3" s="10" t="s">
        <v>18</v>
      </c>
      <c r="Q3" s="10" t="s">
        <v>19</v>
      </c>
      <c r="R3" s="10" t="s">
        <v>20</v>
      </c>
    </row>
    <row r="4" spans="1:18" x14ac:dyDescent="0.35">
      <c r="A4" s="1" t="s">
        <v>61</v>
      </c>
      <c r="B4" s="2">
        <v>238</v>
      </c>
      <c r="C4" s="2">
        <v>117</v>
      </c>
      <c r="D4" s="2">
        <v>121</v>
      </c>
      <c r="E4" s="2">
        <v>82</v>
      </c>
      <c r="F4" s="2">
        <v>85</v>
      </c>
      <c r="G4" s="2">
        <v>71</v>
      </c>
      <c r="H4" s="2">
        <v>238</v>
      </c>
      <c r="I4" s="2">
        <v>0</v>
      </c>
      <c r="J4" s="2">
        <v>0</v>
      </c>
      <c r="K4" s="2">
        <v>0</v>
      </c>
      <c r="L4" s="2">
        <v>0</v>
      </c>
      <c r="M4" s="2">
        <v>0</v>
      </c>
      <c r="N4" s="2">
        <v>0</v>
      </c>
      <c r="O4" s="2">
        <v>0</v>
      </c>
      <c r="P4" s="2">
        <v>0</v>
      </c>
      <c r="Q4" s="2">
        <v>0</v>
      </c>
      <c r="R4" s="2">
        <v>0</v>
      </c>
    </row>
    <row r="5" spans="1:18" x14ac:dyDescent="0.35">
      <c r="A5" s="1" t="s">
        <v>62</v>
      </c>
      <c r="B5" s="2">
        <v>206</v>
      </c>
      <c r="C5" s="2">
        <v>105</v>
      </c>
      <c r="D5" s="2">
        <v>101</v>
      </c>
      <c r="E5" s="2">
        <v>77</v>
      </c>
      <c r="F5" s="2">
        <v>74</v>
      </c>
      <c r="G5" s="2">
        <v>55</v>
      </c>
      <c r="H5" s="2">
        <v>206</v>
      </c>
      <c r="I5" s="2">
        <v>0</v>
      </c>
      <c r="J5" s="2">
        <v>0</v>
      </c>
      <c r="K5" s="2">
        <v>0</v>
      </c>
      <c r="L5" s="2">
        <v>0</v>
      </c>
      <c r="M5" s="2">
        <v>0</v>
      </c>
      <c r="N5" s="2">
        <v>0</v>
      </c>
      <c r="O5" s="2">
        <v>0</v>
      </c>
      <c r="P5" s="2">
        <v>0</v>
      </c>
      <c r="Q5" s="2">
        <v>0</v>
      </c>
      <c r="R5" s="2">
        <v>0</v>
      </c>
    </row>
    <row r="6" spans="1:18" s="9" customFormat="1" x14ac:dyDescent="0.35">
      <c r="A6" s="31" t="s">
        <v>36</v>
      </c>
      <c r="B6" s="11">
        <v>4.504299756519077E-2</v>
      </c>
      <c r="C6" s="11">
        <v>3.5943609041222999E-2</v>
      </c>
      <c r="D6" s="11">
        <v>5.4489945468885005E-2</v>
      </c>
      <c r="E6" s="11">
        <v>6.5677106610512931E-2</v>
      </c>
      <c r="F6" s="11">
        <v>3.6571718291752355E-2</v>
      </c>
      <c r="G6" s="11">
        <v>2.7749351351433475E-2</v>
      </c>
      <c r="H6" s="11">
        <v>4.504299756519077E-2</v>
      </c>
      <c r="I6" s="11">
        <v>0</v>
      </c>
      <c r="J6" s="11">
        <v>0</v>
      </c>
      <c r="K6" s="11">
        <v>0</v>
      </c>
      <c r="L6" s="11">
        <v>0</v>
      </c>
      <c r="M6" s="11">
        <v>0</v>
      </c>
      <c r="N6" s="11">
        <v>0</v>
      </c>
      <c r="O6" s="11">
        <v>0</v>
      </c>
      <c r="P6" s="11">
        <v>0</v>
      </c>
      <c r="Q6" s="11">
        <v>0</v>
      </c>
      <c r="R6" s="11">
        <v>0</v>
      </c>
    </row>
    <row r="7" spans="1:18" x14ac:dyDescent="0.35">
      <c r="A7" s="31"/>
      <c r="B7" s="3">
        <v>10</v>
      </c>
      <c r="C7" s="3">
        <v>4</v>
      </c>
      <c r="D7" s="3">
        <v>6</v>
      </c>
      <c r="E7" s="3">
        <v>5</v>
      </c>
      <c r="F7" s="3">
        <v>3</v>
      </c>
      <c r="G7" s="3">
        <v>2</v>
      </c>
      <c r="H7" s="3">
        <v>10</v>
      </c>
      <c r="I7" s="3">
        <v>0</v>
      </c>
      <c r="J7" s="3">
        <v>0</v>
      </c>
      <c r="K7" s="3">
        <v>0</v>
      </c>
      <c r="L7" s="3">
        <v>0</v>
      </c>
      <c r="M7" s="3">
        <v>0</v>
      </c>
      <c r="N7" s="3">
        <v>0</v>
      </c>
      <c r="O7" s="3">
        <v>0</v>
      </c>
      <c r="P7" s="3">
        <v>0</v>
      </c>
      <c r="Q7" s="3">
        <v>0</v>
      </c>
      <c r="R7" s="3">
        <v>0</v>
      </c>
    </row>
    <row r="8" spans="1:18" s="9" customFormat="1" x14ac:dyDescent="0.35">
      <c r="A8" s="31" t="s">
        <v>37</v>
      </c>
      <c r="B8" s="11">
        <v>0.26500228119827102</v>
      </c>
      <c r="C8" s="11">
        <v>0.25855929767350344</v>
      </c>
      <c r="D8" s="11">
        <v>0.27169136030974289</v>
      </c>
      <c r="E8" s="11">
        <v>0.34161070138875405</v>
      </c>
      <c r="F8" s="11">
        <v>0.25642092241972486</v>
      </c>
      <c r="G8" s="11">
        <v>0.1699342341579701</v>
      </c>
      <c r="H8" s="11">
        <v>0.26500228119827102</v>
      </c>
      <c r="I8" s="11">
        <v>0</v>
      </c>
      <c r="J8" s="11">
        <v>0</v>
      </c>
      <c r="K8" s="11">
        <v>0</v>
      </c>
      <c r="L8" s="11">
        <v>0</v>
      </c>
      <c r="M8" s="11">
        <v>0</v>
      </c>
      <c r="N8" s="11">
        <v>0</v>
      </c>
      <c r="O8" s="11">
        <v>0</v>
      </c>
      <c r="P8" s="11">
        <v>0</v>
      </c>
      <c r="Q8" s="11">
        <v>0</v>
      </c>
      <c r="R8" s="11">
        <v>0</v>
      </c>
    </row>
    <row r="9" spans="1:18" x14ac:dyDescent="0.35">
      <c r="A9" s="31"/>
      <c r="B9" s="3">
        <v>61</v>
      </c>
      <c r="C9" s="3">
        <v>29</v>
      </c>
      <c r="D9" s="3">
        <v>32</v>
      </c>
      <c r="E9" s="3">
        <v>28</v>
      </c>
      <c r="F9" s="3">
        <v>21</v>
      </c>
      <c r="G9" s="3">
        <v>12</v>
      </c>
      <c r="H9" s="3">
        <v>61</v>
      </c>
      <c r="I9" s="3">
        <v>0</v>
      </c>
      <c r="J9" s="3">
        <v>0</v>
      </c>
      <c r="K9" s="3">
        <v>0</v>
      </c>
      <c r="L9" s="3">
        <v>0</v>
      </c>
      <c r="M9" s="3">
        <v>0</v>
      </c>
      <c r="N9" s="3">
        <v>0</v>
      </c>
      <c r="O9" s="3">
        <v>0</v>
      </c>
      <c r="P9" s="3">
        <v>0</v>
      </c>
      <c r="Q9" s="3">
        <v>0</v>
      </c>
      <c r="R9" s="3">
        <v>0</v>
      </c>
    </row>
    <row r="10" spans="1:18" s="9" customFormat="1" x14ac:dyDescent="0.35">
      <c r="A10" s="31" t="s">
        <v>38</v>
      </c>
      <c r="B10" s="11">
        <v>0.3156691375010181</v>
      </c>
      <c r="C10" s="11">
        <v>0.32918181258821078</v>
      </c>
      <c r="D10" s="11">
        <v>0.30164033355974129</v>
      </c>
      <c r="E10" s="11">
        <v>0.24548058998441413</v>
      </c>
      <c r="F10" s="11">
        <v>0.28312883490096891</v>
      </c>
      <c r="G10" s="11">
        <v>0.45729127629042432</v>
      </c>
      <c r="H10" s="11">
        <v>0.3156691375010181</v>
      </c>
      <c r="I10" s="11">
        <v>0</v>
      </c>
      <c r="J10" s="11">
        <v>0</v>
      </c>
      <c r="K10" s="11">
        <v>0</v>
      </c>
      <c r="L10" s="11">
        <v>0</v>
      </c>
      <c r="M10" s="11">
        <v>0</v>
      </c>
      <c r="N10" s="11">
        <v>0</v>
      </c>
      <c r="O10" s="11">
        <v>0</v>
      </c>
      <c r="P10" s="11">
        <v>0</v>
      </c>
      <c r="Q10" s="11">
        <v>0</v>
      </c>
      <c r="R10" s="11">
        <v>0</v>
      </c>
    </row>
    <row r="11" spans="1:18" x14ac:dyDescent="0.35">
      <c r="A11" s="31"/>
      <c r="B11" s="3">
        <v>78</v>
      </c>
      <c r="C11" s="3">
        <v>40</v>
      </c>
      <c r="D11" s="3">
        <v>38</v>
      </c>
      <c r="E11" s="3">
        <v>20</v>
      </c>
      <c r="F11" s="3">
        <v>25</v>
      </c>
      <c r="G11" s="3">
        <v>33</v>
      </c>
      <c r="H11" s="3">
        <v>78</v>
      </c>
      <c r="I11" s="3">
        <v>0</v>
      </c>
      <c r="J11" s="3">
        <v>0</v>
      </c>
      <c r="K11" s="3">
        <v>0</v>
      </c>
      <c r="L11" s="3">
        <v>0</v>
      </c>
      <c r="M11" s="3">
        <v>0</v>
      </c>
      <c r="N11" s="3">
        <v>0</v>
      </c>
      <c r="O11" s="3">
        <v>0</v>
      </c>
      <c r="P11" s="3">
        <v>0</v>
      </c>
      <c r="Q11" s="3">
        <v>0</v>
      </c>
      <c r="R11" s="3">
        <v>0</v>
      </c>
    </row>
    <row r="12" spans="1:18" s="9" customFormat="1" x14ac:dyDescent="0.35">
      <c r="A12" s="31" t="s">
        <v>39</v>
      </c>
      <c r="B12" s="11">
        <v>0.12394045105579883</v>
      </c>
      <c r="C12" s="11">
        <v>0.17137003445746321</v>
      </c>
      <c r="D12" s="11">
        <v>7.4699251791778207E-2</v>
      </c>
      <c r="E12" s="11">
        <v>0.1900766411427447</v>
      </c>
      <c r="F12" s="11">
        <v>8.5867619456718614E-2</v>
      </c>
      <c r="G12" s="11">
        <v>8.3248054054300413E-2</v>
      </c>
      <c r="H12" s="11">
        <v>0.12394045105579883</v>
      </c>
      <c r="I12" s="11">
        <v>0</v>
      </c>
      <c r="J12" s="11">
        <v>0</v>
      </c>
      <c r="K12" s="11">
        <v>0</v>
      </c>
      <c r="L12" s="11">
        <v>0</v>
      </c>
      <c r="M12" s="11">
        <v>0</v>
      </c>
      <c r="N12" s="11">
        <v>0</v>
      </c>
      <c r="O12" s="11">
        <v>0</v>
      </c>
      <c r="P12" s="11">
        <v>0</v>
      </c>
      <c r="Q12" s="11">
        <v>0</v>
      </c>
      <c r="R12" s="11">
        <v>0</v>
      </c>
    </row>
    <row r="13" spans="1:18" x14ac:dyDescent="0.35">
      <c r="A13" s="31"/>
      <c r="B13" s="3">
        <v>29</v>
      </c>
      <c r="C13" s="3">
        <v>20</v>
      </c>
      <c r="D13" s="3">
        <v>9</v>
      </c>
      <c r="E13" s="3">
        <v>16</v>
      </c>
      <c r="F13" s="3">
        <v>7</v>
      </c>
      <c r="G13" s="3">
        <v>6</v>
      </c>
      <c r="H13" s="3">
        <v>29</v>
      </c>
      <c r="I13" s="3">
        <v>0</v>
      </c>
      <c r="J13" s="3">
        <v>0</v>
      </c>
      <c r="K13" s="3">
        <v>0</v>
      </c>
      <c r="L13" s="3">
        <v>0</v>
      </c>
      <c r="M13" s="3">
        <v>0</v>
      </c>
      <c r="N13" s="3">
        <v>0</v>
      </c>
      <c r="O13" s="3">
        <v>0</v>
      </c>
      <c r="P13" s="3">
        <v>0</v>
      </c>
      <c r="Q13" s="3">
        <v>0</v>
      </c>
      <c r="R13" s="3">
        <v>0</v>
      </c>
    </row>
    <row r="14" spans="1:18" s="9" customFormat="1" x14ac:dyDescent="0.35">
      <c r="A14" s="31" t="s">
        <v>40</v>
      </c>
      <c r="B14" s="11">
        <v>8.9349770943608395E-2</v>
      </c>
      <c r="C14" s="11">
        <v>0.10709236490603839</v>
      </c>
      <c r="D14" s="11">
        <v>7.0929482547527678E-2</v>
      </c>
      <c r="E14" s="11">
        <v>4.7519160285686181E-2</v>
      </c>
      <c r="F14" s="11">
        <v>0.1066042516952469</v>
      </c>
      <c r="G14" s="11">
        <v>0.12429906007322242</v>
      </c>
      <c r="H14" s="11">
        <v>8.9349770943608395E-2</v>
      </c>
      <c r="I14" s="11">
        <v>0</v>
      </c>
      <c r="J14" s="11">
        <v>0</v>
      </c>
      <c r="K14" s="11">
        <v>0</v>
      </c>
      <c r="L14" s="11">
        <v>0</v>
      </c>
      <c r="M14" s="11">
        <v>0</v>
      </c>
      <c r="N14" s="11">
        <v>0</v>
      </c>
      <c r="O14" s="11">
        <v>0</v>
      </c>
      <c r="P14" s="11">
        <v>0</v>
      </c>
      <c r="Q14" s="11">
        <v>0</v>
      </c>
      <c r="R14" s="11">
        <v>0</v>
      </c>
    </row>
    <row r="15" spans="1:18" x14ac:dyDescent="0.35">
      <c r="A15" s="31"/>
      <c r="B15" s="3">
        <v>22</v>
      </c>
      <c r="C15" s="3">
        <v>13</v>
      </c>
      <c r="D15" s="3">
        <v>9</v>
      </c>
      <c r="E15" s="3">
        <v>4</v>
      </c>
      <c r="F15" s="3">
        <v>9</v>
      </c>
      <c r="G15" s="3">
        <v>9</v>
      </c>
      <c r="H15" s="3">
        <v>22</v>
      </c>
      <c r="I15" s="3">
        <v>0</v>
      </c>
      <c r="J15" s="3">
        <v>0</v>
      </c>
      <c r="K15" s="3">
        <v>0</v>
      </c>
      <c r="L15" s="3">
        <v>0</v>
      </c>
      <c r="M15" s="3">
        <v>0</v>
      </c>
      <c r="N15" s="3">
        <v>0</v>
      </c>
      <c r="O15" s="3">
        <v>0</v>
      </c>
      <c r="P15" s="3">
        <v>0</v>
      </c>
      <c r="Q15" s="3">
        <v>0</v>
      </c>
      <c r="R15" s="3">
        <v>0</v>
      </c>
    </row>
    <row r="16" spans="1:18" s="9" customFormat="1" x14ac:dyDescent="0.35">
      <c r="A16" s="31" t="s">
        <v>41</v>
      </c>
      <c r="B16" s="11">
        <v>0.16099536173611245</v>
      </c>
      <c r="C16" s="11">
        <v>9.7852881333561667E-2</v>
      </c>
      <c r="D16" s="11">
        <v>0.22654962632232484</v>
      </c>
      <c r="E16" s="11">
        <v>0.1096358005878863</v>
      </c>
      <c r="F16" s="11">
        <v>0.23140665323558932</v>
      </c>
      <c r="G16" s="11">
        <v>0.1374780240726502</v>
      </c>
      <c r="H16" s="11">
        <v>0.16099536173611245</v>
      </c>
      <c r="I16" s="11">
        <v>0</v>
      </c>
      <c r="J16" s="11">
        <v>0</v>
      </c>
      <c r="K16" s="11">
        <v>0</v>
      </c>
      <c r="L16" s="11">
        <v>0</v>
      </c>
      <c r="M16" s="11">
        <v>0</v>
      </c>
      <c r="N16" s="11">
        <v>0</v>
      </c>
      <c r="O16" s="11">
        <v>0</v>
      </c>
      <c r="P16" s="11">
        <v>0</v>
      </c>
      <c r="Q16" s="11">
        <v>0</v>
      </c>
      <c r="R16" s="11">
        <v>0</v>
      </c>
    </row>
    <row r="17" spans="1:18" x14ac:dyDescent="0.35">
      <c r="A17" s="31"/>
      <c r="B17" s="3">
        <v>38</v>
      </c>
      <c r="C17" s="3">
        <v>11</v>
      </c>
      <c r="D17" s="3">
        <v>27</v>
      </c>
      <c r="E17" s="3">
        <v>9</v>
      </c>
      <c r="F17" s="3">
        <v>20</v>
      </c>
      <c r="G17" s="3">
        <v>9</v>
      </c>
      <c r="H17" s="3">
        <v>38</v>
      </c>
      <c r="I17" s="3">
        <v>0</v>
      </c>
      <c r="J17" s="3">
        <v>0</v>
      </c>
      <c r="K17" s="3">
        <v>0</v>
      </c>
      <c r="L17" s="3">
        <v>0</v>
      </c>
      <c r="M17" s="3">
        <v>0</v>
      </c>
      <c r="N17" s="3">
        <v>0</v>
      </c>
      <c r="O17" s="3">
        <v>0</v>
      </c>
      <c r="P17" s="3">
        <v>0</v>
      </c>
      <c r="Q17" s="3">
        <v>0</v>
      </c>
      <c r="R17" s="3">
        <v>0</v>
      </c>
    </row>
    <row r="18" spans="1:18" s="9" customFormat="1" x14ac:dyDescent="0.35">
      <c r="A18" s="31" t="s">
        <v>42</v>
      </c>
      <c r="B18" s="11">
        <v>0.31004527876346172</v>
      </c>
      <c r="C18" s="11">
        <v>0.29450290671472656</v>
      </c>
      <c r="D18" s="11">
        <v>0.32618130577862792</v>
      </c>
      <c r="E18" s="11">
        <v>0.40728780799926689</v>
      </c>
      <c r="F18" s="11">
        <v>0.29299264071147724</v>
      </c>
      <c r="G18" s="11">
        <v>0.1976835855094036</v>
      </c>
      <c r="H18" s="11">
        <v>0.31004527876346172</v>
      </c>
      <c r="I18" s="11">
        <v>0</v>
      </c>
      <c r="J18" s="11">
        <v>0</v>
      </c>
      <c r="K18" s="11">
        <v>0</v>
      </c>
      <c r="L18" s="11">
        <v>0</v>
      </c>
      <c r="M18" s="11">
        <v>0</v>
      </c>
      <c r="N18" s="11">
        <v>0</v>
      </c>
      <c r="O18" s="11">
        <v>0</v>
      </c>
      <c r="P18" s="11">
        <v>0</v>
      </c>
      <c r="Q18" s="11">
        <v>0</v>
      </c>
      <c r="R18" s="11">
        <v>0</v>
      </c>
    </row>
    <row r="19" spans="1:18" x14ac:dyDescent="0.35">
      <c r="A19" s="31"/>
      <c r="B19" s="3">
        <v>71</v>
      </c>
      <c r="C19" s="3">
        <v>33</v>
      </c>
      <c r="D19" s="3">
        <v>38</v>
      </c>
      <c r="E19" s="3">
        <v>33</v>
      </c>
      <c r="F19" s="3">
        <v>24</v>
      </c>
      <c r="G19" s="3">
        <v>14</v>
      </c>
      <c r="H19" s="3">
        <v>71</v>
      </c>
      <c r="I19" s="3">
        <v>0</v>
      </c>
      <c r="J19" s="3">
        <v>0</v>
      </c>
      <c r="K19" s="3">
        <v>0</v>
      </c>
      <c r="L19" s="3">
        <v>0</v>
      </c>
      <c r="M19" s="3">
        <v>0</v>
      </c>
      <c r="N19" s="3">
        <v>0</v>
      </c>
      <c r="O19" s="3">
        <v>0</v>
      </c>
      <c r="P19" s="3">
        <v>0</v>
      </c>
      <c r="Q19" s="3">
        <v>0</v>
      </c>
      <c r="R19" s="3">
        <v>0</v>
      </c>
    </row>
    <row r="20" spans="1:18" s="9" customFormat="1" x14ac:dyDescent="0.35">
      <c r="A20" s="31" t="s">
        <v>43</v>
      </c>
      <c r="B20" s="11">
        <v>0.2132902219994072</v>
      </c>
      <c r="C20" s="11">
        <v>0.2784623993635017</v>
      </c>
      <c r="D20" s="11">
        <v>0.14562873433930587</v>
      </c>
      <c r="E20" s="11">
        <v>0.23759580142843081</v>
      </c>
      <c r="F20" s="11">
        <v>0.19247187115196546</v>
      </c>
      <c r="G20" s="11">
        <v>0.20754711412752286</v>
      </c>
      <c r="H20" s="11">
        <v>0.2132902219994072</v>
      </c>
      <c r="I20" s="11">
        <v>0</v>
      </c>
      <c r="J20" s="11">
        <v>0</v>
      </c>
      <c r="K20" s="11">
        <v>0</v>
      </c>
      <c r="L20" s="11">
        <v>0</v>
      </c>
      <c r="M20" s="11">
        <v>0</v>
      </c>
      <c r="N20" s="11">
        <v>0</v>
      </c>
      <c r="O20" s="11">
        <v>0</v>
      </c>
      <c r="P20" s="11">
        <v>0</v>
      </c>
      <c r="Q20" s="11">
        <v>0</v>
      </c>
      <c r="R20" s="11">
        <v>0</v>
      </c>
    </row>
    <row r="21" spans="1:18" x14ac:dyDescent="0.35">
      <c r="A21" s="31"/>
      <c r="B21" s="3">
        <v>51</v>
      </c>
      <c r="C21" s="3">
        <v>33</v>
      </c>
      <c r="D21" s="3">
        <v>18</v>
      </c>
      <c r="E21" s="3">
        <v>20</v>
      </c>
      <c r="F21" s="3">
        <v>16</v>
      </c>
      <c r="G21" s="3">
        <v>15</v>
      </c>
      <c r="H21" s="3">
        <v>51</v>
      </c>
      <c r="I21" s="3">
        <v>0</v>
      </c>
      <c r="J21" s="3">
        <v>0</v>
      </c>
      <c r="K21" s="3">
        <v>0</v>
      </c>
      <c r="L21" s="3">
        <v>0</v>
      </c>
      <c r="M21" s="3">
        <v>0</v>
      </c>
      <c r="N21" s="3">
        <v>0</v>
      </c>
      <c r="O21" s="3">
        <v>0</v>
      </c>
      <c r="P21" s="3">
        <v>0</v>
      </c>
      <c r="Q21" s="3">
        <v>0</v>
      </c>
      <c r="R21" s="3">
        <v>0</v>
      </c>
    </row>
    <row r="23" spans="1:18" x14ac:dyDescent="0.35">
      <c r="A23" s="12" t="s">
        <v>45</v>
      </c>
    </row>
  </sheetData>
  <mergeCells count="13">
    <mergeCell ref="A1:R1"/>
    <mergeCell ref="A2:A3"/>
    <mergeCell ref="C2:D2"/>
    <mergeCell ref="E2:G2"/>
    <mergeCell ref="H2:R2"/>
    <mergeCell ref="A16:A17"/>
    <mergeCell ref="A18:A19"/>
    <mergeCell ref="A20:A21"/>
    <mergeCell ref="A6:A7"/>
    <mergeCell ref="A8:A9"/>
    <mergeCell ref="A10:A11"/>
    <mergeCell ref="A12:A13"/>
    <mergeCell ref="A14:A15"/>
  </mergeCells>
  <hyperlinks>
    <hyperlink ref="A23" location="'Index'!A1" display="Return to index" xr:uid="{0E5C6056-4A94-4768-BE37-542BA6657244}"/>
  </hyperlinks>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FRONT PAGE</vt:lpstr>
      <vt:lpstr>Index</vt:lpstr>
      <vt:lpstr>RL_Q1_</vt:lpstr>
      <vt:lpstr>RL_Q2_</vt:lpstr>
      <vt:lpstr>RL_Q3_</vt:lpstr>
      <vt:lpstr>ClientName2</vt:lpstr>
      <vt:lpstr>ProjectName2</vt:lpstr>
    </vt:vector>
  </TitlesOfParts>
  <Company>Opinium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Opinium</dc:creator>
  <cp:lastModifiedBy>Molly Maclean</cp:lastModifiedBy>
  <dcterms:created xsi:type="dcterms:W3CDTF">2017-02-27T12:59:54Z</dcterms:created>
  <dcterms:modified xsi:type="dcterms:W3CDTF">2023-03-17T14:31:20Z</dcterms:modified>
</cp:coreProperties>
</file>