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inium-my.sharepoint.com/personal/elliotrichley_opinium_com/Documents/Documents/"/>
    </mc:Choice>
  </mc:AlternateContent>
  <xr:revisionPtr revIDLastSave="0" documentId="8_{2EB56023-A8AB-4AC6-B635-339322E9BD61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RONT PAGE" sheetId="17" r:id="rId1"/>
    <sheet name="Index" sheetId="16" r:id="rId2"/>
    <sheet name="deb1" sheetId="1" r:id="rId3"/>
    <sheet name="deb2 Summary" sheetId="18" r:id="rId4"/>
    <sheet name="deb2" sheetId="2" r:id="rId5"/>
    <sheet name="deb2 (2)" sheetId="3" r:id="rId6"/>
    <sheet name="deb2 (3)" sheetId="4" r:id="rId7"/>
    <sheet name="deb2 (4)" sheetId="5" r:id="rId8"/>
    <sheet name="deb2 (5)" sheetId="6" r:id="rId9"/>
    <sheet name="deb3" sheetId="7" r:id="rId10"/>
    <sheet name="deb_new" sheetId="8" r:id="rId11"/>
    <sheet name="deb4" sheetId="9" r:id="rId12"/>
    <sheet name="deb3_3" sheetId="10" r:id="rId13"/>
    <sheet name="deb3_5" sheetId="11" r:id="rId14"/>
    <sheet name="deb3_6" sheetId="12" r:id="rId15"/>
    <sheet name="deb3_1" sheetId="13" r:id="rId16"/>
    <sheet name="deb3_2" sheetId="14" r:id="rId17"/>
    <sheet name="deb_new2" sheetId="1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8" l="1"/>
  <c r="D13" i="18"/>
  <c r="E13" i="18"/>
  <c r="F13" i="18"/>
  <c r="B13" i="18"/>
</calcChain>
</file>

<file path=xl/sharedStrings.xml><?xml version="1.0" encoding="utf-8"?>
<sst xmlns="http://schemas.openxmlformats.org/spreadsheetml/2006/main" count="370" uniqueCount="97">
  <si>
    <t>Q:deb1. Which of the following do you think performed best in the debate?</t>
  </si>
  <si>
    <t>Cell content:
 Column%
 Chi2 level(W): 2.5</t>
  </si>
  <si>
    <t>Past Vote GE 2019</t>
  </si>
  <si>
    <t>Brexit Vote</t>
  </si>
  <si>
    <t>Total</t>
  </si>
  <si>
    <t>Conservatives</t>
  </si>
  <si>
    <t>Labour</t>
  </si>
  <si>
    <t>Remain a member of the European Union</t>
  </si>
  <si>
    <t>Leave the European Union</t>
  </si>
  <si>
    <t>Swing voters</t>
  </si>
  <si>
    <t>No. of cases</t>
  </si>
  <si>
    <t>weight</t>
  </si>
  <si>
    <t>Rishi Sunak</t>
  </si>
  <si>
    <t>Tom Tugendhat</t>
  </si>
  <si>
    <t>Penny Mordaunt</t>
  </si>
  <si>
    <t>Liz Truss</t>
  </si>
  <si>
    <t>Kemi Badenoch</t>
  </si>
  <si>
    <t>None of them</t>
  </si>
  <si>
    <t>Don't know</t>
  </si>
  <si>
    <t>Q:deb2. Based on what you have just seen, do you think each of the following would make a good or bad Prime Minister?
 deb2.A.1. Rishi Sunak</t>
  </si>
  <si>
    <t>Very good Prime Minister</t>
  </si>
  <si>
    <t>Fairly good Prime Minister</t>
  </si>
  <si>
    <t>Fairly bad Prime Minister</t>
  </si>
  <si>
    <t>Very bad Prime Minister</t>
  </si>
  <si>
    <t>TOTAL GOOD PRIME MINISTER</t>
  </si>
  <si>
    <t>TOTAL BAD PRIME MINISTER</t>
  </si>
  <si>
    <t>Q:deb2. Based on what you have just seen, do you think each of the following would make a good or bad Prime Minister?
 deb2.A.2. Penny Mordaunt</t>
  </si>
  <si>
    <t>Q:deb2. Based on what you have just seen, do you think each of the following would make a good or bad Prime Minister?
 deb2.A.3. Liz Truss</t>
  </si>
  <si>
    <t>Q:deb2. Based on what you have just seen, do you think each of the following would make a good or bad Prime Minister?
 deb2.A.4. Kemi Badenoch</t>
  </si>
  <si>
    <t>Q:deb2. Based on what you have just seen, do you think each of the following would make a good or bad Prime Minister?
 deb2.A.5. Tom Tugendhat</t>
  </si>
  <si>
    <t>Q:deb3. Based on what you have just seen, who do you think Conservative MPs should select to be the final two candidates in the race? Please select up to two.</t>
  </si>
  <si>
    <t>Don’t know</t>
  </si>
  <si>
    <t>Q:deb_new. Based on what you have just seen, are there any candidates you think definitely  shouldn't  be Prime Minister? Please tick all that apply.</t>
  </si>
  <si>
    <t>Not applicable – There isn’t any candidate who I think definitely shouldn’t be Prime Minister</t>
  </si>
  <si>
    <t>Q:deb4. Based on what you have just seen, which of these do you think would be most likely to beat Keir Starmer in a General Election?</t>
  </si>
  <si>
    <t>Q:deb3_3. Who do you think best stands for Conservative Party values?</t>
  </si>
  <si>
    <t>Q:deb3_5. Who do you think was the most likeable?</t>
  </si>
  <si>
    <t>Q:deb3_6. Who do you think was the most trustworthy?</t>
  </si>
  <si>
    <t>Q:deb3_1. Who did you trust to handle the economy the most?</t>
  </si>
  <si>
    <t>Q:deb3_2. Who did you think was the most compassionate?</t>
  </si>
  <si>
    <t>Q:deb_new2. And which of these candidates would make you most likely to consider voting Conservative at the next election?</t>
  </si>
  <si>
    <t>&lt;*&gt;No. of cases</t>
  </si>
  <si>
    <t>&lt;*&gt;weight</t>
  </si>
  <si>
    <t>None of them would make me consider voting Conservative at the next election</t>
  </si>
  <si>
    <t>I would consider voting Conservative regardless of which is leader</t>
  </si>
  <si>
    <t>Contents</t>
  </si>
  <si>
    <t>Return to index</t>
  </si>
  <si>
    <t>deb1</t>
  </si>
  <si>
    <t>Which of the following do you think performed best in the debate?</t>
  </si>
  <si>
    <t>deb2</t>
  </si>
  <si>
    <t>Based on what you have just seen, do you think each of the following would make a good or bad Prime Minister?
 deb2.A.1. Rishi Sunak</t>
  </si>
  <si>
    <t>deb2 (2)</t>
  </si>
  <si>
    <t>Based on what you have just seen, do you think each of the following would make a good or bad Prime Minister?
 deb2.A.2. Penny Mordaunt</t>
  </si>
  <si>
    <t>deb2 (3)</t>
  </si>
  <si>
    <t>Based on what you have just seen, do you think each of the following would make a good or bad Prime Minister?
 deb2.A.3. Liz Truss</t>
  </si>
  <si>
    <t>deb2 (4)</t>
  </si>
  <si>
    <t>Based on what you have just seen, do you think each of the following would make a good or bad Prime Minister?
 deb2.A.4. Kemi Badenoch</t>
  </si>
  <si>
    <t>deb2 (5)</t>
  </si>
  <si>
    <t>Based on what you have just seen, do you think each of the following would make a good or bad Prime Minister?
 deb2.A.5. Tom Tugendhat</t>
  </si>
  <si>
    <t>deb3</t>
  </si>
  <si>
    <t>Based on what you have just seen, who do you think Conservative MPs should select to be the final two candidates in the race? Please select up to two.</t>
  </si>
  <si>
    <t>deb_new</t>
  </si>
  <si>
    <t>Based on what you have just seen, are there any candidates you think definitely  shouldn't  be Prime Minister? Please tick all that apply.</t>
  </si>
  <si>
    <t>deb4</t>
  </si>
  <si>
    <t>Based on what you have just seen, which of these do you think would be most likely to beat Keir Starmer in a General Election?</t>
  </si>
  <si>
    <t>deb3_3</t>
  </si>
  <si>
    <t>Who do you think best stands for Conservative Party values?</t>
  </si>
  <si>
    <t>deb3_5</t>
  </si>
  <si>
    <t>Who do you think was the most likeable?</t>
  </si>
  <si>
    <t>deb3_6</t>
  </si>
  <si>
    <t>Who do you think was the most trustworthy?</t>
  </si>
  <si>
    <t>deb3_1</t>
  </si>
  <si>
    <t>Who did you trust to handle the economy the most?</t>
  </si>
  <si>
    <t>deb3_2</t>
  </si>
  <si>
    <t>Who did you think was the most compassionate?</t>
  </si>
  <si>
    <t>deb_new2</t>
  </si>
  <si>
    <t>And which of these candidates would make you most likely to consider voting Conservative at the next election?</t>
  </si>
  <si>
    <t>[DATE]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</si>
  <si>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</si>
  <si>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</si>
  <si>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</si>
  <si>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</si>
  <si>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</si>
  <si>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</si>
  <si>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</si>
  <si>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</si>
  <si>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Summary - deb2. Based on what you have just seen, do you think each of the following would make a good or bad Prime Minister?</t>
  </si>
  <si>
    <t xml:space="preserve"> deb2.A.1. Rishi Sunak</t>
  </si>
  <si>
    <t xml:space="preserve"> deb2.A.2. Penny Mordaunt</t>
  </si>
  <si>
    <t xml:space="preserve"> deb2.A.3. Liz Truss</t>
  </si>
  <si>
    <t xml:space="preserve"> deb2.A.4. Kemi Badenoch</t>
  </si>
  <si>
    <t xml:space="preserve"> deb2.A.5. Tom Tugendhat</t>
  </si>
  <si>
    <t>1010 UK Adults who watched the deabte</t>
  </si>
  <si>
    <t>Political weighted</t>
  </si>
  <si>
    <t>Sunday Night ITV Debate Poll</t>
  </si>
  <si>
    <t>deb2 Summary</t>
  </si>
  <si>
    <t xml:space="preserve"> Rishi Sunak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</si>
</sst>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[$-F800]dddd\,\ mmmm\ dd\,\ yyyy"/>
  </numFmts>
  <fonts count="2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1CF72"/>
        <bgColor indexed="64"/>
      </patternFill>
    </fill>
    <fill>
      <patternFill patternType="solid">
        <fgColor rgb="FFF06B50"/>
        <bgColor indexed="64"/>
      </patternFill>
    </fill>
    <fill>
      <patternFill patternType="solid">
        <fgColor rgb="FF5B645F"/>
        <bgColor indexed="64"/>
      </patternFill>
    </fill>
  </fills>
  <borders count="5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  <border>
      <left style="thin">
        <color rgb="FF79B0D4"/>
      </left>
      <right/>
      <top/>
      <bottom style="thin">
        <color rgb="FF79B0D4"/>
      </bottom>
      <diagonal/>
    </border>
    <border>
      <left/>
      <right/>
      <top/>
      <bottom style="thin">
        <color rgb="FF79B0D4"/>
      </bottom>
      <diagonal/>
    </border>
  </borders>
  <cellStyleXfs count="26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4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4" fillId="0" borderId="1" applyNumberFormat="0" applyProtection="0">
      <alignment horizontal="righ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0" borderId="1" applyProtection="0">
      <alignment horizontal="left" vertical="center" wrapText="1"/>
    </xf>
    <xf numFmtId="0" fontId="4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right" vertical="center" wrapText="1"/>
    </xf>
    <xf numFmtId="0" fontId="4" fillId="0" borderId="1" applyProtection="0">
      <alignment horizontal="left" vertical="center" wrapText="1"/>
    </xf>
    <xf numFmtId="0" fontId="2" fillId="0" borderId="0">
      <alignment horizontal="left" vertical="center"/>
    </xf>
    <xf numFmtId="0" fontId="4" fillId="0" borderId="0">
      <alignment horizontal="left" vertical="center" wrapText="1"/>
    </xf>
    <xf numFmtId="0" fontId="3" fillId="0" borderId="0">
      <alignment horizontal="left" vertical="center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0" fontId="4" fillId="0" borderId="1">
      <alignment horizontal="right" vertical="center" wrapText="1"/>
    </xf>
    <xf numFmtId="0" fontId="8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4" fillId="0" borderId="1" xfId="8" applyProtection="1">
      <alignment horizontal="left" vertical="center" wrapText="1"/>
    </xf>
    <xf numFmtId="0" fontId="4" fillId="0" borderId="1" xfId="3" applyNumberFormat="1" applyProtection="1">
      <alignment horizontal="right" vertical="center" wrapText="1"/>
    </xf>
    <xf numFmtId="0" fontId="4" fillId="0" borderId="1" xfId="7" applyProtection="1">
      <alignment horizontal="left" vertical="center" wrapText="1"/>
    </xf>
    <xf numFmtId="0" fontId="0" fillId="6" borderId="0" xfId="0" applyFill="1"/>
    <xf numFmtId="0" fontId="6" fillId="0" borderId="0" xfId="0" applyFont="1"/>
    <xf numFmtId="164" fontId="7" fillId="0" borderId="1" xfId="22" applyNumberFormat="1" applyFont="1">
      <alignment horizontal="right" vertical="center" wrapText="1"/>
    </xf>
    <xf numFmtId="164" fontId="7" fillId="4" borderId="1" xfId="22" applyNumberFormat="1" applyFont="1" applyFill="1">
      <alignment horizontal="right" vertical="center" wrapText="1"/>
    </xf>
    <xf numFmtId="164" fontId="7" fillId="5" borderId="1" xfId="22" applyNumberFormat="1" applyFont="1" applyFill="1">
      <alignment horizontal="right" vertical="center" wrapText="1"/>
    </xf>
    <xf numFmtId="0" fontId="8" fillId="0" borderId="0" xfId="23"/>
    <xf numFmtId="0" fontId="0" fillId="0" borderId="0" xfId="0" applyAlignment="1"/>
    <xf numFmtId="0" fontId="0" fillId="0" borderId="0" xfId="0" applyAlignment="1">
      <alignment wrapText="1"/>
    </xf>
    <xf numFmtId="0" fontId="1" fillId="6" borderId="0" xfId="24" applyFill="1"/>
    <xf numFmtId="0" fontId="9" fillId="6" borderId="0" xfId="24" applyFont="1" applyFill="1"/>
    <xf numFmtId="0" fontId="10" fillId="6" borderId="0" xfId="24" applyFont="1" applyFill="1"/>
    <xf numFmtId="0" fontId="1" fillId="0" borderId="0" xfId="24"/>
    <xf numFmtId="0" fontId="12" fillId="0" borderId="0" xfId="24" applyFont="1"/>
    <xf numFmtId="0" fontId="11" fillId="0" borderId="0" xfId="24" applyFont="1"/>
    <xf numFmtId="0" fontId="13" fillId="0" borderId="0" xfId="24" applyFont="1" applyAlignment="1">
      <alignment horizontal="left" indent="2"/>
    </xf>
    <xf numFmtId="0" fontId="18" fillId="0" borderId="0" xfId="24" applyFont="1" applyAlignment="1">
      <alignment horizontal="right"/>
    </xf>
    <xf numFmtId="0" fontId="19" fillId="0" borderId="0" xfId="24" applyFont="1" applyAlignment="1">
      <alignment horizontal="left"/>
    </xf>
    <xf numFmtId="0" fontId="12" fillId="0" borderId="0" xfId="24" applyFont="1" applyAlignment="1">
      <alignment horizontal="right"/>
    </xf>
    <xf numFmtId="0" fontId="11" fillId="0" borderId="0" xfId="24" applyFont="1" applyAlignment="1">
      <alignment horizontal="left" indent="1"/>
    </xf>
    <xf numFmtId="0" fontId="20" fillId="0" borderId="0" xfId="25" applyFill="1" applyAlignment="1">
      <alignment vertical="center" wrapText="1"/>
    </xf>
    <xf numFmtId="0" fontId="11" fillId="0" borderId="0" xfId="24" applyFont="1" applyAlignment="1">
      <alignment vertical="center" wrapText="1"/>
    </xf>
    <xf numFmtId="0" fontId="1" fillId="6" borderId="2" xfId="24" applyFill="1" applyBorder="1"/>
    <xf numFmtId="0" fontId="4" fillId="0" borderId="1" xfId="7">
      <alignment horizontal="left" vertical="center" wrapText="1"/>
    </xf>
    <xf numFmtId="0" fontId="2" fillId="0" borderId="1" xfId="1">
      <alignment horizontal="center" vertical="center" wrapText="1"/>
    </xf>
    <xf numFmtId="0" fontId="4" fillId="0" borderId="1" xfId="3" applyNumberFormat="1">
      <alignment horizontal="right" vertical="center" wrapText="1"/>
    </xf>
    <xf numFmtId="14" fontId="19" fillId="0" borderId="0" xfId="24" applyNumberFormat="1" applyFont="1" applyAlignment="1">
      <alignment horizontal="left"/>
    </xf>
    <xf numFmtId="164" fontId="7" fillId="0" borderId="0" xfId="0" applyNumberFormat="1" applyFont="1"/>
    <xf numFmtId="165" fontId="5" fillId="6" borderId="0" xfId="24" applyNumberFormat="1" applyFont="1" applyFill="1" applyAlignment="1">
      <alignment horizontal="right"/>
    </xf>
    <xf numFmtId="0" fontId="11" fillId="0" borderId="0" xfId="24" applyFont="1" applyAlignment="1">
      <alignment horizontal="justify" wrapText="1"/>
    </xf>
    <xf numFmtId="0" fontId="19" fillId="0" borderId="0" xfId="24" applyFont="1" applyAlignment="1">
      <alignment horizontal="justify" vertical="center" wrapText="1"/>
    </xf>
    <xf numFmtId="0" fontId="11" fillId="0" borderId="0" xfId="24" applyFont="1" applyAlignment="1">
      <alignment horizontal="left" vertical="center" wrapText="1"/>
    </xf>
    <xf numFmtId="0" fontId="2" fillId="0" borderId="1" xfId="2" applyNumberFormat="1" applyProtection="1">
      <alignment horizontal="left" vertical="center" wrapText="1"/>
    </xf>
    <xf numFmtId="0" fontId="4" fillId="0" borderId="1" xfId="6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0" fontId="2" fillId="0" borderId="3" xfId="2" applyBorder="1">
      <alignment horizontal="left" vertical="center" wrapText="1"/>
    </xf>
    <xf numFmtId="0" fontId="2" fillId="0" borderId="4" xfId="2" applyBorder="1">
      <alignment horizontal="left" vertical="center" wrapText="1"/>
    </xf>
  </cellXfs>
  <cellStyles count="26">
    <cellStyle name="Hyperlink" xfId="23" builtinId="8"/>
    <cellStyle name="Hyperlink 2" xfId="25" xr:uid="{AF9A86BC-78F9-428E-A836-8F7C211C60EE}"/>
    <cellStyle name="Normal" xfId="0" builtinId="0"/>
    <cellStyle name="Normal 2" xfId="24" xr:uid="{6DC0A2B2-2B7C-40D1-901E-9D2F1B5C6F23}"/>
    <cellStyle name="RABase" xfId="3" xr:uid="{00000000-0005-0000-0000-000001000000}"/>
    <cellStyle name="RABase-Col1" xfId="8" xr:uid="{00000000-0005-0000-0000-000002000000}"/>
    <cellStyle name="RABlock" xfId="4" xr:uid="{00000000-0005-0000-0000-000003000000}"/>
    <cellStyle name="RABlock-Col1" xfId="9" xr:uid="{00000000-0005-0000-0000-000004000000}"/>
    <cellStyle name="RAComment" xfId="12" xr:uid="{00000000-0005-0000-0000-000005000000}"/>
    <cellStyle name="RAData" xfId="10" xr:uid="{00000000-0005-0000-0000-000006000000}"/>
    <cellStyle name="RADecimal" xfId="20" xr:uid="{00000000-0005-0000-0000-000007000000}"/>
    <cellStyle name="RAFilter" xfId="11" xr:uid="{00000000-0005-0000-0000-000008000000}"/>
    <cellStyle name="RAHeader1" xfId="2" xr:uid="{00000000-0005-0000-0000-000009000000}"/>
    <cellStyle name="RAHeader2" xfId="1" xr:uid="{00000000-0005-0000-0000-00000A000000}"/>
    <cellStyle name="RAHeader2-Col1" xfId="6" xr:uid="{00000000-0005-0000-0000-00000B000000}"/>
    <cellStyle name="RAHeaderSideBySide" xfId="14" xr:uid="{00000000-0005-0000-0000-00000C000000}"/>
    <cellStyle name="RAIndexHeading" xfId="17" xr:uid="{00000000-0005-0000-0000-00000D000000}"/>
    <cellStyle name="RAIndexLink" xfId="19" xr:uid="{00000000-0005-0000-0000-00000E000000}"/>
    <cellStyle name="RAIndexTitle" xfId="18" xr:uid="{00000000-0005-0000-0000-00000F000000}"/>
    <cellStyle name="RAInt" xfId="21" xr:uid="{00000000-0005-0000-0000-000010000000}"/>
    <cellStyle name="RAPct" xfId="22" xr:uid="{00000000-0005-0000-0000-000011000000}"/>
    <cellStyle name="RARow" xfId="5" xr:uid="{00000000-0005-0000-0000-000012000000}"/>
    <cellStyle name="RARow-Col1" xfId="7" xr:uid="{00000000-0005-0000-0000-000013000000}"/>
    <cellStyle name="RAToplineHeader2" xfId="13" xr:uid="{00000000-0005-0000-0000-000014000000}"/>
    <cellStyle name="RATTest" xfId="15" xr:uid="{00000000-0005-0000-0000-000015000000}"/>
    <cellStyle name="RATTest-Col1" xfId="16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rs.miprocloud.net/PortalDataService/Content/88a5Kigijbz/SD_Table_Logo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id="{9AE7752C-18D7-4A22-9BB4-4D6E0B9D0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id="{11878650-0299-4A20-B3E2-AEC7132C7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127000</xdr:rowOff>
    </xdr:from>
    <xdr:to>
      <xdr:col>1</xdr:col>
      <xdr:colOff>577850</xdr:colOff>
      <xdr:row>4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D2C7A6-58BE-D216-2C32-1D19DEDFF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1600" y="127000"/>
          <a:ext cx="10858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EED93-471E-482B-94BE-802802428423}">
  <sheetPr codeName="Sheet2">
    <tabColor theme="1" tint="0.249977111117893"/>
  </sheetPr>
  <dimension ref="B3:K26"/>
  <sheetViews>
    <sheetView showGridLines="0" tabSelected="1" zoomScaleNormal="100" workbookViewId="0">
      <selection activeCell="C3" sqref="C3"/>
    </sheetView>
  </sheetViews>
  <sheetFormatPr defaultRowHeight="15"/>
  <cols>
    <col min="1" max="1" width="2.28515625" style="13" customWidth="1"/>
    <col min="2" max="2" width="20.5703125" style="13" customWidth="1"/>
    <col min="3" max="4" width="13.7109375" style="13" customWidth="1"/>
    <col min="5" max="5" width="8.7109375" style="13"/>
    <col min="6" max="6" width="3" style="13" customWidth="1"/>
    <col min="7" max="7" width="21.85546875" style="13" customWidth="1"/>
    <col min="8" max="8" width="8.7109375" style="13"/>
    <col min="9" max="9" width="4.42578125" style="13" customWidth="1"/>
    <col min="10" max="10" width="8.7109375" style="13"/>
    <col min="11" max="11" width="4.7109375" style="13" customWidth="1"/>
    <col min="12" max="256" width="8.7109375" style="13"/>
    <col min="257" max="257" width="2.28515625" style="13" customWidth="1"/>
    <col min="258" max="258" width="15.28515625" style="13" customWidth="1"/>
    <col min="259" max="260" width="13.7109375" style="13" customWidth="1"/>
    <col min="261" max="261" width="8.7109375" style="13"/>
    <col min="262" max="262" width="3" style="13" customWidth="1"/>
    <col min="263" max="263" width="21.85546875" style="13" customWidth="1"/>
    <col min="264" max="264" width="8.7109375" style="13"/>
    <col min="265" max="265" width="4.42578125" style="13" customWidth="1"/>
    <col min="266" max="266" width="8.7109375" style="13"/>
    <col min="267" max="267" width="4.7109375" style="13" customWidth="1"/>
    <col min="268" max="512" width="8.7109375" style="13"/>
    <col min="513" max="513" width="2.28515625" style="13" customWidth="1"/>
    <col min="514" max="514" width="15.28515625" style="13" customWidth="1"/>
    <col min="515" max="516" width="13.7109375" style="13" customWidth="1"/>
    <col min="517" max="517" width="8.7109375" style="13"/>
    <col min="518" max="518" width="3" style="13" customWidth="1"/>
    <col min="519" max="519" width="21.85546875" style="13" customWidth="1"/>
    <col min="520" max="520" width="8.7109375" style="13"/>
    <col min="521" max="521" width="4.42578125" style="13" customWidth="1"/>
    <col min="522" max="522" width="8.7109375" style="13"/>
    <col min="523" max="523" width="4.7109375" style="13" customWidth="1"/>
    <col min="524" max="768" width="8.7109375" style="13"/>
    <col min="769" max="769" width="2.28515625" style="13" customWidth="1"/>
    <col min="770" max="770" width="15.28515625" style="13" customWidth="1"/>
    <col min="771" max="772" width="13.7109375" style="13" customWidth="1"/>
    <col min="773" max="773" width="8.7109375" style="13"/>
    <col min="774" max="774" width="3" style="13" customWidth="1"/>
    <col min="775" max="775" width="21.85546875" style="13" customWidth="1"/>
    <col min="776" max="776" width="8.7109375" style="13"/>
    <col min="777" max="777" width="4.42578125" style="13" customWidth="1"/>
    <col min="778" max="778" width="8.7109375" style="13"/>
    <col min="779" max="779" width="4.7109375" style="13" customWidth="1"/>
    <col min="780" max="1024" width="8.7109375" style="13"/>
    <col min="1025" max="1025" width="2.28515625" style="13" customWidth="1"/>
    <col min="1026" max="1026" width="15.28515625" style="13" customWidth="1"/>
    <col min="1027" max="1028" width="13.7109375" style="13" customWidth="1"/>
    <col min="1029" max="1029" width="8.7109375" style="13"/>
    <col min="1030" max="1030" width="3" style="13" customWidth="1"/>
    <col min="1031" max="1031" width="21.85546875" style="13" customWidth="1"/>
    <col min="1032" max="1032" width="8.7109375" style="13"/>
    <col min="1033" max="1033" width="4.42578125" style="13" customWidth="1"/>
    <col min="1034" max="1034" width="8.7109375" style="13"/>
    <col min="1035" max="1035" width="4.7109375" style="13" customWidth="1"/>
    <col min="1036" max="1280" width="8.7109375" style="13"/>
    <col min="1281" max="1281" width="2.28515625" style="13" customWidth="1"/>
    <col min="1282" max="1282" width="15.28515625" style="13" customWidth="1"/>
    <col min="1283" max="1284" width="13.7109375" style="13" customWidth="1"/>
    <col min="1285" max="1285" width="8.7109375" style="13"/>
    <col min="1286" max="1286" width="3" style="13" customWidth="1"/>
    <col min="1287" max="1287" width="21.85546875" style="13" customWidth="1"/>
    <col min="1288" max="1288" width="8.7109375" style="13"/>
    <col min="1289" max="1289" width="4.42578125" style="13" customWidth="1"/>
    <col min="1290" max="1290" width="8.7109375" style="13"/>
    <col min="1291" max="1291" width="4.7109375" style="13" customWidth="1"/>
    <col min="1292" max="1536" width="8.7109375" style="13"/>
    <col min="1537" max="1537" width="2.28515625" style="13" customWidth="1"/>
    <col min="1538" max="1538" width="15.28515625" style="13" customWidth="1"/>
    <col min="1539" max="1540" width="13.7109375" style="13" customWidth="1"/>
    <col min="1541" max="1541" width="8.7109375" style="13"/>
    <col min="1542" max="1542" width="3" style="13" customWidth="1"/>
    <col min="1543" max="1543" width="21.85546875" style="13" customWidth="1"/>
    <col min="1544" max="1544" width="8.7109375" style="13"/>
    <col min="1545" max="1545" width="4.42578125" style="13" customWidth="1"/>
    <col min="1546" max="1546" width="8.7109375" style="13"/>
    <col min="1547" max="1547" width="4.7109375" style="13" customWidth="1"/>
    <col min="1548" max="1792" width="8.7109375" style="13"/>
    <col min="1793" max="1793" width="2.28515625" style="13" customWidth="1"/>
    <col min="1794" max="1794" width="15.28515625" style="13" customWidth="1"/>
    <col min="1795" max="1796" width="13.7109375" style="13" customWidth="1"/>
    <col min="1797" max="1797" width="8.7109375" style="13"/>
    <col min="1798" max="1798" width="3" style="13" customWidth="1"/>
    <col min="1799" max="1799" width="21.85546875" style="13" customWidth="1"/>
    <col min="1800" max="1800" width="8.7109375" style="13"/>
    <col min="1801" max="1801" width="4.42578125" style="13" customWidth="1"/>
    <col min="1802" max="1802" width="8.7109375" style="13"/>
    <col min="1803" max="1803" width="4.7109375" style="13" customWidth="1"/>
    <col min="1804" max="2048" width="8.7109375" style="13"/>
    <col min="2049" max="2049" width="2.28515625" style="13" customWidth="1"/>
    <col min="2050" max="2050" width="15.28515625" style="13" customWidth="1"/>
    <col min="2051" max="2052" width="13.7109375" style="13" customWidth="1"/>
    <col min="2053" max="2053" width="8.7109375" style="13"/>
    <col min="2054" max="2054" width="3" style="13" customWidth="1"/>
    <col min="2055" max="2055" width="21.85546875" style="13" customWidth="1"/>
    <col min="2056" max="2056" width="8.7109375" style="13"/>
    <col min="2057" max="2057" width="4.42578125" style="13" customWidth="1"/>
    <col min="2058" max="2058" width="8.7109375" style="13"/>
    <col min="2059" max="2059" width="4.7109375" style="13" customWidth="1"/>
    <col min="2060" max="2304" width="8.7109375" style="13"/>
    <col min="2305" max="2305" width="2.28515625" style="13" customWidth="1"/>
    <col min="2306" max="2306" width="15.28515625" style="13" customWidth="1"/>
    <col min="2307" max="2308" width="13.7109375" style="13" customWidth="1"/>
    <col min="2309" max="2309" width="8.7109375" style="13"/>
    <col min="2310" max="2310" width="3" style="13" customWidth="1"/>
    <col min="2311" max="2311" width="21.85546875" style="13" customWidth="1"/>
    <col min="2312" max="2312" width="8.7109375" style="13"/>
    <col min="2313" max="2313" width="4.42578125" style="13" customWidth="1"/>
    <col min="2314" max="2314" width="8.7109375" style="13"/>
    <col min="2315" max="2315" width="4.7109375" style="13" customWidth="1"/>
    <col min="2316" max="2560" width="8.7109375" style="13"/>
    <col min="2561" max="2561" width="2.28515625" style="13" customWidth="1"/>
    <col min="2562" max="2562" width="15.28515625" style="13" customWidth="1"/>
    <col min="2563" max="2564" width="13.7109375" style="13" customWidth="1"/>
    <col min="2565" max="2565" width="8.7109375" style="13"/>
    <col min="2566" max="2566" width="3" style="13" customWidth="1"/>
    <col min="2567" max="2567" width="21.85546875" style="13" customWidth="1"/>
    <col min="2568" max="2568" width="8.7109375" style="13"/>
    <col min="2569" max="2569" width="4.42578125" style="13" customWidth="1"/>
    <col min="2570" max="2570" width="8.7109375" style="13"/>
    <col min="2571" max="2571" width="4.7109375" style="13" customWidth="1"/>
    <col min="2572" max="2816" width="8.7109375" style="13"/>
    <col min="2817" max="2817" width="2.28515625" style="13" customWidth="1"/>
    <col min="2818" max="2818" width="15.28515625" style="13" customWidth="1"/>
    <col min="2819" max="2820" width="13.7109375" style="13" customWidth="1"/>
    <col min="2821" max="2821" width="8.7109375" style="13"/>
    <col min="2822" max="2822" width="3" style="13" customWidth="1"/>
    <col min="2823" max="2823" width="21.85546875" style="13" customWidth="1"/>
    <col min="2824" max="2824" width="8.7109375" style="13"/>
    <col min="2825" max="2825" width="4.42578125" style="13" customWidth="1"/>
    <col min="2826" max="2826" width="8.7109375" style="13"/>
    <col min="2827" max="2827" width="4.7109375" style="13" customWidth="1"/>
    <col min="2828" max="3072" width="8.7109375" style="13"/>
    <col min="3073" max="3073" width="2.28515625" style="13" customWidth="1"/>
    <col min="3074" max="3074" width="15.28515625" style="13" customWidth="1"/>
    <col min="3075" max="3076" width="13.7109375" style="13" customWidth="1"/>
    <col min="3077" max="3077" width="8.7109375" style="13"/>
    <col min="3078" max="3078" width="3" style="13" customWidth="1"/>
    <col min="3079" max="3079" width="21.85546875" style="13" customWidth="1"/>
    <col min="3080" max="3080" width="8.7109375" style="13"/>
    <col min="3081" max="3081" width="4.42578125" style="13" customWidth="1"/>
    <col min="3082" max="3082" width="8.7109375" style="13"/>
    <col min="3083" max="3083" width="4.7109375" style="13" customWidth="1"/>
    <col min="3084" max="3328" width="8.7109375" style="13"/>
    <col min="3329" max="3329" width="2.28515625" style="13" customWidth="1"/>
    <col min="3330" max="3330" width="15.28515625" style="13" customWidth="1"/>
    <col min="3331" max="3332" width="13.7109375" style="13" customWidth="1"/>
    <col min="3333" max="3333" width="8.7109375" style="13"/>
    <col min="3334" max="3334" width="3" style="13" customWidth="1"/>
    <col min="3335" max="3335" width="21.85546875" style="13" customWidth="1"/>
    <col min="3336" max="3336" width="8.7109375" style="13"/>
    <col min="3337" max="3337" width="4.42578125" style="13" customWidth="1"/>
    <col min="3338" max="3338" width="8.7109375" style="13"/>
    <col min="3339" max="3339" width="4.7109375" style="13" customWidth="1"/>
    <col min="3340" max="3584" width="8.7109375" style="13"/>
    <col min="3585" max="3585" width="2.28515625" style="13" customWidth="1"/>
    <col min="3586" max="3586" width="15.28515625" style="13" customWidth="1"/>
    <col min="3587" max="3588" width="13.7109375" style="13" customWidth="1"/>
    <col min="3589" max="3589" width="8.7109375" style="13"/>
    <col min="3590" max="3590" width="3" style="13" customWidth="1"/>
    <col min="3591" max="3591" width="21.85546875" style="13" customWidth="1"/>
    <col min="3592" max="3592" width="8.7109375" style="13"/>
    <col min="3593" max="3593" width="4.42578125" style="13" customWidth="1"/>
    <col min="3594" max="3594" width="8.7109375" style="13"/>
    <col min="3595" max="3595" width="4.7109375" style="13" customWidth="1"/>
    <col min="3596" max="3840" width="8.7109375" style="13"/>
    <col min="3841" max="3841" width="2.28515625" style="13" customWidth="1"/>
    <col min="3842" max="3842" width="15.28515625" style="13" customWidth="1"/>
    <col min="3843" max="3844" width="13.7109375" style="13" customWidth="1"/>
    <col min="3845" max="3845" width="8.7109375" style="13"/>
    <col min="3846" max="3846" width="3" style="13" customWidth="1"/>
    <col min="3847" max="3847" width="21.85546875" style="13" customWidth="1"/>
    <col min="3848" max="3848" width="8.7109375" style="13"/>
    <col min="3849" max="3849" width="4.42578125" style="13" customWidth="1"/>
    <col min="3850" max="3850" width="8.7109375" style="13"/>
    <col min="3851" max="3851" width="4.7109375" style="13" customWidth="1"/>
    <col min="3852" max="4096" width="8.7109375" style="13"/>
    <col min="4097" max="4097" width="2.28515625" style="13" customWidth="1"/>
    <col min="4098" max="4098" width="15.28515625" style="13" customWidth="1"/>
    <col min="4099" max="4100" width="13.7109375" style="13" customWidth="1"/>
    <col min="4101" max="4101" width="8.7109375" style="13"/>
    <col min="4102" max="4102" width="3" style="13" customWidth="1"/>
    <col min="4103" max="4103" width="21.85546875" style="13" customWidth="1"/>
    <col min="4104" max="4104" width="8.7109375" style="13"/>
    <col min="4105" max="4105" width="4.42578125" style="13" customWidth="1"/>
    <col min="4106" max="4106" width="8.7109375" style="13"/>
    <col min="4107" max="4107" width="4.7109375" style="13" customWidth="1"/>
    <col min="4108" max="4352" width="8.7109375" style="13"/>
    <col min="4353" max="4353" width="2.28515625" style="13" customWidth="1"/>
    <col min="4354" max="4354" width="15.28515625" style="13" customWidth="1"/>
    <col min="4355" max="4356" width="13.7109375" style="13" customWidth="1"/>
    <col min="4357" max="4357" width="8.7109375" style="13"/>
    <col min="4358" max="4358" width="3" style="13" customWidth="1"/>
    <col min="4359" max="4359" width="21.85546875" style="13" customWidth="1"/>
    <col min="4360" max="4360" width="8.7109375" style="13"/>
    <col min="4361" max="4361" width="4.42578125" style="13" customWidth="1"/>
    <col min="4362" max="4362" width="8.7109375" style="13"/>
    <col min="4363" max="4363" width="4.7109375" style="13" customWidth="1"/>
    <col min="4364" max="4608" width="8.7109375" style="13"/>
    <col min="4609" max="4609" width="2.28515625" style="13" customWidth="1"/>
    <col min="4610" max="4610" width="15.28515625" style="13" customWidth="1"/>
    <col min="4611" max="4612" width="13.7109375" style="13" customWidth="1"/>
    <col min="4613" max="4613" width="8.7109375" style="13"/>
    <col min="4614" max="4614" width="3" style="13" customWidth="1"/>
    <col min="4615" max="4615" width="21.85546875" style="13" customWidth="1"/>
    <col min="4616" max="4616" width="8.7109375" style="13"/>
    <col min="4617" max="4617" width="4.42578125" style="13" customWidth="1"/>
    <col min="4618" max="4618" width="8.7109375" style="13"/>
    <col min="4619" max="4619" width="4.7109375" style="13" customWidth="1"/>
    <col min="4620" max="4864" width="8.7109375" style="13"/>
    <col min="4865" max="4865" width="2.28515625" style="13" customWidth="1"/>
    <col min="4866" max="4866" width="15.28515625" style="13" customWidth="1"/>
    <col min="4867" max="4868" width="13.7109375" style="13" customWidth="1"/>
    <col min="4869" max="4869" width="8.7109375" style="13"/>
    <col min="4870" max="4870" width="3" style="13" customWidth="1"/>
    <col min="4871" max="4871" width="21.85546875" style="13" customWidth="1"/>
    <col min="4872" max="4872" width="8.7109375" style="13"/>
    <col min="4873" max="4873" width="4.42578125" style="13" customWidth="1"/>
    <col min="4874" max="4874" width="8.7109375" style="13"/>
    <col min="4875" max="4875" width="4.7109375" style="13" customWidth="1"/>
    <col min="4876" max="5120" width="8.7109375" style="13"/>
    <col min="5121" max="5121" width="2.28515625" style="13" customWidth="1"/>
    <col min="5122" max="5122" width="15.28515625" style="13" customWidth="1"/>
    <col min="5123" max="5124" width="13.7109375" style="13" customWidth="1"/>
    <col min="5125" max="5125" width="8.7109375" style="13"/>
    <col min="5126" max="5126" width="3" style="13" customWidth="1"/>
    <col min="5127" max="5127" width="21.85546875" style="13" customWidth="1"/>
    <col min="5128" max="5128" width="8.7109375" style="13"/>
    <col min="5129" max="5129" width="4.42578125" style="13" customWidth="1"/>
    <col min="5130" max="5130" width="8.7109375" style="13"/>
    <col min="5131" max="5131" width="4.7109375" style="13" customWidth="1"/>
    <col min="5132" max="5376" width="8.7109375" style="13"/>
    <col min="5377" max="5377" width="2.28515625" style="13" customWidth="1"/>
    <col min="5378" max="5378" width="15.28515625" style="13" customWidth="1"/>
    <col min="5379" max="5380" width="13.7109375" style="13" customWidth="1"/>
    <col min="5381" max="5381" width="8.7109375" style="13"/>
    <col min="5382" max="5382" width="3" style="13" customWidth="1"/>
    <col min="5383" max="5383" width="21.85546875" style="13" customWidth="1"/>
    <col min="5384" max="5384" width="8.7109375" style="13"/>
    <col min="5385" max="5385" width="4.42578125" style="13" customWidth="1"/>
    <col min="5386" max="5386" width="8.7109375" style="13"/>
    <col min="5387" max="5387" width="4.7109375" style="13" customWidth="1"/>
    <col min="5388" max="5632" width="8.7109375" style="13"/>
    <col min="5633" max="5633" width="2.28515625" style="13" customWidth="1"/>
    <col min="5634" max="5634" width="15.28515625" style="13" customWidth="1"/>
    <col min="5635" max="5636" width="13.7109375" style="13" customWidth="1"/>
    <col min="5637" max="5637" width="8.7109375" style="13"/>
    <col min="5638" max="5638" width="3" style="13" customWidth="1"/>
    <col min="5639" max="5639" width="21.85546875" style="13" customWidth="1"/>
    <col min="5640" max="5640" width="8.7109375" style="13"/>
    <col min="5641" max="5641" width="4.42578125" style="13" customWidth="1"/>
    <col min="5642" max="5642" width="8.7109375" style="13"/>
    <col min="5643" max="5643" width="4.7109375" style="13" customWidth="1"/>
    <col min="5644" max="5888" width="8.7109375" style="13"/>
    <col min="5889" max="5889" width="2.28515625" style="13" customWidth="1"/>
    <col min="5890" max="5890" width="15.28515625" style="13" customWidth="1"/>
    <col min="5891" max="5892" width="13.7109375" style="13" customWidth="1"/>
    <col min="5893" max="5893" width="8.7109375" style="13"/>
    <col min="5894" max="5894" width="3" style="13" customWidth="1"/>
    <col min="5895" max="5895" width="21.85546875" style="13" customWidth="1"/>
    <col min="5896" max="5896" width="8.7109375" style="13"/>
    <col min="5897" max="5897" width="4.42578125" style="13" customWidth="1"/>
    <col min="5898" max="5898" width="8.7109375" style="13"/>
    <col min="5899" max="5899" width="4.7109375" style="13" customWidth="1"/>
    <col min="5900" max="6144" width="8.7109375" style="13"/>
    <col min="6145" max="6145" width="2.28515625" style="13" customWidth="1"/>
    <col min="6146" max="6146" width="15.28515625" style="13" customWidth="1"/>
    <col min="6147" max="6148" width="13.7109375" style="13" customWidth="1"/>
    <col min="6149" max="6149" width="8.7109375" style="13"/>
    <col min="6150" max="6150" width="3" style="13" customWidth="1"/>
    <col min="6151" max="6151" width="21.85546875" style="13" customWidth="1"/>
    <col min="6152" max="6152" width="8.7109375" style="13"/>
    <col min="6153" max="6153" width="4.42578125" style="13" customWidth="1"/>
    <col min="6154" max="6154" width="8.7109375" style="13"/>
    <col min="6155" max="6155" width="4.7109375" style="13" customWidth="1"/>
    <col min="6156" max="6400" width="8.7109375" style="13"/>
    <col min="6401" max="6401" width="2.28515625" style="13" customWidth="1"/>
    <col min="6402" max="6402" width="15.28515625" style="13" customWidth="1"/>
    <col min="6403" max="6404" width="13.7109375" style="13" customWidth="1"/>
    <col min="6405" max="6405" width="8.7109375" style="13"/>
    <col min="6406" max="6406" width="3" style="13" customWidth="1"/>
    <col min="6407" max="6407" width="21.85546875" style="13" customWidth="1"/>
    <col min="6408" max="6408" width="8.7109375" style="13"/>
    <col min="6409" max="6409" width="4.42578125" style="13" customWidth="1"/>
    <col min="6410" max="6410" width="8.7109375" style="13"/>
    <col min="6411" max="6411" width="4.7109375" style="13" customWidth="1"/>
    <col min="6412" max="6656" width="8.7109375" style="13"/>
    <col min="6657" max="6657" width="2.28515625" style="13" customWidth="1"/>
    <col min="6658" max="6658" width="15.28515625" style="13" customWidth="1"/>
    <col min="6659" max="6660" width="13.7109375" style="13" customWidth="1"/>
    <col min="6661" max="6661" width="8.7109375" style="13"/>
    <col min="6662" max="6662" width="3" style="13" customWidth="1"/>
    <col min="6663" max="6663" width="21.85546875" style="13" customWidth="1"/>
    <col min="6664" max="6664" width="8.7109375" style="13"/>
    <col min="6665" max="6665" width="4.42578125" style="13" customWidth="1"/>
    <col min="6666" max="6666" width="8.7109375" style="13"/>
    <col min="6667" max="6667" width="4.7109375" style="13" customWidth="1"/>
    <col min="6668" max="6912" width="8.7109375" style="13"/>
    <col min="6913" max="6913" width="2.28515625" style="13" customWidth="1"/>
    <col min="6914" max="6914" width="15.28515625" style="13" customWidth="1"/>
    <col min="6915" max="6916" width="13.7109375" style="13" customWidth="1"/>
    <col min="6917" max="6917" width="8.7109375" style="13"/>
    <col min="6918" max="6918" width="3" style="13" customWidth="1"/>
    <col min="6919" max="6919" width="21.85546875" style="13" customWidth="1"/>
    <col min="6920" max="6920" width="8.7109375" style="13"/>
    <col min="6921" max="6921" width="4.42578125" style="13" customWidth="1"/>
    <col min="6922" max="6922" width="8.7109375" style="13"/>
    <col min="6923" max="6923" width="4.7109375" style="13" customWidth="1"/>
    <col min="6924" max="7168" width="8.7109375" style="13"/>
    <col min="7169" max="7169" width="2.28515625" style="13" customWidth="1"/>
    <col min="7170" max="7170" width="15.28515625" style="13" customWidth="1"/>
    <col min="7171" max="7172" width="13.7109375" style="13" customWidth="1"/>
    <col min="7173" max="7173" width="8.7109375" style="13"/>
    <col min="7174" max="7174" width="3" style="13" customWidth="1"/>
    <col min="7175" max="7175" width="21.85546875" style="13" customWidth="1"/>
    <col min="7176" max="7176" width="8.7109375" style="13"/>
    <col min="7177" max="7177" width="4.42578125" style="13" customWidth="1"/>
    <col min="7178" max="7178" width="8.7109375" style="13"/>
    <col min="7179" max="7179" width="4.7109375" style="13" customWidth="1"/>
    <col min="7180" max="7424" width="8.7109375" style="13"/>
    <col min="7425" max="7425" width="2.28515625" style="13" customWidth="1"/>
    <col min="7426" max="7426" width="15.28515625" style="13" customWidth="1"/>
    <col min="7427" max="7428" width="13.7109375" style="13" customWidth="1"/>
    <col min="7429" max="7429" width="8.7109375" style="13"/>
    <col min="7430" max="7430" width="3" style="13" customWidth="1"/>
    <col min="7431" max="7431" width="21.85546875" style="13" customWidth="1"/>
    <col min="7432" max="7432" width="8.7109375" style="13"/>
    <col min="7433" max="7433" width="4.42578125" style="13" customWidth="1"/>
    <col min="7434" max="7434" width="8.7109375" style="13"/>
    <col min="7435" max="7435" width="4.7109375" style="13" customWidth="1"/>
    <col min="7436" max="7680" width="8.7109375" style="13"/>
    <col min="7681" max="7681" width="2.28515625" style="13" customWidth="1"/>
    <col min="7682" max="7682" width="15.28515625" style="13" customWidth="1"/>
    <col min="7683" max="7684" width="13.7109375" style="13" customWidth="1"/>
    <col min="7685" max="7685" width="8.7109375" style="13"/>
    <col min="7686" max="7686" width="3" style="13" customWidth="1"/>
    <col min="7687" max="7687" width="21.85546875" style="13" customWidth="1"/>
    <col min="7688" max="7688" width="8.7109375" style="13"/>
    <col min="7689" max="7689" width="4.42578125" style="13" customWidth="1"/>
    <col min="7690" max="7690" width="8.7109375" style="13"/>
    <col min="7691" max="7691" width="4.7109375" style="13" customWidth="1"/>
    <col min="7692" max="7936" width="8.7109375" style="13"/>
    <col min="7937" max="7937" width="2.28515625" style="13" customWidth="1"/>
    <col min="7938" max="7938" width="15.28515625" style="13" customWidth="1"/>
    <col min="7939" max="7940" width="13.7109375" style="13" customWidth="1"/>
    <col min="7941" max="7941" width="8.7109375" style="13"/>
    <col min="7942" max="7942" width="3" style="13" customWidth="1"/>
    <col min="7943" max="7943" width="21.85546875" style="13" customWidth="1"/>
    <col min="7944" max="7944" width="8.7109375" style="13"/>
    <col min="7945" max="7945" width="4.42578125" style="13" customWidth="1"/>
    <col min="7946" max="7946" width="8.7109375" style="13"/>
    <col min="7947" max="7947" width="4.7109375" style="13" customWidth="1"/>
    <col min="7948" max="8192" width="8.7109375" style="13"/>
    <col min="8193" max="8193" width="2.28515625" style="13" customWidth="1"/>
    <col min="8194" max="8194" width="15.28515625" style="13" customWidth="1"/>
    <col min="8195" max="8196" width="13.7109375" style="13" customWidth="1"/>
    <col min="8197" max="8197" width="8.7109375" style="13"/>
    <col min="8198" max="8198" width="3" style="13" customWidth="1"/>
    <col min="8199" max="8199" width="21.85546875" style="13" customWidth="1"/>
    <col min="8200" max="8200" width="8.7109375" style="13"/>
    <col min="8201" max="8201" width="4.42578125" style="13" customWidth="1"/>
    <col min="8202" max="8202" width="8.7109375" style="13"/>
    <col min="8203" max="8203" width="4.7109375" style="13" customWidth="1"/>
    <col min="8204" max="8448" width="8.7109375" style="13"/>
    <col min="8449" max="8449" width="2.28515625" style="13" customWidth="1"/>
    <col min="8450" max="8450" width="15.28515625" style="13" customWidth="1"/>
    <col min="8451" max="8452" width="13.7109375" style="13" customWidth="1"/>
    <col min="8453" max="8453" width="8.7109375" style="13"/>
    <col min="8454" max="8454" width="3" style="13" customWidth="1"/>
    <col min="8455" max="8455" width="21.85546875" style="13" customWidth="1"/>
    <col min="8456" max="8456" width="8.7109375" style="13"/>
    <col min="8457" max="8457" width="4.42578125" style="13" customWidth="1"/>
    <col min="8458" max="8458" width="8.7109375" style="13"/>
    <col min="8459" max="8459" width="4.7109375" style="13" customWidth="1"/>
    <col min="8460" max="8704" width="8.7109375" style="13"/>
    <col min="8705" max="8705" width="2.28515625" style="13" customWidth="1"/>
    <col min="8706" max="8706" width="15.28515625" style="13" customWidth="1"/>
    <col min="8707" max="8708" width="13.7109375" style="13" customWidth="1"/>
    <col min="8709" max="8709" width="8.7109375" style="13"/>
    <col min="8710" max="8710" width="3" style="13" customWidth="1"/>
    <col min="8711" max="8711" width="21.85546875" style="13" customWidth="1"/>
    <col min="8712" max="8712" width="8.7109375" style="13"/>
    <col min="8713" max="8713" width="4.42578125" style="13" customWidth="1"/>
    <col min="8714" max="8714" width="8.7109375" style="13"/>
    <col min="8715" max="8715" width="4.7109375" style="13" customWidth="1"/>
    <col min="8716" max="8960" width="8.7109375" style="13"/>
    <col min="8961" max="8961" width="2.28515625" style="13" customWidth="1"/>
    <col min="8962" max="8962" width="15.28515625" style="13" customWidth="1"/>
    <col min="8963" max="8964" width="13.7109375" style="13" customWidth="1"/>
    <col min="8965" max="8965" width="8.7109375" style="13"/>
    <col min="8966" max="8966" width="3" style="13" customWidth="1"/>
    <col min="8967" max="8967" width="21.85546875" style="13" customWidth="1"/>
    <col min="8968" max="8968" width="8.7109375" style="13"/>
    <col min="8969" max="8969" width="4.42578125" style="13" customWidth="1"/>
    <col min="8970" max="8970" width="8.7109375" style="13"/>
    <col min="8971" max="8971" width="4.7109375" style="13" customWidth="1"/>
    <col min="8972" max="9216" width="8.7109375" style="13"/>
    <col min="9217" max="9217" width="2.28515625" style="13" customWidth="1"/>
    <col min="9218" max="9218" width="15.28515625" style="13" customWidth="1"/>
    <col min="9219" max="9220" width="13.7109375" style="13" customWidth="1"/>
    <col min="9221" max="9221" width="8.7109375" style="13"/>
    <col min="9222" max="9222" width="3" style="13" customWidth="1"/>
    <col min="9223" max="9223" width="21.85546875" style="13" customWidth="1"/>
    <col min="9224" max="9224" width="8.7109375" style="13"/>
    <col min="9225" max="9225" width="4.42578125" style="13" customWidth="1"/>
    <col min="9226" max="9226" width="8.7109375" style="13"/>
    <col min="9227" max="9227" width="4.7109375" style="13" customWidth="1"/>
    <col min="9228" max="9472" width="8.7109375" style="13"/>
    <col min="9473" max="9473" width="2.28515625" style="13" customWidth="1"/>
    <col min="9474" max="9474" width="15.28515625" style="13" customWidth="1"/>
    <col min="9475" max="9476" width="13.7109375" style="13" customWidth="1"/>
    <col min="9477" max="9477" width="8.7109375" style="13"/>
    <col min="9478" max="9478" width="3" style="13" customWidth="1"/>
    <col min="9479" max="9479" width="21.85546875" style="13" customWidth="1"/>
    <col min="9480" max="9480" width="8.7109375" style="13"/>
    <col min="9481" max="9481" width="4.42578125" style="13" customWidth="1"/>
    <col min="9482" max="9482" width="8.7109375" style="13"/>
    <col min="9483" max="9483" width="4.7109375" style="13" customWidth="1"/>
    <col min="9484" max="9728" width="8.7109375" style="13"/>
    <col min="9729" max="9729" width="2.28515625" style="13" customWidth="1"/>
    <col min="9730" max="9730" width="15.28515625" style="13" customWidth="1"/>
    <col min="9731" max="9732" width="13.7109375" style="13" customWidth="1"/>
    <col min="9733" max="9733" width="8.7109375" style="13"/>
    <col min="9734" max="9734" width="3" style="13" customWidth="1"/>
    <col min="9735" max="9735" width="21.85546875" style="13" customWidth="1"/>
    <col min="9736" max="9736" width="8.7109375" style="13"/>
    <col min="9737" max="9737" width="4.42578125" style="13" customWidth="1"/>
    <col min="9738" max="9738" width="8.7109375" style="13"/>
    <col min="9739" max="9739" width="4.7109375" style="13" customWidth="1"/>
    <col min="9740" max="9984" width="8.7109375" style="13"/>
    <col min="9985" max="9985" width="2.28515625" style="13" customWidth="1"/>
    <col min="9986" max="9986" width="15.28515625" style="13" customWidth="1"/>
    <col min="9987" max="9988" width="13.7109375" style="13" customWidth="1"/>
    <col min="9989" max="9989" width="8.7109375" style="13"/>
    <col min="9990" max="9990" width="3" style="13" customWidth="1"/>
    <col min="9991" max="9991" width="21.85546875" style="13" customWidth="1"/>
    <col min="9992" max="9992" width="8.7109375" style="13"/>
    <col min="9993" max="9993" width="4.42578125" style="13" customWidth="1"/>
    <col min="9994" max="9994" width="8.7109375" style="13"/>
    <col min="9995" max="9995" width="4.7109375" style="13" customWidth="1"/>
    <col min="9996" max="10240" width="8.7109375" style="13"/>
    <col min="10241" max="10241" width="2.28515625" style="13" customWidth="1"/>
    <col min="10242" max="10242" width="15.28515625" style="13" customWidth="1"/>
    <col min="10243" max="10244" width="13.7109375" style="13" customWidth="1"/>
    <col min="10245" max="10245" width="8.7109375" style="13"/>
    <col min="10246" max="10246" width="3" style="13" customWidth="1"/>
    <col min="10247" max="10247" width="21.85546875" style="13" customWidth="1"/>
    <col min="10248" max="10248" width="8.7109375" style="13"/>
    <col min="10249" max="10249" width="4.42578125" style="13" customWidth="1"/>
    <col min="10250" max="10250" width="8.7109375" style="13"/>
    <col min="10251" max="10251" width="4.7109375" style="13" customWidth="1"/>
    <col min="10252" max="10496" width="8.7109375" style="13"/>
    <col min="10497" max="10497" width="2.28515625" style="13" customWidth="1"/>
    <col min="10498" max="10498" width="15.28515625" style="13" customWidth="1"/>
    <col min="10499" max="10500" width="13.7109375" style="13" customWidth="1"/>
    <col min="10501" max="10501" width="8.7109375" style="13"/>
    <col min="10502" max="10502" width="3" style="13" customWidth="1"/>
    <col min="10503" max="10503" width="21.85546875" style="13" customWidth="1"/>
    <col min="10504" max="10504" width="8.7109375" style="13"/>
    <col min="10505" max="10505" width="4.42578125" style="13" customWidth="1"/>
    <col min="10506" max="10506" width="8.7109375" style="13"/>
    <col min="10507" max="10507" width="4.7109375" style="13" customWidth="1"/>
    <col min="10508" max="10752" width="8.7109375" style="13"/>
    <col min="10753" max="10753" width="2.28515625" style="13" customWidth="1"/>
    <col min="10754" max="10754" width="15.28515625" style="13" customWidth="1"/>
    <col min="10755" max="10756" width="13.7109375" style="13" customWidth="1"/>
    <col min="10757" max="10757" width="8.7109375" style="13"/>
    <col min="10758" max="10758" width="3" style="13" customWidth="1"/>
    <col min="10759" max="10759" width="21.85546875" style="13" customWidth="1"/>
    <col min="10760" max="10760" width="8.7109375" style="13"/>
    <col min="10761" max="10761" width="4.42578125" style="13" customWidth="1"/>
    <col min="10762" max="10762" width="8.7109375" style="13"/>
    <col min="10763" max="10763" width="4.7109375" style="13" customWidth="1"/>
    <col min="10764" max="11008" width="8.7109375" style="13"/>
    <col min="11009" max="11009" width="2.28515625" style="13" customWidth="1"/>
    <col min="11010" max="11010" width="15.28515625" style="13" customWidth="1"/>
    <col min="11011" max="11012" width="13.7109375" style="13" customWidth="1"/>
    <col min="11013" max="11013" width="8.7109375" style="13"/>
    <col min="11014" max="11014" width="3" style="13" customWidth="1"/>
    <col min="11015" max="11015" width="21.85546875" style="13" customWidth="1"/>
    <col min="11016" max="11016" width="8.7109375" style="13"/>
    <col min="11017" max="11017" width="4.42578125" style="13" customWidth="1"/>
    <col min="11018" max="11018" width="8.7109375" style="13"/>
    <col min="11019" max="11019" width="4.7109375" style="13" customWidth="1"/>
    <col min="11020" max="11264" width="8.7109375" style="13"/>
    <col min="11265" max="11265" width="2.28515625" style="13" customWidth="1"/>
    <col min="11266" max="11266" width="15.28515625" style="13" customWidth="1"/>
    <col min="11267" max="11268" width="13.7109375" style="13" customWidth="1"/>
    <col min="11269" max="11269" width="8.7109375" style="13"/>
    <col min="11270" max="11270" width="3" style="13" customWidth="1"/>
    <col min="11271" max="11271" width="21.85546875" style="13" customWidth="1"/>
    <col min="11272" max="11272" width="8.7109375" style="13"/>
    <col min="11273" max="11273" width="4.42578125" style="13" customWidth="1"/>
    <col min="11274" max="11274" width="8.7109375" style="13"/>
    <col min="11275" max="11275" width="4.7109375" style="13" customWidth="1"/>
    <col min="11276" max="11520" width="8.7109375" style="13"/>
    <col min="11521" max="11521" width="2.28515625" style="13" customWidth="1"/>
    <col min="11522" max="11522" width="15.28515625" style="13" customWidth="1"/>
    <col min="11523" max="11524" width="13.7109375" style="13" customWidth="1"/>
    <col min="11525" max="11525" width="8.7109375" style="13"/>
    <col min="11526" max="11526" width="3" style="13" customWidth="1"/>
    <col min="11527" max="11527" width="21.85546875" style="13" customWidth="1"/>
    <col min="11528" max="11528" width="8.7109375" style="13"/>
    <col min="11529" max="11529" width="4.42578125" style="13" customWidth="1"/>
    <col min="11530" max="11530" width="8.7109375" style="13"/>
    <col min="11531" max="11531" width="4.7109375" style="13" customWidth="1"/>
    <col min="11532" max="11776" width="8.7109375" style="13"/>
    <col min="11777" max="11777" width="2.28515625" style="13" customWidth="1"/>
    <col min="11778" max="11778" width="15.28515625" style="13" customWidth="1"/>
    <col min="11779" max="11780" width="13.7109375" style="13" customWidth="1"/>
    <col min="11781" max="11781" width="8.7109375" style="13"/>
    <col min="11782" max="11782" width="3" style="13" customWidth="1"/>
    <col min="11783" max="11783" width="21.85546875" style="13" customWidth="1"/>
    <col min="11784" max="11784" width="8.7109375" style="13"/>
    <col min="11785" max="11785" width="4.42578125" style="13" customWidth="1"/>
    <col min="11786" max="11786" width="8.7109375" style="13"/>
    <col min="11787" max="11787" width="4.7109375" style="13" customWidth="1"/>
    <col min="11788" max="12032" width="8.7109375" style="13"/>
    <col min="12033" max="12033" width="2.28515625" style="13" customWidth="1"/>
    <col min="12034" max="12034" width="15.28515625" style="13" customWidth="1"/>
    <col min="12035" max="12036" width="13.7109375" style="13" customWidth="1"/>
    <col min="12037" max="12037" width="8.7109375" style="13"/>
    <col min="12038" max="12038" width="3" style="13" customWidth="1"/>
    <col min="12039" max="12039" width="21.85546875" style="13" customWidth="1"/>
    <col min="12040" max="12040" width="8.7109375" style="13"/>
    <col min="12041" max="12041" width="4.42578125" style="13" customWidth="1"/>
    <col min="12042" max="12042" width="8.7109375" style="13"/>
    <col min="12043" max="12043" width="4.7109375" style="13" customWidth="1"/>
    <col min="12044" max="12288" width="8.7109375" style="13"/>
    <col min="12289" max="12289" width="2.28515625" style="13" customWidth="1"/>
    <col min="12290" max="12290" width="15.28515625" style="13" customWidth="1"/>
    <col min="12291" max="12292" width="13.7109375" style="13" customWidth="1"/>
    <col min="12293" max="12293" width="8.7109375" style="13"/>
    <col min="12294" max="12294" width="3" style="13" customWidth="1"/>
    <col min="12295" max="12295" width="21.85546875" style="13" customWidth="1"/>
    <col min="12296" max="12296" width="8.7109375" style="13"/>
    <col min="12297" max="12297" width="4.42578125" style="13" customWidth="1"/>
    <col min="12298" max="12298" width="8.7109375" style="13"/>
    <col min="12299" max="12299" width="4.7109375" style="13" customWidth="1"/>
    <col min="12300" max="12544" width="8.7109375" style="13"/>
    <col min="12545" max="12545" width="2.28515625" style="13" customWidth="1"/>
    <col min="12546" max="12546" width="15.28515625" style="13" customWidth="1"/>
    <col min="12547" max="12548" width="13.7109375" style="13" customWidth="1"/>
    <col min="12549" max="12549" width="8.7109375" style="13"/>
    <col min="12550" max="12550" width="3" style="13" customWidth="1"/>
    <col min="12551" max="12551" width="21.85546875" style="13" customWidth="1"/>
    <col min="12552" max="12552" width="8.7109375" style="13"/>
    <col min="12553" max="12553" width="4.42578125" style="13" customWidth="1"/>
    <col min="12554" max="12554" width="8.7109375" style="13"/>
    <col min="12555" max="12555" width="4.7109375" style="13" customWidth="1"/>
    <col min="12556" max="12800" width="8.7109375" style="13"/>
    <col min="12801" max="12801" width="2.28515625" style="13" customWidth="1"/>
    <col min="12802" max="12802" width="15.28515625" style="13" customWidth="1"/>
    <col min="12803" max="12804" width="13.7109375" style="13" customWidth="1"/>
    <col min="12805" max="12805" width="8.7109375" style="13"/>
    <col min="12806" max="12806" width="3" style="13" customWidth="1"/>
    <col min="12807" max="12807" width="21.85546875" style="13" customWidth="1"/>
    <col min="12808" max="12808" width="8.7109375" style="13"/>
    <col min="12809" max="12809" width="4.42578125" style="13" customWidth="1"/>
    <col min="12810" max="12810" width="8.7109375" style="13"/>
    <col min="12811" max="12811" width="4.7109375" style="13" customWidth="1"/>
    <col min="12812" max="13056" width="8.7109375" style="13"/>
    <col min="13057" max="13057" width="2.28515625" style="13" customWidth="1"/>
    <col min="13058" max="13058" width="15.28515625" style="13" customWidth="1"/>
    <col min="13059" max="13060" width="13.7109375" style="13" customWidth="1"/>
    <col min="13061" max="13061" width="8.7109375" style="13"/>
    <col min="13062" max="13062" width="3" style="13" customWidth="1"/>
    <col min="13063" max="13063" width="21.85546875" style="13" customWidth="1"/>
    <col min="13064" max="13064" width="8.7109375" style="13"/>
    <col min="13065" max="13065" width="4.42578125" style="13" customWidth="1"/>
    <col min="13066" max="13066" width="8.7109375" style="13"/>
    <col min="13067" max="13067" width="4.7109375" style="13" customWidth="1"/>
    <col min="13068" max="13312" width="8.7109375" style="13"/>
    <col min="13313" max="13313" width="2.28515625" style="13" customWidth="1"/>
    <col min="13314" max="13314" width="15.28515625" style="13" customWidth="1"/>
    <col min="13315" max="13316" width="13.7109375" style="13" customWidth="1"/>
    <col min="13317" max="13317" width="8.7109375" style="13"/>
    <col min="13318" max="13318" width="3" style="13" customWidth="1"/>
    <col min="13319" max="13319" width="21.85546875" style="13" customWidth="1"/>
    <col min="13320" max="13320" width="8.7109375" style="13"/>
    <col min="13321" max="13321" width="4.42578125" style="13" customWidth="1"/>
    <col min="13322" max="13322" width="8.7109375" style="13"/>
    <col min="13323" max="13323" width="4.7109375" style="13" customWidth="1"/>
    <col min="13324" max="13568" width="8.7109375" style="13"/>
    <col min="13569" max="13569" width="2.28515625" style="13" customWidth="1"/>
    <col min="13570" max="13570" width="15.28515625" style="13" customWidth="1"/>
    <col min="13571" max="13572" width="13.7109375" style="13" customWidth="1"/>
    <col min="13573" max="13573" width="8.7109375" style="13"/>
    <col min="13574" max="13574" width="3" style="13" customWidth="1"/>
    <col min="13575" max="13575" width="21.85546875" style="13" customWidth="1"/>
    <col min="13576" max="13576" width="8.7109375" style="13"/>
    <col min="13577" max="13577" width="4.42578125" style="13" customWidth="1"/>
    <col min="13578" max="13578" width="8.7109375" style="13"/>
    <col min="13579" max="13579" width="4.7109375" style="13" customWidth="1"/>
    <col min="13580" max="13824" width="8.7109375" style="13"/>
    <col min="13825" max="13825" width="2.28515625" style="13" customWidth="1"/>
    <col min="13826" max="13826" width="15.28515625" style="13" customWidth="1"/>
    <col min="13827" max="13828" width="13.7109375" style="13" customWidth="1"/>
    <col min="13829" max="13829" width="8.7109375" style="13"/>
    <col min="13830" max="13830" width="3" style="13" customWidth="1"/>
    <col min="13831" max="13831" width="21.85546875" style="13" customWidth="1"/>
    <col min="13832" max="13832" width="8.7109375" style="13"/>
    <col min="13833" max="13833" width="4.42578125" style="13" customWidth="1"/>
    <col min="13834" max="13834" width="8.7109375" style="13"/>
    <col min="13835" max="13835" width="4.7109375" style="13" customWidth="1"/>
    <col min="13836" max="14080" width="8.7109375" style="13"/>
    <col min="14081" max="14081" width="2.28515625" style="13" customWidth="1"/>
    <col min="14082" max="14082" width="15.28515625" style="13" customWidth="1"/>
    <col min="14083" max="14084" width="13.7109375" style="13" customWidth="1"/>
    <col min="14085" max="14085" width="8.7109375" style="13"/>
    <col min="14086" max="14086" width="3" style="13" customWidth="1"/>
    <col min="14087" max="14087" width="21.85546875" style="13" customWidth="1"/>
    <col min="14088" max="14088" width="8.7109375" style="13"/>
    <col min="14089" max="14089" width="4.42578125" style="13" customWidth="1"/>
    <col min="14090" max="14090" width="8.7109375" style="13"/>
    <col min="14091" max="14091" width="4.7109375" style="13" customWidth="1"/>
    <col min="14092" max="14336" width="8.7109375" style="13"/>
    <col min="14337" max="14337" width="2.28515625" style="13" customWidth="1"/>
    <col min="14338" max="14338" width="15.28515625" style="13" customWidth="1"/>
    <col min="14339" max="14340" width="13.7109375" style="13" customWidth="1"/>
    <col min="14341" max="14341" width="8.7109375" style="13"/>
    <col min="14342" max="14342" width="3" style="13" customWidth="1"/>
    <col min="14343" max="14343" width="21.85546875" style="13" customWidth="1"/>
    <col min="14344" max="14344" width="8.7109375" style="13"/>
    <col min="14345" max="14345" width="4.42578125" style="13" customWidth="1"/>
    <col min="14346" max="14346" width="8.7109375" style="13"/>
    <col min="14347" max="14347" width="4.7109375" style="13" customWidth="1"/>
    <col min="14348" max="14592" width="8.7109375" style="13"/>
    <col min="14593" max="14593" width="2.28515625" style="13" customWidth="1"/>
    <col min="14594" max="14594" width="15.28515625" style="13" customWidth="1"/>
    <col min="14595" max="14596" width="13.7109375" style="13" customWidth="1"/>
    <col min="14597" max="14597" width="8.7109375" style="13"/>
    <col min="14598" max="14598" width="3" style="13" customWidth="1"/>
    <col min="14599" max="14599" width="21.85546875" style="13" customWidth="1"/>
    <col min="14600" max="14600" width="8.7109375" style="13"/>
    <col min="14601" max="14601" width="4.42578125" style="13" customWidth="1"/>
    <col min="14602" max="14602" width="8.7109375" style="13"/>
    <col min="14603" max="14603" width="4.7109375" style="13" customWidth="1"/>
    <col min="14604" max="14848" width="8.7109375" style="13"/>
    <col min="14849" max="14849" width="2.28515625" style="13" customWidth="1"/>
    <col min="14850" max="14850" width="15.28515625" style="13" customWidth="1"/>
    <col min="14851" max="14852" width="13.7109375" style="13" customWidth="1"/>
    <col min="14853" max="14853" width="8.7109375" style="13"/>
    <col min="14854" max="14854" width="3" style="13" customWidth="1"/>
    <col min="14855" max="14855" width="21.85546875" style="13" customWidth="1"/>
    <col min="14856" max="14856" width="8.7109375" style="13"/>
    <col min="14857" max="14857" width="4.42578125" style="13" customWidth="1"/>
    <col min="14858" max="14858" width="8.7109375" style="13"/>
    <col min="14859" max="14859" width="4.7109375" style="13" customWidth="1"/>
    <col min="14860" max="15104" width="8.7109375" style="13"/>
    <col min="15105" max="15105" width="2.28515625" style="13" customWidth="1"/>
    <col min="15106" max="15106" width="15.28515625" style="13" customWidth="1"/>
    <col min="15107" max="15108" width="13.7109375" style="13" customWidth="1"/>
    <col min="15109" max="15109" width="8.7109375" style="13"/>
    <col min="15110" max="15110" width="3" style="13" customWidth="1"/>
    <col min="15111" max="15111" width="21.85546875" style="13" customWidth="1"/>
    <col min="15112" max="15112" width="8.7109375" style="13"/>
    <col min="15113" max="15113" width="4.42578125" style="13" customWidth="1"/>
    <col min="15114" max="15114" width="8.7109375" style="13"/>
    <col min="15115" max="15115" width="4.7109375" style="13" customWidth="1"/>
    <col min="15116" max="15360" width="8.7109375" style="13"/>
    <col min="15361" max="15361" width="2.28515625" style="13" customWidth="1"/>
    <col min="15362" max="15362" width="15.28515625" style="13" customWidth="1"/>
    <col min="15363" max="15364" width="13.7109375" style="13" customWidth="1"/>
    <col min="15365" max="15365" width="8.7109375" style="13"/>
    <col min="15366" max="15366" width="3" style="13" customWidth="1"/>
    <col min="15367" max="15367" width="21.85546875" style="13" customWidth="1"/>
    <col min="15368" max="15368" width="8.7109375" style="13"/>
    <col min="15369" max="15369" width="4.42578125" style="13" customWidth="1"/>
    <col min="15370" max="15370" width="8.7109375" style="13"/>
    <col min="15371" max="15371" width="4.7109375" style="13" customWidth="1"/>
    <col min="15372" max="15616" width="8.7109375" style="13"/>
    <col min="15617" max="15617" width="2.28515625" style="13" customWidth="1"/>
    <col min="15618" max="15618" width="15.28515625" style="13" customWidth="1"/>
    <col min="15619" max="15620" width="13.7109375" style="13" customWidth="1"/>
    <col min="15621" max="15621" width="8.7109375" style="13"/>
    <col min="15622" max="15622" width="3" style="13" customWidth="1"/>
    <col min="15623" max="15623" width="21.85546875" style="13" customWidth="1"/>
    <col min="15624" max="15624" width="8.7109375" style="13"/>
    <col min="15625" max="15625" width="4.42578125" style="13" customWidth="1"/>
    <col min="15626" max="15626" width="8.7109375" style="13"/>
    <col min="15627" max="15627" width="4.7109375" style="13" customWidth="1"/>
    <col min="15628" max="15872" width="8.7109375" style="13"/>
    <col min="15873" max="15873" width="2.28515625" style="13" customWidth="1"/>
    <col min="15874" max="15874" width="15.28515625" style="13" customWidth="1"/>
    <col min="15875" max="15876" width="13.7109375" style="13" customWidth="1"/>
    <col min="15877" max="15877" width="8.7109375" style="13"/>
    <col min="15878" max="15878" width="3" style="13" customWidth="1"/>
    <col min="15879" max="15879" width="21.85546875" style="13" customWidth="1"/>
    <col min="15880" max="15880" width="8.7109375" style="13"/>
    <col min="15881" max="15881" width="4.42578125" style="13" customWidth="1"/>
    <col min="15882" max="15882" width="8.7109375" style="13"/>
    <col min="15883" max="15883" width="4.7109375" style="13" customWidth="1"/>
    <col min="15884" max="16128" width="8.7109375" style="13"/>
    <col min="16129" max="16129" width="2.28515625" style="13" customWidth="1"/>
    <col min="16130" max="16130" width="15.28515625" style="13" customWidth="1"/>
    <col min="16131" max="16132" width="13.7109375" style="13" customWidth="1"/>
    <col min="16133" max="16133" width="8.7109375" style="13"/>
    <col min="16134" max="16134" width="3" style="13" customWidth="1"/>
    <col min="16135" max="16135" width="21.85546875" style="13" customWidth="1"/>
    <col min="16136" max="16136" width="8.7109375" style="13"/>
    <col min="16137" max="16137" width="4.42578125" style="13" customWidth="1"/>
    <col min="16138" max="16138" width="8.7109375" style="13"/>
    <col min="16139" max="16139" width="4.7109375" style="13" customWidth="1"/>
    <col min="16140" max="16384" width="8.7109375" style="13"/>
  </cols>
  <sheetData>
    <row r="3" spans="2:11" ht="36">
      <c r="C3" s="14" t="s">
        <v>94</v>
      </c>
      <c r="H3" s="32" t="s">
        <v>77</v>
      </c>
      <c r="I3" s="32"/>
      <c r="J3" s="32"/>
      <c r="K3" s="32"/>
    </row>
    <row r="4" spans="2:11" ht="28.5">
      <c r="C4" s="15"/>
      <c r="H4" s="32"/>
      <c r="I4" s="32"/>
      <c r="J4" s="32"/>
      <c r="K4" s="32"/>
    </row>
    <row r="6" spans="2:11" s="16" customFormat="1"/>
    <row r="7" spans="2:11" s="16" customFormat="1" ht="15" customHeight="1">
      <c r="B7" s="33" t="s">
        <v>78</v>
      </c>
      <c r="C7" s="33"/>
      <c r="D7" s="33"/>
      <c r="E7" s="33"/>
      <c r="F7" s="33"/>
      <c r="G7" s="33"/>
      <c r="H7" s="33"/>
      <c r="I7" s="33"/>
      <c r="J7" s="33"/>
      <c r="K7" s="33"/>
    </row>
    <row r="8" spans="2:11" s="16" customFormat="1"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2:11" s="16" customFormat="1"/>
    <row r="10" spans="2:11" s="16" customFormat="1">
      <c r="B10" s="17"/>
      <c r="C10" s="18"/>
    </row>
    <row r="11" spans="2:11" s="16" customFormat="1" ht="15.75">
      <c r="B11" s="19" t="s">
        <v>79</v>
      </c>
    </row>
    <row r="12" spans="2:11" s="16" customFormat="1"/>
    <row r="13" spans="2:11" s="16" customFormat="1">
      <c r="B13" s="20" t="s">
        <v>80</v>
      </c>
      <c r="C13" s="30">
        <v>44759</v>
      </c>
    </row>
    <row r="14" spans="2:11" s="16" customFormat="1">
      <c r="B14" s="20" t="s">
        <v>81</v>
      </c>
      <c r="C14" s="21" t="s">
        <v>92</v>
      </c>
    </row>
    <row r="15" spans="2:11" s="16" customFormat="1" ht="15" customHeight="1">
      <c r="B15" s="20" t="s">
        <v>82</v>
      </c>
      <c r="C15" s="21" t="s">
        <v>93</v>
      </c>
    </row>
    <row r="16" spans="2:11" s="16" customFormat="1">
      <c r="B16" s="22"/>
      <c r="C16" s="23"/>
    </row>
    <row r="17" spans="2:11" s="16" customFormat="1">
      <c r="B17" s="34" t="s">
        <v>83</v>
      </c>
      <c r="C17" s="34"/>
      <c r="D17" s="34"/>
      <c r="E17" s="34"/>
      <c r="F17" s="34"/>
      <c r="G17" s="34"/>
      <c r="H17" s="34"/>
      <c r="I17" s="34"/>
    </row>
    <row r="18" spans="2:11" s="16" customFormat="1">
      <c r="B18" s="34"/>
      <c r="C18" s="34"/>
      <c r="D18" s="34"/>
      <c r="E18" s="34"/>
      <c r="F18" s="34"/>
      <c r="G18" s="34"/>
      <c r="H18" s="34"/>
      <c r="I18" s="34"/>
    </row>
    <row r="19" spans="2:11" s="16" customFormat="1">
      <c r="B19" s="34"/>
      <c r="C19" s="34"/>
      <c r="D19" s="34"/>
      <c r="E19" s="34"/>
      <c r="F19" s="34"/>
      <c r="G19" s="34"/>
      <c r="H19" s="34"/>
      <c r="I19" s="34"/>
    </row>
    <row r="20" spans="2:11" s="16" customFormat="1"/>
    <row r="21" spans="2:11" s="16" customFormat="1"/>
    <row r="22" spans="2:11" s="16" customFormat="1"/>
    <row r="23" spans="2:11" s="16" customFormat="1"/>
    <row r="24" spans="2:11" s="16" customFormat="1" ht="15" customHeight="1">
      <c r="B24" s="35" t="s">
        <v>84</v>
      </c>
      <c r="C24" s="35"/>
      <c r="D24" s="35"/>
      <c r="E24" s="35"/>
      <c r="F24" s="35"/>
      <c r="G24" s="24" t="s">
        <v>85</v>
      </c>
      <c r="H24" s="25"/>
      <c r="I24" s="25"/>
      <c r="J24" s="25"/>
      <c r="K24" s="25"/>
    </row>
    <row r="25" spans="2:11" s="16" customFormat="1" ht="8.25" customHeight="1" thickBot="1"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2:11" s="26" customFormat="1"/>
  </sheetData>
  <mergeCells count="4">
    <mergeCell ref="H3:K4"/>
    <mergeCell ref="B7:K8"/>
    <mergeCell ref="B17:I19"/>
    <mergeCell ref="B24:F24"/>
  </mergeCells>
  <hyperlinks>
    <hyperlink ref="G24" r:id="rId1" xr:uid="{05D293F2-2C1D-4572-ACC3-BDAE6B9DF258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showGridLines="0" workbookViewId="0">
      <selection activeCell="A5" sqref="A5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30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12</v>
      </c>
      <c r="B6" s="7">
        <v>0.488873596361596</v>
      </c>
      <c r="C6" s="7">
        <v>0.458371557985564</v>
      </c>
      <c r="D6" s="7">
        <v>0.49502288990893201</v>
      </c>
      <c r="E6" s="8">
        <v>0.54795551717219093</v>
      </c>
      <c r="F6" s="9">
        <v>0.42611103177041104</v>
      </c>
      <c r="G6" s="7">
        <v>0.51091734750561602</v>
      </c>
    </row>
    <row r="7" spans="1:7">
      <c r="A7" s="4" t="s">
        <v>13</v>
      </c>
      <c r="B7" s="7">
        <v>0.41112327971273305</v>
      </c>
      <c r="C7" s="9">
        <v>0.291166787339458</v>
      </c>
      <c r="D7" s="8">
        <v>0.52695024288215597</v>
      </c>
      <c r="E7" s="8">
        <v>0.48673320556864397</v>
      </c>
      <c r="F7" s="9">
        <v>0.339561142830347</v>
      </c>
      <c r="G7" s="7">
        <v>0.39556415612365597</v>
      </c>
    </row>
    <row r="8" spans="1:7">
      <c r="A8" s="4" t="s">
        <v>14</v>
      </c>
      <c r="B8" s="7">
        <v>0.398140742065414</v>
      </c>
      <c r="C8" s="7">
        <v>0.41716281609901601</v>
      </c>
      <c r="D8" s="7">
        <v>0.38332413401127602</v>
      </c>
      <c r="E8" s="7">
        <v>0.361682127819897</v>
      </c>
      <c r="F8" s="8">
        <v>0.44154933016828402</v>
      </c>
      <c r="G8" s="7">
        <v>0.396474805807213</v>
      </c>
    </row>
    <row r="9" spans="1:7">
      <c r="A9" s="4" t="s">
        <v>15</v>
      </c>
      <c r="B9" s="7">
        <v>0.27735054995643599</v>
      </c>
      <c r="C9" s="8">
        <v>0.36941800604401204</v>
      </c>
      <c r="D9" s="9">
        <v>0.18362815348964598</v>
      </c>
      <c r="E9" s="9">
        <v>0.18801805237292002</v>
      </c>
      <c r="F9" s="8">
        <v>0.367183350637869</v>
      </c>
      <c r="G9" s="7">
        <v>0.30515890829959302</v>
      </c>
    </row>
    <row r="10" spans="1:7">
      <c r="A10" s="4" t="s">
        <v>16</v>
      </c>
      <c r="B10" s="7">
        <v>0.24332558746882502</v>
      </c>
      <c r="C10" s="8">
        <v>0.28772683318884901</v>
      </c>
      <c r="D10" s="7">
        <v>0.206000493616737</v>
      </c>
      <c r="E10" s="9">
        <v>0.18883160123753201</v>
      </c>
      <c r="F10" s="8">
        <v>0.28470526119063</v>
      </c>
      <c r="G10" s="7">
        <v>0.287791517393789</v>
      </c>
    </row>
    <row r="11" spans="1:7">
      <c r="A11" s="4" t="s">
        <v>31</v>
      </c>
      <c r="B11" s="7">
        <v>4.1646605782128893E-2</v>
      </c>
      <c r="C11" s="9">
        <v>2.2679591270916698E-2</v>
      </c>
      <c r="D11" s="8">
        <v>6.6947085266609502E-2</v>
      </c>
      <c r="E11" s="8">
        <v>6.3307867789919398E-2</v>
      </c>
      <c r="F11" s="9">
        <v>1.5634478816579301E-2</v>
      </c>
      <c r="G11" s="9">
        <v>8.5848590076316508E-3</v>
      </c>
    </row>
    <row r="13" spans="1:7">
      <c r="A13" s="10" t="s">
        <v>46</v>
      </c>
    </row>
  </sheetData>
  <mergeCells count="4">
    <mergeCell ref="A1:G1"/>
    <mergeCell ref="A2:A3"/>
    <mergeCell ref="C2:D2"/>
    <mergeCell ref="E2:F2"/>
  </mergeCells>
  <hyperlinks>
    <hyperlink ref="A13" location="'Index'!A1" display="Return to index" xr:uid="{6308A788-DB64-4DAD-B633-512DCEE05AA0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"/>
  <sheetViews>
    <sheetView showGridLines="0" workbookViewId="0">
      <selection activeCell="A7" sqref="A7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32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15</v>
      </c>
      <c r="B6" s="7">
        <v>0.481078964659585</v>
      </c>
      <c r="C6" s="9">
        <v>0.36513462708810002</v>
      </c>
      <c r="D6" s="8">
        <v>0.63330584509451104</v>
      </c>
      <c r="E6" s="8">
        <v>0.60622644873679898</v>
      </c>
      <c r="F6" s="9">
        <v>0.36721868177656802</v>
      </c>
      <c r="G6" s="7">
        <v>0.44841486604819997</v>
      </c>
    </row>
    <row r="7" spans="1:7">
      <c r="A7" s="4" t="s">
        <v>16</v>
      </c>
      <c r="B7" s="7">
        <v>0.372531402453738</v>
      </c>
      <c r="C7" s="9">
        <v>0.30727884413863998</v>
      </c>
      <c r="D7" s="8">
        <v>0.43472360205852001</v>
      </c>
      <c r="E7" s="8">
        <v>0.43762638281297694</v>
      </c>
      <c r="F7" s="9">
        <v>0.32104753981864198</v>
      </c>
      <c r="G7" s="9">
        <v>0.316383835526927</v>
      </c>
    </row>
    <row r="8" spans="1:7">
      <c r="A8" s="4" t="s">
        <v>12</v>
      </c>
      <c r="B8" s="7">
        <v>0.31479542228412699</v>
      </c>
      <c r="C8" s="7">
        <v>0.32841229941377897</v>
      </c>
      <c r="D8" s="7">
        <v>0.30844557872816702</v>
      </c>
      <c r="E8" s="9">
        <v>0.24356405847312501</v>
      </c>
      <c r="F8" s="8">
        <v>0.37012308015245504</v>
      </c>
      <c r="G8" s="7">
        <v>0.26568552021597702</v>
      </c>
    </row>
    <row r="9" spans="1:7">
      <c r="A9" s="4" t="s">
        <v>14</v>
      </c>
      <c r="B9" s="7">
        <v>0.29818988049397599</v>
      </c>
      <c r="C9" s="7">
        <v>0.29157084557732399</v>
      </c>
      <c r="D9" s="7">
        <v>0.32856589646828505</v>
      </c>
      <c r="E9" s="8">
        <v>0.34283069156207802</v>
      </c>
      <c r="F9" s="7">
        <v>0.26991743099920001</v>
      </c>
      <c r="G9" s="7">
        <v>0.25682777678327701</v>
      </c>
    </row>
    <row r="10" spans="1:7">
      <c r="A10" s="4" t="s">
        <v>13</v>
      </c>
      <c r="B10" s="7">
        <v>0.21734657882278999</v>
      </c>
      <c r="C10" s="8">
        <v>0.29708012012371099</v>
      </c>
      <c r="D10" s="9">
        <v>0.161276784493147</v>
      </c>
      <c r="E10" s="9">
        <v>0.15957773935827399</v>
      </c>
      <c r="F10" s="8">
        <v>0.27918227943464297</v>
      </c>
      <c r="G10" s="7">
        <v>0.199404158911901</v>
      </c>
    </row>
    <row r="11" spans="1:7" ht="30">
      <c r="A11" s="4" t="s">
        <v>33</v>
      </c>
      <c r="B11" s="7">
        <v>9.816510383530859E-2</v>
      </c>
      <c r="C11" s="7">
        <v>0.10115149939657099</v>
      </c>
      <c r="D11" s="7">
        <v>8.9683680845383099E-2</v>
      </c>
      <c r="E11" s="7">
        <v>8.46666259309862E-2</v>
      </c>
      <c r="F11" s="7">
        <v>9.9636458719016496E-2</v>
      </c>
      <c r="G11" s="7">
        <v>0.12581598267754202</v>
      </c>
    </row>
    <row r="12" spans="1:7">
      <c r="A12" s="4" t="s">
        <v>31</v>
      </c>
      <c r="B12" s="7">
        <v>1.8050604458320102E-2</v>
      </c>
      <c r="C12" s="7">
        <v>1.09249436712444E-2</v>
      </c>
      <c r="D12" s="7">
        <v>1.7563377008136899E-2</v>
      </c>
      <c r="E12" s="7">
        <v>1.8914222534263902E-2</v>
      </c>
      <c r="F12" s="7">
        <v>1.1681870597383499E-2</v>
      </c>
      <c r="G12" s="7">
        <v>2.0392523333376902E-2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59D09563-A11F-4A29-8200-F0C33EAEEB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showGridLines="0" workbookViewId="0">
      <selection activeCell="C6" sqref="C6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34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12</v>
      </c>
      <c r="B6" s="7">
        <v>0.21645153914208101</v>
      </c>
      <c r="C6" s="7">
        <v>0.23848832992897001</v>
      </c>
      <c r="D6" s="7">
        <v>0.19026896052897901</v>
      </c>
      <c r="E6" s="7">
        <v>0.23905419784726198</v>
      </c>
      <c r="F6" s="7">
        <v>0.19703784187075299</v>
      </c>
      <c r="G6" s="7">
        <v>0.25790426036771302</v>
      </c>
    </row>
    <row r="7" spans="1:7">
      <c r="A7" s="4" t="s">
        <v>14</v>
      </c>
      <c r="B7" s="7">
        <v>0.18419458659221</v>
      </c>
      <c r="C7" s="8">
        <v>0.22653458036089202</v>
      </c>
      <c r="D7" s="9">
        <v>0.12575082314086999</v>
      </c>
      <c r="E7" s="9">
        <v>0.14440273956767199</v>
      </c>
      <c r="F7" s="8">
        <v>0.217907230939831</v>
      </c>
      <c r="G7" s="7">
        <v>0.20589098462254601</v>
      </c>
    </row>
    <row r="8" spans="1:7">
      <c r="A8" s="4" t="s">
        <v>13</v>
      </c>
      <c r="B8" s="7">
        <v>0.170985300191136</v>
      </c>
      <c r="C8" s="9">
        <v>0.12134197888220401</v>
      </c>
      <c r="D8" s="8">
        <v>0.218369680923645</v>
      </c>
      <c r="E8" s="7">
        <v>0.187257143399465</v>
      </c>
      <c r="F8" s="9">
        <v>0.14067440424352701</v>
      </c>
      <c r="G8" s="7">
        <v>0.18034397365482399</v>
      </c>
    </row>
    <row r="9" spans="1:7">
      <c r="A9" s="4" t="s">
        <v>15</v>
      </c>
      <c r="B9" s="7">
        <v>0.103397854310894</v>
      </c>
      <c r="C9" s="8">
        <v>0.16015128111708801</v>
      </c>
      <c r="D9" s="9">
        <v>4.2714939711683803E-2</v>
      </c>
      <c r="E9" s="9">
        <v>5.25874455255829E-2</v>
      </c>
      <c r="F9" s="8">
        <v>0.16776709691824199</v>
      </c>
      <c r="G9" s="7">
        <v>0.124493402653785</v>
      </c>
    </row>
    <row r="10" spans="1:7">
      <c r="A10" s="4" t="s">
        <v>16</v>
      </c>
      <c r="B10" s="7">
        <v>8.73568513728539E-2</v>
      </c>
      <c r="C10" s="8">
        <v>0.13361395658082101</v>
      </c>
      <c r="D10" s="9">
        <v>4.6975731510563307E-2</v>
      </c>
      <c r="E10" s="9">
        <v>5.6277360781937798E-2</v>
      </c>
      <c r="F10" s="8">
        <v>0.12569156009904101</v>
      </c>
      <c r="G10" s="7">
        <v>9.7302913437831595E-2</v>
      </c>
    </row>
    <row r="11" spans="1:7">
      <c r="A11" s="4" t="s">
        <v>17</v>
      </c>
      <c r="B11" s="7">
        <v>0.160379778512591</v>
      </c>
      <c r="C11" s="9">
        <v>5.4107388257277698E-2</v>
      </c>
      <c r="D11" s="8">
        <v>0.30805336176902798</v>
      </c>
      <c r="E11" s="8">
        <v>0.24415109874796301</v>
      </c>
      <c r="F11" s="9">
        <v>8.1292490722464195E-2</v>
      </c>
      <c r="G11" s="9">
        <v>6.6525619143006892E-2</v>
      </c>
    </row>
    <row r="12" spans="1:7">
      <c r="A12" s="4" t="s">
        <v>31</v>
      </c>
      <c r="B12" s="7">
        <v>7.7234089878231701E-2</v>
      </c>
      <c r="C12" s="7">
        <v>6.5762484872747301E-2</v>
      </c>
      <c r="D12" s="7">
        <v>6.7866502415230595E-2</v>
      </c>
      <c r="E12" s="7">
        <v>7.6270014130119093E-2</v>
      </c>
      <c r="F12" s="7">
        <v>6.9629375206141292E-2</v>
      </c>
      <c r="G12" s="7">
        <v>6.7538846120294496E-2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460231DB-4031-4BFB-A981-81F1697C9C91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"/>
  <sheetViews>
    <sheetView showGridLines="0" workbookViewId="0">
      <selection activeCell="C6" sqref="C6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35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12</v>
      </c>
      <c r="B6" s="7">
        <v>0.19585679542455101</v>
      </c>
      <c r="C6" s="7">
        <v>0.20487986169889902</v>
      </c>
      <c r="D6" s="7">
        <v>0.20491114135345201</v>
      </c>
      <c r="E6" s="7">
        <v>0.19599748616812601</v>
      </c>
      <c r="F6" s="7">
        <v>0.18473251556890299</v>
      </c>
      <c r="G6" s="7">
        <v>0.22375870931007</v>
      </c>
    </row>
    <row r="7" spans="1:7">
      <c r="A7" s="4" t="s">
        <v>13</v>
      </c>
      <c r="B7" s="7">
        <v>0.18966328539284799</v>
      </c>
      <c r="C7" s="9">
        <v>0.15046403290004801</v>
      </c>
      <c r="D7" s="7">
        <v>0.20560128628073499</v>
      </c>
      <c r="E7" s="8">
        <v>0.24151294290657099</v>
      </c>
      <c r="F7" s="9">
        <v>0.15976397044419499</v>
      </c>
      <c r="G7" s="7">
        <v>0.217387155523077</v>
      </c>
    </row>
    <row r="8" spans="1:7">
      <c r="A8" s="4" t="s">
        <v>15</v>
      </c>
      <c r="B8" s="7">
        <v>0.15592598138362601</v>
      </c>
      <c r="C8" s="7">
        <v>0.179090344271642</v>
      </c>
      <c r="D8" s="7">
        <v>0.139986806252477</v>
      </c>
      <c r="E8" s="9">
        <v>0.121861409083394</v>
      </c>
      <c r="F8" s="8">
        <v>0.189874894298934</v>
      </c>
      <c r="G8" s="7">
        <v>0.15145231728762298</v>
      </c>
    </row>
    <row r="9" spans="1:7">
      <c r="A9" s="4" t="s">
        <v>14</v>
      </c>
      <c r="B9" s="7">
        <v>0.141915037822923</v>
      </c>
      <c r="C9" s="7">
        <v>0.172222235834154</v>
      </c>
      <c r="D9" s="7">
        <v>0.11815564706859601</v>
      </c>
      <c r="E9" s="9">
        <v>0.113305454590108</v>
      </c>
      <c r="F9" s="7">
        <v>0.16400688883196701</v>
      </c>
      <c r="G9" s="7">
        <v>0.14557090233762401</v>
      </c>
    </row>
    <row r="10" spans="1:7">
      <c r="A10" s="4" t="s">
        <v>16</v>
      </c>
      <c r="B10" s="7">
        <v>0.113330291124488</v>
      </c>
      <c r="C10" s="8">
        <v>0.181274948803262</v>
      </c>
      <c r="D10" s="9">
        <v>6.0285307096684698E-2</v>
      </c>
      <c r="E10" s="9">
        <v>7.8358092830753803E-2</v>
      </c>
      <c r="F10" s="8">
        <v>0.15826315088114801</v>
      </c>
      <c r="G10" s="7">
        <v>0.139435021801908</v>
      </c>
    </row>
    <row r="11" spans="1:7">
      <c r="A11" s="4" t="s">
        <v>17</v>
      </c>
      <c r="B11" s="7">
        <v>8.2681270064237603E-2</v>
      </c>
      <c r="C11" s="9">
        <v>5.0050553023521703E-2</v>
      </c>
      <c r="D11" s="7">
        <v>0.10872163669908</v>
      </c>
      <c r="E11" s="7">
        <v>0.10279987677221999</v>
      </c>
      <c r="F11" s="9">
        <v>5.5112416660482798E-2</v>
      </c>
      <c r="G11" s="7">
        <v>6.0773578562889202E-2</v>
      </c>
    </row>
    <row r="12" spans="1:7">
      <c r="A12" s="4" t="s">
        <v>18</v>
      </c>
      <c r="B12" s="7">
        <v>0.120627338787324</v>
      </c>
      <c r="C12" s="9">
        <v>6.2018023468474598E-2</v>
      </c>
      <c r="D12" s="8">
        <v>0.16233817524897598</v>
      </c>
      <c r="E12" s="7">
        <v>0.14616473764882898</v>
      </c>
      <c r="F12" s="9">
        <v>8.8246163314370296E-2</v>
      </c>
      <c r="G12" s="9">
        <v>6.1622315176811202E-2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8954641A-D141-4176-9166-8471025E1E5C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"/>
  <sheetViews>
    <sheetView showGridLines="0" workbookViewId="0">
      <selection activeCell="B6" sqref="B6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36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13</v>
      </c>
      <c r="B6" s="7">
        <v>0.32480450342092299</v>
      </c>
      <c r="C6" s="9">
        <v>0.236420930546338</v>
      </c>
      <c r="D6" s="8">
        <v>0.44485474773218298</v>
      </c>
      <c r="E6" s="8">
        <v>0.42222856848086399</v>
      </c>
      <c r="F6" s="9">
        <v>0.243764635945693</v>
      </c>
      <c r="G6" s="7">
        <v>0.31457422878806401</v>
      </c>
    </row>
    <row r="7" spans="1:7">
      <c r="A7" s="4" t="s">
        <v>16</v>
      </c>
      <c r="B7" s="7">
        <v>0.19410661636440701</v>
      </c>
      <c r="C7" s="8">
        <v>0.23664161996743802</v>
      </c>
      <c r="D7" s="9">
        <v>0.12813782875818699</v>
      </c>
      <c r="E7" s="9">
        <v>0.141804266526774</v>
      </c>
      <c r="F7" s="8">
        <v>0.24948388056641899</v>
      </c>
      <c r="G7" s="7">
        <v>0.23248855854053299</v>
      </c>
    </row>
    <row r="8" spans="1:7">
      <c r="A8" s="4" t="s">
        <v>14</v>
      </c>
      <c r="B8" s="7">
        <v>0.15107339882231199</v>
      </c>
      <c r="C8" s="8">
        <v>0.18688770762176102</v>
      </c>
      <c r="D8" s="9">
        <v>0.101518677585945</v>
      </c>
      <c r="E8" s="9">
        <v>0.116183229293573</v>
      </c>
      <c r="F8" s="8">
        <v>0.181693868559785</v>
      </c>
      <c r="G8" s="7">
        <v>0.180033229394787</v>
      </c>
    </row>
    <row r="9" spans="1:7">
      <c r="A9" s="4" t="s">
        <v>12</v>
      </c>
      <c r="B9" s="7">
        <v>0.147783284899318</v>
      </c>
      <c r="C9" s="7">
        <v>0.16887396609192798</v>
      </c>
      <c r="D9" s="7">
        <v>0.11336765508023401</v>
      </c>
      <c r="E9" s="7">
        <v>0.14090445543445099</v>
      </c>
      <c r="F9" s="7">
        <v>0.145860345292952</v>
      </c>
      <c r="G9" s="7">
        <v>0.144761120633286</v>
      </c>
    </row>
    <row r="10" spans="1:7">
      <c r="A10" s="4" t="s">
        <v>15</v>
      </c>
      <c r="B10" s="7">
        <v>5.3059692243454804E-2</v>
      </c>
      <c r="C10" s="8">
        <v>7.7729955317700203E-2</v>
      </c>
      <c r="D10" s="7">
        <v>3.2732758022092703E-2</v>
      </c>
      <c r="E10" s="9">
        <v>3.1964838868062201E-2</v>
      </c>
      <c r="F10" s="8">
        <v>7.7174581541955597E-2</v>
      </c>
      <c r="G10" s="7">
        <v>5.2007844239389804E-2</v>
      </c>
    </row>
    <row r="11" spans="1:7">
      <c r="A11" s="4" t="s">
        <v>17</v>
      </c>
      <c r="B11" s="7">
        <v>0.11339392654526601</v>
      </c>
      <c r="C11" s="9">
        <v>7.2425637040774593E-2</v>
      </c>
      <c r="D11" s="8">
        <v>0.17273354502829799</v>
      </c>
      <c r="E11" s="7">
        <v>0.134042234337234</v>
      </c>
      <c r="F11" s="9">
        <v>8.3525970037374997E-2</v>
      </c>
      <c r="G11" s="9">
        <v>6.5426181233130404E-2</v>
      </c>
    </row>
    <row r="12" spans="1:7">
      <c r="A12" s="4" t="s">
        <v>18</v>
      </c>
      <c r="B12" s="7">
        <v>1.5778577704315299E-2</v>
      </c>
      <c r="C12" s="7">
        <v>2.1020183414060999E-2</v>
      </c>
      <c r="D12" s="7">
        <v>6.6547877930606802E-3</v>
      </c>
      <c r="E12" s="7">
        <v>1.2872407059043101E-2</v>
      </c>
      <c r="F12" s="7">
        <v>1.8496718055820302E-2</v>
      </c>
      <c r="G12" s="7">
        <v>1.0708837170811501E-2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78D3C27D-1D35-44D9-8172-B4373DA4CF8A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4"/>
  <sheetViews>
    <sheetView showGridLines="0" workbookViewId="0">
      <selection activeCell="C3" sqref="C3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37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13</v>
      </c>
      <c r="B6" s="7">
        <v>0.32037316376146696</v>
      </c>
      <c r="C6" s="9">
        <v>0.22093362140612299</v>
      </c>
      <c r="D6" s="8">
        <v>0.38456944063549797</v>
      </c>
      <c r="E6" s="8">
        <v>0.39883693240124102</v>
      </c>
      <c r="F6" s="9">
        <v>0.24624997815143801</v>
      </c>
      <c r="G6" s="7">
        <v>0.33137425883242</v>
      </c>
    </row>
    <row r="7" spans="1:7">
      <c r="A7" s="4" t="s">
        <v>16</v>
      </c>
      <c r="B7" s="7">
        <v>0.15843941417276899</v>
      </c>
      <c r="C7" s="8">
        <v>0.210826581799577</v>
      </c>
      <c r="D7" s="9">
        <v>8.3969281331535708E-2</v>
      </c>
      <c r="E7" s="9">
        <v>0.107383608530802</v>
      </c>
      <c r="F7" s="8">
        <v>0.20198488065556097</v>
      </c>
      <c r="G7" s="7">
        <v>0.18274536445546899</v>
      </c>
    </row>
    <row r="8" spans="1:7">
      <c r="A8" s="4" t="s">
        <v>12</v>
      </c>
      <c r="B8" s="7">
        <v>0.11834059742615001</v>
      </c>
      <c r="C8" s="8">
        <v>0.15700604663117798</v>
      </c>
      <c r="D8" s="7">
        <v>0.10152566796280899</v>
      </c>
      <c r="E8" s="7">
        <v>0.1288738991699</v>
      </c>
      <c r="F8" s="7">
        <v>0.112859444089548</v>
      </c>
      <c r="G8" s="7">
        <v>0.137232840193732</v>
      </c>
    </row>
    <row r="9" spans="1:7">
      <c r="A9" s="4" t="s">
        <v>14</v>
      </c>
      <c r="B9" s="7">
        <v>0.103887743011704</v>
      </c>
      <c r="C9" s="8">
        <v>0.133918463834485</v>
      </c>
      <c r="D9" s="7">
        <v>8.3962290954671698E-2</v>
      </c>
      <c r="E9" s="9">
        <v>7.7848378299344601E-2</v>
      </c>
      <c r="F9" s="7">
        <v>0.122615265101402</v>
      </c>
      <c r="G9" s="7">
        <v>0.123967475012339</v>
      </c>
    </row>
    <row r="10" spans="1:7">
      <c r="A10" s="4" t="s">
        <v>15</v>
      </c>
      <c r="B10" s="7">
        <v>9.7538787293000306E-2</v>
      </c>
      <c r="C10" s="8">
        <v>0.15171544923112701</v>
      </c>
      <c r="D10" s="9">
        <v>5.60175249209411E-2</v>
      </c>
      <c r="E10" s="9">
        <v>6.2762926398539101E-2</v>
      </c>
      <c r="F10" s="8">
        <v>0.14554660388483001</v>
      </c>
      <c r="G10" s="7">
        <v>0.112533184586268</v>
      </c>
    </row>
    <row r="11" spans="1:7">
      <c r="A11" s="4" t="s">
        <v>17</v>
      </c>
      <c r="B11" s="7">
        <v>0.167682596534005</v>
      </c>
      <c r="C11" s="9">
        <v>8.4080733656244105E-2</v>
      </c>
      <c r="D11" s="8">
        <v>0.27664621860842298</v>
      </c>
      <c r="E11" s="7">
        <v>0.19724838078500301</v>
      </c>
      <c r="F11" s="9">
        <v>0.13335005362364702</v>
      </c>
      <c r="G11" s="9">
        <v>7.5742274221174799E-2</v>
      </c>
    </row>
    <row r="12" spans="1:7">
      <c r="A12" s="4" t="s">
        <v>18</v>
      </c>
      <c r="B12" s="7">
        <v>3.3737697800900801E-2</v>
      </c>
      <c r="C12" s="7">
        <v>4.1519103441267802E-2</v>
      </c>
      <c r="D12" s="9">
        <v>1.33095755861214E-2</v>
      </c>
      <c r="E12" s="7">
        <v>2.7045874415170999E-2</v>
      </c>
      <c r="F12" s="7">
        <v>3.7393774493573402E-2</v>
      </c>
      <c r="G12" s="7">
        <v>3.6404602698597598E-2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06C44F97-3F2C-42BB-8FFB-41EA95ABD8AB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showGridLines="0" workbookViewId="0">
      <selection activeCell="C3" sqref="C3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38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12</v>
      </c>
      <c r="B6" s="7">
        <v>0.36746196943898002</v>
      </c>
      <c r="C6" s="7">
        <v>0.393214154332235</v>
      </c>
      <c r="D6" s="7">
        <v>0.32749052495872805</v>
      </c>
      <c r="E6" s="8">
        <v>0.43186622378300399</v>
      </c>
      <c r="F6" s="9">
        <v>0.31349665683164402</v>
      </c>
      <c r="G6" s="7">
        <v>0.41714621163187698</v>
      </c>
    </row>
    <row r="7" spans="1:7">
      <c r="A7" s="4" t="s">
        <v>15</v>
      </c>
      <c r="B7" s="7">
        <v>0.103557556910847</v>
      </c>
      <c r="C7" s="8">
        <v>0.17138466532990598</v>
      </c>
      <c r="D7" s="9">
        <v>3.9928726758364098E-2</v>
      </c>
      <c r="E7" s="9">
        <v>6.0983219515626699E-2</v>
      </c>
      <c r="F7" s="8">
        <v>0.156937113676614</v>
      </c>
      <c r="G7" s="7">
        <v>0.13538788264730001</v>
      </c>
    </row>
    <row r="8" spans="1:7">
      <c r="A8" s="4" t="s">
        <v>13</v>
      </c>
      <c r="B8" s="7">
        <v>9.7385049269804014E-2</v>
      </c>
      <c r="C8" s="7">
        <v>7.1595933112346702E-2</v>
      </c>
      <c r="D8" s="7">
        <v>0.112968447744231</v>
      </c>
      <c r="E8" s="7">
        <v>9.9752747194878796E-2</v>
      </c>
      <c r="F8" s="7">
        <v>8.9860698072939407E-2</v>
      </c>
      <c r="G8" s="7">
        <v>8.0514967603833795E-2</v>
      </c>
    </row>
    <row r="9" spans="1:7">
      <c r="A9" s="4" t="s">
        <v>14</v>
      </c>
      <c r="B9" s="7">
        <v>8.3364284155117208E-2</v>
      </c>
      <c r="C9" s="7">
        <v>9.3963150553780003E-2</v>
      </c>
      <c r="D9" s="7">
        <v>5.88037378742607E-2</v>
      </c>
      <c r="E9" s="9">
        <v>5.5220465617597997E-2</v>
      </c>
      <c r="F9" s="8">
        <v>0.10839010624451101</v>
      </c>
      <c r="G9" s="7">
        <v>9.10380163981796E-2</v>
      </c>
    </row>
    <row r="10" spans="1:7">
      <c r="A10" s="4" t="s">
        <v>16</v>
      </c>
      <c r="B10" s="7">
        <v>7.4290577552091092E-2</v>
      </c>
      <c r="C10" s="8">
        <v>0.10989183853619601</v>
      </c>
      <c r="D10" s="9">
        <v>3.8839374495078703E-2</v>
      </c>
      <c r="E10" s="9">
        <v>3.03298846028426E-2</v>
      </c>
      <c r="F10" s="8">
        <v>0.12214380140990301</v>
      </c>
      <c r="G10" s="7">
        <v>9.1722763257405304E-2</v>
      </c>
    </row>
    <row r="11" spans="1:7">
      <c r="A11" s="4" t="s">
        <v>17</v>
      </c>
      <c r="B11" s="7">
        <v>0.192573322011728</v>
      </c>
      <c r="C11" s="9">
        <v>8.0131315982510387E-2</v>
      </c>
      <c r="D11" s="8">
        <v>0.34652149043556102</v>
      </c>
      <c r="E11" s="8">
        <v>0.25278948902218401</v>
      </c>
      <c r="F11" s="9">
        <v>0.12309682664272099</v>
      </c>
      <c r="G11" s="9">
        <v>0.102404489529758</v>
      </c>
    </row>
    <row r="12" spans="1:7">
      <c r="A12" s="4" t="s">
        <v>18</v>
      </c>
      <c r="B12" s="7">
        <v>8.1367240661429807E-2</v>
      </c>
      <c r="C12" s="7">
        <v>7.9818942153026998E-2</v>
      </c>
      <c r="D12" s="7">
        <v>7.5447697733776506E-2</v>
      </c>
      <c r="E12" s="7">
        <v>6.9057970263867396E-2</v>
      </c>
      <c r="F12" s="7">
        <v>8.6074797121667809E-2</v>
      </c>
      <c r="G12" s="7">
        <v>8.1785668931647709E-2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03770D94-9BFA-42E5-A98B-920DFD793233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4"/>
  <sheetViews>
    <sheetView showGridLines="0" workbookViewId="0">
      <selection activeCell="D7" sqref="D7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39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16</v>
      </c>
      <c r="B6" s="7">
        <v>0.22260329249154601</v>
      </c>
      <c r="C6" s="8">
        <v>0.26431708897370698</v>
      </c>
      <c r="D6" s="9">
        <v>0.156075604415054</v>
      </c>
      <c r="E6" s="9">
        <v>0.16855094144276803</v>
      </c>
      <c r="F6" s="8">
        <v>0.26975851405376899</v>
      </c>
      <c r="G6" s="7">
        <v>0.244504951818418</v>
      </c>
    </row>
    <row r="7" spans="1:7">
      <c r="A7" s="4" t="s">
        <v>13</v>
      </c>
      <c r="B7" s="7">
        <v>0.211615019054716</v>
      </c>
      <c r="C7" s="9">
        <v>0.16056713921868401</v>
      </c>
      <c r="D7" s="8">
        <v>0.26495319547506996</v>
      </c>
      <c r="E7" s="8">
        <v>0.26173890728246502</v>
      </c>
      <c r="F7" s="9">
        <v>0.16492213411630899</v>
      </c>
      <c r="G7" s="7">
        <v>0.22419246266703299</v>
      </c>
    </row>
    <row r="8" spans="1:7">
      <c r="A8" s="4" t="s">
        <v>14</v>
      </c>
      <c r="B8" s="7">
        <v>0.206668155059471</v>
      </c>
      <c r="C8" s="7">
        <v>0.23745952403213699</v>
      </c>
      <c r="D8" s="7">
        <v>0.18694156663244801</v>
      </c>
      <c r="E8" s="7">
        <v>0.18691031131847199</v>
      </c>
      <c r="F8" s="8">
        <v>0.237833572887024</v>
      </c>
      <c r="G8" s="7">
        <v>0.245250587854112</v>
      </c>
    </row>
    <row r="9" spans="1:7">
      <c r="A9" s="4" t="s">
        <v>15</v>
      </c>
      <c r="B9" s="7">
        <v>6.4980373526478896E-2</v>
      </c>
      <c r="C9" s="8">
        <v>9.6360577930680411E-2</v>
      </c>
      <c r="D9" s="9">
        <v>2.5144572326682799E-2</v>
      </c>
      <c r="E9" s="9">
        <v>4.2334388378057301E-2</v>
      </c>
      <c r="F9" s="8">
        <v>8.7428210113196889E-2</v>
      </c>
      <c r="G9" s="7">
        <v>6.1929692245234397E-2</v>
      </c>
    </row>
    <row r="10" spans="1:7">
      <c r="A10" s="4" t="s">
        <v>12</v>
      </c>
      <c r="B10" s="7">
        <v>5.8378909636580101E-2</v>
      </c>
      <c r="C10" s="8">
        <v>8.6357022596247002E-2</v>
      </c>
      <c r="D10" s="7">
        <v>5.6031505674669198E-2</v>
      </c>
      <c r="E10" s="7">
        <v>6.7973953246033003E-2</v>
      </c>
      <c r="F10" s="7">
        <v>4.9416949489251502E-2</v>
      </c>
      <c r="G10" s="7">
        <v>6.54420740647218E-2</v>
      </c>
    </row>
    <row r="11" spans="1:7">
      <c r="A11" s="4" t="s">
        <v>17</v>
      </c>
      <c r="B11" s="7">
        <v>0.19263447039006301</v>
      </c>
      <c r="C11" s="9">
        <v>0.10384556745131601</v>
      </c>
      <c r="D11" s="8">
        <v>0.29994496626099998</v>
      </c>
      <c r="E11" s="8">
        <v>0.247359639759446</v>
      </c>
      <c r="F11" s="9">
        <v>0.13413344384131298</v>
      </c>
      <c r="G11" s="9">
        <v>0.100641869896717</v>
      </c>
    </row>
    <row r="12" spans="1:7">
      <c r="A12" s="4" t="s">
        <v>18</v>
      </c>
      <c r="B12" s="7">
        <v>4.3119779841142701E-2</v>
      </c>
      <c r="C12" s="7">
        <v>5.1093079797230205E-2</v>
      </c>
      <c r="D12" s="9">
        <v>1.0908589215076201E-2</v>
      </c>
      <c r="E12" s="9">
        <v>2.5131858572759097E-2</v>
      </c>
      <c r="F12" s="7">
        <v>5.6507175499135601E-2</v>
      </c>
      <c r="G12" s="7">
        <v>5.8038361453765397E-2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882ED373-6829-46E1-A337-0D1AE86F973E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"/>
  <sheetViews>
    <sheetView showGridLines="0" workbookViewId="0">
      <selection activeCell="C17" sqref="C17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40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2" t="s">
        <v>41</v>
      </c>
      <c r="B6" s="3">
        <v>570</v>
      </c>
      <c r="C6" s="3">
        <v>0</v>
      </c>
      <c r="D6" s="3">
        <v>281</v>
      </c>
      <c r="E6" s="3">
        <v>378</v>
      </c>
      <c r="F6" s="3">
        <v>129</v>
      </c>
      <c r="G6" s="3">
        <v>129</v>
      </c>
    </row>
    <row r="7" spans="1:7">
      <c r="A7" s="2" t="s">
        <v>42</v>
      </c>
      <c r="B7" s="3">
        <v>610</v>
      </c>
      <c r="C7" s="3">
        <v>0</v>
      </c>
      <c r="D7" s="3">
        <v>296</v>
      </c>
      <c r="E7" s="3">
        <v>365</v>
      </c>
      <c r="F7" s="3">
        <v>160</v>
      </c>
      <c r="G7" s="3">
        <v>139</v>
      </c>
    </row>
    <row r="8" spans="1:7">
      <c r="A8" s="4" t="s">
        <v>13</v>
      </c>
      <c r="B8" s="7">
        <v>0.17555570924533601</v>
      </c>
      <c r="C8" s="7">
        <v>0</v>
      </c>
      <c r="D8" s="7">
        <v>0.18655634005017402</v>
      </c>
      <c r="E8" s="7">
        <v>0.20135394495272699</v>
      </c>
      <c r="F8" s="7">
        <v>0.13365491602913099</v>
      </c>
      <c r="G8" s="8">
        <v>0.39222175104686302</v>
      </c>
    </row>
    <row r="9" spans="1:7">
      <c r="A9" s="4" t="s">
        <v>14</v>
      </c>
      <c r="B9" s="7">
        <v>8.5417314036567299E-2</v>
      </c>
      <c r="C9" s="7">
        <v>0</v>
      </c>
      <c r="D9" s="9">
        <v>4.1247351242987902E-2</v>
      </c>
      <c r="E9" s="7">
        <v>7.4701465378842702E-2</v>
      </c>
      <c r="F9" s="7">
        <v>0.10487335345388199</v>
      </c>
      <c r="G9" s="8">
        <v>0.15417321298573</v>
      </c>
    </row>
    <row r="10" spans="1:7">
      <c r="A10" s="4" t="s">
        <v>12</v>
      </c>
      <c r="B10" s="7">
        <v>7.3006799717632409E-2</v>
      </c>
      <c r="C10" s="7">
        <v>0</v>
      </c>
      <c r="D10" s="7">
        <v>6.6006696987396196E-2</v>
      </c>
      <c r="E10" s="7">
        <v>7.7378347409579898E-2</v>
      </c>
      <c r="F10" s="7">
        <v>6.8015289316138594E-2</v>
      </c>
      <c r="G10" s="8">
        <v>0.18053597305888702</v>
      </c>
    </row>
    <row r="11" spans="1:7">
      <c r="A11" s="4" t="s">
        <v>16</v>
      </c>
      <c r="B11" s="7">
        <v>5.7328623461499903E-2</v>
      </c>
      <c r="C11" s="7">
        <v>0</v>
      </c>
      <c r="D11" s="9">
        <v>2.7018358508245299E-2</v>
      </c>
      <c r="E11" s="7">
        <v>4.0244625046976096E-2</v>
      </c>
      <c r="F11" s="7">
        <v>9.3793980142200209E-2</v>
      </c>
      <c r="G11" s="7">
        <v>6.5181500545500495E-2</v>
      </c>
    </row>
    <row r="12" spans="1:7">
      <c r="A12" s="4" t="s">
        <v>15</v>
      </c>
      <c r="B12" s="7">
        <v>3.65800536544163E-2</v>
      </c>
      <c r="C12" s="7">
        <v>0</v>
      </c>
      <c r="D12" s="7">
        <v>2.4218164801197602E-2</v>
      </c>
      <c r="E12" s="7">
        <v>2.4423055506274102E-2</v>
      </c>
      <c r="F12" s="8">
        <v>7.4504974560122103E-2</v>
      </c>
      <c r="G12" s="7">
        <v>4.5460499254080203E-2</v>
      </c>
    </row>
    <row r="13" spans="1:7" ht="30">
      <c r="A13" s="4" t="s">
        <v>43</v>
      </c>
      <c r="B13" s="7">
        <v>0.48805907168634</v>
      </c>
      <c r="C13" s="7">
        <v>0</v>
      </c>
      <c r="D13" s="8">
        <v>0.60465695337976899</v>
      </c>
      <c r="E13" s="7">
        <v>0.52613698802227904</v>
      </c>
      <c r="F13" s="7">
        <v>0.41211247178532195</v>
      </c>
      <c r="G13" s="9">
        <v>0.11208433336264999</v>
      </c>
    </row>
    <row r="14" spans="1:7" ht="30">
      <c r="A14" s="4" t="s">
        <v>44</v>
      </c>
      <c r="B14" s="7">
        <v>4.7175072268916193E-2</v>
      </c>
      <c r="C14" s="7">
        <v>0</v>
      </c>
      <c r="D14" s="7">
        <v>3.2732758022092703E-2</v>
      </c>
      <c r="E14" s="7">
        <v>3.9319886379459199E-2</v>
      </c>
      <c r="F14" s="7">
        <v>5.5079857868658905E-2</v>
      </c>
      <c r="G14" s="9">
        <v>6.44872591780731E-3</v>
      </c>
    </row>
    <row r="15" spans="1:7">
      <c r="A15" s="4" t="s">
        <v>18</v>
      </c>
      <c r="B15" s="7">
        <v>3.6877355929291797E-2</v>
      </c>
      <c r="C15" s="7">
        <v>0</v>
      </c>
      <c r="D15" s="9">
        <v>1.7563377008136899E-2</v>
      </c>
      <c r="E15" s="9">
        <v>1.64416873038629E-2</v>
      </c>
      <c r="F15" s="7">
        <v>5.7965156844547699E-2</v>
      </c>
      <c r="G15" s="7">
        <v>4.3894003828482998E-2</v>
      </c>
    </row>
    <row r="17" spans="1:1">
      <c r="A17" s="10" t="s">
        <v>46</v>
      </c>
    </row>
  </sheetData>
  <mergeCells count="4">
    <mergeCell ref="A1:G1"/>
    <mergeCell ref="A2:A3"/>
    <mergeCell ref="C2:D2"/>
    <mergeCell ref="E2:F2"/>
  </mergeCells>
  <hyperlinks>
    <hyperlink ref="A17" location="'Index'!A1" display="Return to index" xr:uid="{4913409B-2730-461F-801B-1B40D88F819E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F72A-D07B-43EF-BDE3-E3D619065A2B}">
  <dimension ref="B1:C25"/>
  <sheetViews>
    <sheetView showGridLines="0" workbookViewId="0"/>
  </sheetViews>
  <sheetFormatPr defaultRowHeight="15"/>
  <cols>
    <col min="2" max="2" width="12.5703125" customWidth="1"/>
  </cols>
  <sheetData>
    <row r="1" spans="2:3" s="5" customFormat="1" ht="15.95" customHeight="1"/>
    <row r="2" spans="2:3" s="5" customFormat="1" ht="15.95" customHeight="1"/>
    <row r="3" spans="2:3" s="5" customFormat="1" ht="35.1" customHeight="1">
      <c r="C3" s="14" t="s">
        <v>94</v>
      </c>
    </row>
    <row r="4" spans="2:3" s="5" customFormat="1" ht="15.95" customHeight="1"/>
    <row r="5" spans="2:3" s="5" customFormat="1" ht="15.95" customHeight="1"/>
    <row r="8" spans="2:3">
      <c r="B8" s="6" t="s">
        <v>45</v>
      </c>
    </row>
    <row r="10" spans="2:3">
      <c r="B10" s="10" t="s">
        <v>47</v>
      </c>
      <c r="C10" s="11" t="s">
        <v>48</v>
      </c>
    </row>
    <row r="11" spans="2:3">
      <c r="B11" s="10" t="s">
        <v>95</v>
      </c>
      <c r="C11" s="11" t="s">
        <v>86</v>
      </c>
    </row>
    <row r="12" spans="2:3">
      <c r="B12" s="10" t="s">
        <v>49</v>
      </c>
      <c r="C12" s="11" t="s">
        <v>50</v>
      </c>
    </row>
    <row r="13" spans="2:3">
      <c r="B13" s="10" t="s">
        <v>51</v>
      </c>
      <c r="C13" s="11" t="s">
        <v>52</v>
      </c>
    </row>
    <row r="14" spans="2:3">
      <c r="B14" s="10" t="s">
        <v>53</v>
      </c>
      <c r="C14" s="11" t="s">
        <v>54</v>
      </c>
    </row>
    <row r="15" spans="2:3">
      <c r="B15" s="10" t="s">
        <v>55</v>
      </c>
      <c r="C15" s="11" t="s">
        <v>56</v>
      </c>
    </row>
    <row r="16" spans="2:3">
      <c r="B16" s="10" t="s">
        <v>57</v>
      </c>
      <c r="C16" s="11" t="s">
        <v>58</v>
      </c>
    </row>
    <row r="17" spans="2:3">
      <c r="B17" s="10" t="s">
        <v>59</v>
      </c>
      <c r="C17" s="11" t="s">
        <v>60</v>
      </c>
    </row>
    <row r="18" spans="2:3">
      <c r="B18" s="10" t="s">
        <v>61</v>
      </c>
      <c r="C18" s="11" t="s">
        <v>62</v>
      </c>
    </row>
    <row r="19" spans="2:3">
      <c r="B19" s="10" t="s">
        <v>63</v>
      </c>
      <c r="C19" s="11" t="s">
        <v>64</v>
      </c>
    </row>
    <row r="20" spans="2:3">
      <c r="B20" s="10" t="s">
        <v>65</v>
      </c>
      <c r="C20" s="11" t="s">
        <v>66</v>
      </c>
    </row>
    <row r="21" spans="2:3">
      <c r="B21" s="10" t="s">
        <v>67</v>
      </c>
      <c r="C21" s="11" t="s">
        <v>68</v>
      </c>
    </row>
    <row r="22" spans="2:3">
      <c r="B22" s="10" t="s">
        <v>69</v>
      </c>
      <c r="C22" s="11" t="s">
        <v>70</v>
      </c>
    </row>
    <row r="23" spans="2:3">
      <c r="B23" s="10" t="s">
        <v>71</v>
      </c>
      <c r="C23" s="11" t="s">
        <v>72</v>
      </c>
    </row>
    <row r="24" spans="2:3">
      <c r="B24" s="10" t="s">
        <v>73</v>
      </c>
      <c r="C24" s="11" t="s">
        <v>74</v>
      </c>
    </row>
    <row r="25" spans="2:3">
      <c r="B25" s="10" t="s">
        <v>75</v>
      </c>
      <c r="C25" s="11" t="s">
        <v>76</v>
      </c>
    </row>
  </sheetData>
  <hyperlinks>
    <hyperlink ref="B10" location="'deb1'!A1" display="deb1" xr:uid="{C62DB792-AA39-4BA1-8664-5D9A94519FD0}"/>
    <hyperlink ref="B12" location="'deb2'!A1" display="deb2" xr:uid="{635D4F12-ACE6-4827-8405-AB0B64A79A5A}"/>
    <hyperlink ref="B13" location="'deb2 (2)'!A1" display="deb2 (2)" xr:uid="{5AD82C3B-0B3E-48C4-966F-18F887F0E27A}"/>
    <hyperlink ref="B14" location="'deb2 (3)'!A1" display="deb2 (3)" xr:uid="{0BAFC57B-BABF-4D47-B081-5EAF3AF1593C}"/>
    <hyperlink ref="B15" location="'deb2 (4)'!A1" display="deb2 (4)" xr:uid="{DE7A68F3-8844-49BF-A5C4-0D42086F72CD}"/>
    <hyperlink ref="B16" location="'deb2 (5)'!A1" display="deb2 (5)" xr:uid="{ECB6936D-099F-495B-93A6-5EB795F12B03}"/>
    <hyperlink ref="B17" location="'deb3'!A1" display="deb3" xr:uid="{45F1CCC8-C7D2-4474-99E8-77631B530469}"/>
    <hyperlink ref="B18" location="'deb_new'!A1" display="deb_new" xr:uid="{566B8757-38BA-4204-996D-755D47EC5708}"/>
    <hyperlink ref="B19" location="'deb4'!A1" display="deb4" xr:uid="{463A7D19-495E-4101-BBD7-ED2B2AF87BC3}"/>
    <hyperlink ref="B20" location="'deb3_3'!A1" display="deb3_3" xr:uid="{54F6625E-8A10-4EF9-8D9A-5D798F45AEA4}"/>
    <hyperlink ref="B21" location="'deb3_5'!A1" display="deb3_5" xr:uid="{D9773BEC-5961-4B8C-AC91-B471244B2C62}"/>
    <hyperlink ref="B22" location="'deb3_6'!A1" display="deb3_6" xr:uid="{2D2C0398-DFAA-4831-978E-5A999B9B8B24}"/>
    <hyperlink ref="B23" location="'deb3_1'!A1" display="deb3_1" xr:uid="{88579684-FC26-4E6A-B3EC-E73AE237FCD0}"/>
    <hyperlink ref="B24" location="'deb3_2'!A1" display="deb3_2" xr:uid="{85AB3983-B534-4232-BFEB-B7F3C65F7A24}"/>
    <hyperlink ref="B25" location="'deb_new2'!A1" display="deb_new2" xr:uid="{868A1089-8BAD-426B-B805-9A7A35646707}"/>
    <hyperlink ref="B11" location="'deb2 Summary'!A1" display="deb2 Summary" xr:uid="{4A49C9B8-1CDA-4FF5-9651-ED11A5FE5921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topLeftCell="A4" workbookViewId="0">
      <selection activeCell="B17" sqref="B17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0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12</v>
      </c>
      <c r="B6" s="7">
        <v>0.23810039712484699</v>
      </c>
      <c r="C6" s="7">
        <v>0.23713342932577799</v>
      </c>
      <c r="D6" s="7">
        <v>0.24298006268398101</v>
      </c>
      <c r="E6" s="8">
        <v>0.287731933686594</v>
      </c>
      <c r="F6" s="9">
        <v>0.195037970709488</v>
      </c>
      <c r="G6" s="7">
        <v>0.26031066567510303</v>
      </c>
    </row>
    <row r="7" spans="1:7">
      <c r="A7" s="4" t="s">
        <v>13</v>
      </c>
      <c r="B7" s="7">
        <v>0.18960172069053702</v>
      </c>
      <c r="C7" s="9">
        <v>0.130394691851313</v>
      </c>
      <c r="D7" s="8">
        <v>0.23965266878745101</v>
      </c>
      <c r="E7" s="7">
        <v>0.21232720297653301</v>
      </c>
      <c r="F7" s="9">
        <v>0.15415519489502699</v>
      </c>
      <c r="G7" s="7">
        <v>0.19108887835397201</v>
      </c>
    </row>
    <row r="8" spans="1:7">
      <c r="A8" s="4" t="s">
        <v>14</v>
      </c>
      <c r="B8" s="7">
        <v>0.170377742988572</v>
      </c>
      <c r="C8" s="8">
        <v>0.206035660333686</v>
      </c>
      <c r="D8" s="7">
        <v>0.141447404344309</v>
      </c>
      <c r="E8" s="9">
        <v>0.13568604300333201</v>
      </c>
      <c r="F8" s="8">
        <v>0.20198837423591801</v>
      </c>
      <c r="G8" s="7">
        <v>0.17191058062471901</v>
      </c>
    </row>
    <row r="9" spans="1:7">
      <c r="A9" s="4" t="s">
        <v>15</v>
      </c>
      <c r="B9" s="7">
        <v>0.145475338759991</v>
      </c>
      <c r="C9" s="8">
        <v>0.20177386883046899</v>
      </c>
      <c r="D9" s="9">
        <v>8.6349296571988698E-2</v>
      </c>
      <c r="E9" s="9">
        <v>9.8735275513738299E-2</v>
      </c>
      <c r="F9" s="8">
        <v>0.19808981492477798</v>
      </c>
      <c r="G9" s="7">
        <v>0.173408848255896</v>
      </c>
    </row>
    <row r="10" spans="1:7">
      <c r="A10" s="4" t="s">
        <v>16</v>
      </c>
      <c r="B10" s="7">
        <v>0.11958034652841701</v>
      </c>
      <c r="C10" s="7">
        <v>0.14714128389842701</v>
      </c>
      <c r="D10" s="9">
        <v>8.2116466280565292E-2</v>
      </c>
      <c r="E10" s="9">
        <v>8.4370598065444599E-2</v>
      </c>
      <c r="F10" s="8">
        <v>0.15610251286705801</v>
      </c>
      <c r="G10" s="7">
        <v>0.15414757390150899</v>
      </c>
    </row>
    <row r="11" spans="1:7">
      <c r="A11" s="4" t="s">
        <v>17</v>
      </c>
      <c r="B11" s="7">
        <v>0.12898272039161099</v>
      </c>
      <c r="C11" s="9">
        <v>7.0861846880211798E-2</v>
      </c>
      <c r="D11" s="8">
        <v>0.204126707435175</v>
      </c>
      <c r="E11" s="8">
        <v>0.177224390129225</v>
      </c>
      <c r="F11" s="9">
        <v>9.0604625420129897E-2</v>
      </c>
      <c r="G11" s="9">
        <v>3.9001206302800302E-2</v>
      </c>
    </row>
    <row r="12" spans="1:7">
      <c r="A12" s="4" t="s">
        <v>18</v>
      </c>
      <c r="B12" s="7">
        <v>7.8817335160214896E-3</v>
      </c>
      <c r="C12" s="7">
        <v>6.6592188801175099E-3</v>
      </c>
      <c r="D12" s="7">
        <v>3.3273938965303401E-3</v>
      </c>
      <c r="E12" s="7">
        <v>3.92455662513476E-3</v>
      </c>
      <c r="F12" s="7">
        <v>4.0215069476005798E-3</v>
      </c>
      <c r="G12" s="7">
        <v>1.0132246886000999E-2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825A3B0E-DA89-4F72-936A-FCA380B0C6FE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C5E4-C807-4377-AD79-5FFBBA6F8B0F}">
  <dimension ref="A1:F19"/>
  <sheetViews>
    <sheetView showGridLines="0" workbookViewId="0">
      <selection activeCell="D16" sqref="D16"/>
    </sheetView>
  </sheetViews>
  <sheetFormatPr defaultRowHeight="15"/>
  <cols>
    <col min="1" max="1" width="45.5703125" customWidth="1"/>
    <col min="2" max="6" width="28.5703125" customWidth="1"/>
  </cols>
  <sheetData>
    <row r="1" spans="1:6" ht="35.1" customHeight="1">
      <c r="A1" s="39" t="s">
        <v>86</v>
      </c>
      <c r="B1" s="40"/>
      <c r="C1" s="40"/>
      <c r="D1" s="40"/>
      <c r="E1" s="40"/>
      <c r="F1" s="40"/>
    </row>
    <row r="2" spans="1:6" ht="45">
      <c r="A2" s="12" t="s">
        <v>1</v>
      </c>
      <c r="B2" s="28" t="s">
        <v>87</v>
      </c>
      <c r="C2" s="28" t="s">
        <v>88</v>
      </c>
      <c r="D2" s="28" t="s">
        <v>89</v>
      </c>
      <c r="E2" s="28" t="s">
        <v>90</v>
      </c>
      <c r="F2" s="28" t="s">
        <v>91</v>
      </c>
    </row>
    <row r="3" spans="1:6">
      <c r="A3" s="27" t="s">
        <v>10</v>
      </c>
      <c r="B3" s="29">
        <v>1010</v>
      </c>
      <c r="C3" s="29">
        <v>1010</v>
      </c>
      <c r="D3" s="29">
        <v>1010</v>
      </c>
      <c r="E3" s="29">
        <v>1010</v>
      </c>
      <c r="F3" s="29">
        <v>1010</v>
      </c>
    </row>
    <row r="4" spans="1:6">
      <c r="A4" s="27" t="s">
        <v>11</v>
      </c>
      <c r="B4" s="29">
        <v>1010</v>
      </c>
      <c r="C4" s="29">
        <v>1010</v>
      </c>
      <c r="D4" s="29">
        <v>1010</v>
      </c>
      <c r="E4" s="29">
        <v>1010</v>
      </c>
      <c r="F4" s="29">
        <v>1010</v>
      </c>
    </row>
    <row r="5" spans="1:6">
      <c r="A5" s="27" t="s">
        <v>20</v>
      </c>
      <c r="B5" s="7">
        <v>0.13451487506075702</v>
      </c>
      <c r="C5" s="7">
        <v>0.129294299206241</v>
      </c>
      <c r="D5" s="7">
        <v>9.922599803161139E-2</v>
      </c>
      <c r="E5" s="7">
        <v>9.8698253107415312E-2</v>
      </c>
      <c r="F5" s="7">
        <v>0.13114540012661199</v>
      </c>
    </row>
    <row r="6" spans="1:6">
      <c r="A6" s="27" t="s">
        <v>21</v>
      </c>
      <c r="B6" s="7">
        <v>0.32085557914089302</v>
      </c>
      <c r="C6" s="7">
        <v>0.32053590691195405</v>
      </c>
      <c r="D6" s="7">
        <v>0.24974168758675</v>
      </c>
      <c r="E6" s="7">
        <v>0.272720239934296</v>
      </c>
      <c r="F6" s="7">
        <v>0.40600210239838702</v>
      </c>
    </row>
    <row r="7" spans="1:6">
      <c r="A7" s="27" t="s">
        <v>22</v>
      </c>
      <c r="B7" s="7">
        <v>0.28135239615702801</v>
      </c>
      <c r="C7" s="7">
        <v>0.27104323397868396</v>
      </c>
      <c r="D7" s="7">
        <v>0.22573938693538001</v>
      </c>
      <c r="E7" s="7">
        <v>0.27595593924272799</v>
      </c>
      <c r="F7" s="7">
        <v>0.24846471347090598</v>
      </c>
    </row>
    <row r="8" spans="1:6">
      <c r="A8" s="27" t="s">
        <v>23</v>
      </c>
      <c r="B8" s="7">
        <v>0.22493389761990501</v>
      </c>
      <c r="C8" s="7">
        <v>0.220242197472408</v>
      </c>
      <c r="D8" s="7">
        <v>0.38678918294132703</v>
      </c>
      <c r="E8" s="7">
        <v>0.26165513630641202</v>
      </c>
      <c r="F8" s="7">
        <v>0.11562420239444901</v>
      </c>
    </row>
    <row r="9" spans="1:6">
      <c r="A9" s="27" t="s">
        <v>18</v>
      </c>
      <c r="B9" s="7">
        <v>3.8343252021413303E-2</v>
      </c>
      <c r="C9" s="7">
        <v>5.8884362430709797E-2</v>
      </c>
      <c r="D9" s="7">
        <v>3.85037445049288E-2</v>
      </c>
      <c r="E9" s="7">
        <v>9.0970431409144903E-2</v>
      </c>
      <c r="F9" s="7">
        <v>9.8763581609642104E-2</v>
      </c>
    </row>
    <row r="10" spans="1:6">
      <c r="A10" s="27" t="s">
        <v>24</v>
      </c>
      <c r="B10" s="7">
        <v>0.45537045420165001</v>
      </c>
      <c r="C10" s="7">
        <v>0.44983020611819496</v>
      </c>
      <c r="D10" s="7">
        <v>0.348967685618361</v>
      </c>
      <c r="E10" s="7">
        <v>0.37141849304171104</v>
      </c>
      <c r="F10" s="7">
        <v>0.53714750252499999</v>
      </c>
    </row>
    <row r="11" spans="1:6">
      <c r="A11" s="27" t="s">
        <v>25</v>
      </c>
      <c r="B11" s="7">
        <v>0.50628629377693302</v>
      </c>
      <c r="C11" s="7">
        <v>0.49128543145109199</v>
      </c>
      <c r="D11" s="7">
        <v>0.61252856987670701</v>
      </c>
      <c r="E11" s="7">
        <v>0.53761107554914001</v>
      </c>
      <c r="F11" s="7">
        <v>0.36408891586535502</v>
      </c>
    </row>
    <row r="13" spans="1:6">
      <c r="B13" s="31">
        <f>B10-B11</f>
        <v>-5.0915839575283006E-2</v>
      </c>
      <c r="C13" s="31">
        <f t="shared" ref="C13:F13" si="0">C10-C11</f>
        <v>-4.1455225332897028E-2</v>
      </c>
      <c r="D13" s="31">
        <f t="shared" si="0"/>
        <v>-0.26356088425834601</v>
      </c>
      <c r="E13" s="31">
        <f t="shared" si="0"/>
        <v>-0.16619258250742897</v>
      </c>
      <c r="F13" s="31">
        <f t="shared" si="0"/>
        <v>0.17305858665964496</v>
      </c>
    </row>
    <row r="15" spans="1:6">
      <c r="A15" s="10" t="s">
        <v>46</v>
      </c>
      <c r="C15" s="28" t="s">
        <v>13</v>
      </c>
      <c r="D15" s="7">
        <v>0.53714750252499999</v>
      </c>
      <c r="E15" s="7">
        <v>9.8763581609642104E-2</v>
      </c>
      <c r="F15" s="7">
        <v>0.36408891586535502</v>
      </c>
    </row>
    <row r="16" spans="1:6">
      <c r="C16" s="28" t="s">
        <v>96</v>
      </c>
      <c r="D16" s="7">
        <v>0.45537045420165001</v>
      </c>
      <c r="E16" s="7">
        <v>3.8343252021413303E-2</v>
      </c>
      <c r="F16" s="7">
        <v>0.50628629377693302</v>
      </c>
    </row>
    <row r="17" spans="3:6">
      <c r="C17" s="28" t="s">
        <v>14</v>
      </c>
      <c r="D17" s="7">
        <v>0.44983020611819496</v>
      </c>
      <c r="E17" s="7">
        <v>5.8884362430709797E-2</v>
      </c>
      <c r="F17" s="7">
        <v>0.49128543145109199</v>
      </c>
    </row>
    <row r="18" spans="3:6">
      <c r="C18" s="28" t="s">
        <v>16</v>
      </c>
      <c r="D18" s="7">
        <v>0.37141849304171104</v>
      </c>
      <c r="E18" s="7">
        <v>9.0970431409144903E-2</v>
      </c>
      <c r="F18" s="7">
        <v>0.53761107554914001</v>
      </c>
    </row>
    <row r="19" spans="3:6">
      <c r="C19" s="28" t="s">
        <v>15</v>
      </c>
      <c r="D19" s="7">
        <v>0.348967685618361</v>
      </c>
      <c r="E19" s="7">
        <v>3.85037445049288E-2</v>
      </c>
      <c r="F19" s="7">
        <v>0.61252856987670701</v>
      </c>
    </row>
  </sheetData>
  <mergeCells count="1">
    <mergeCell ref="A1:F1"/>
  </mergeCells>
  <hyperlinks>
    <hyperlink ref="A15" location="'Index'!A1" display="Return to index" xr:uid="{5D5B44D9-D0A1-49E6-937E-C520FE1366D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showGridLines="0" topLeftCell="A4" workbookViewId="0">
      <selection activeCell="C15" sqref="C15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19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20</v>
      </c>
      <c r="B6" s="7">
        <v>0.13451487506075702</v>
      </c>
      <c r="C6" s="8">
        <v>0.203007630996763</v>
      </c>
      <c r="D6" s="9">
        <v>6.7852521661502505E-2</v>
      </c>
      <c r="E6" s="7">
        <v>0.130612694373509</v>
      </c>
      <c r="F6" s="7">
        <v>0.14541414991577001</v>
      </c>
      <c r="G6" s="7">
        <v>0.148053430597611</v>
      </c>
    </row>
    <row r="7" spans="1:7">
      <c r="A7" s="4" t="s">
        <v>21</v>
      </c>
      <c r="B7" s="7">
        <v>0.32085557914089302</v>
      </c>
      <c r="C7" s="7">
        <v>0.33900721509075504</v>
      </c>
      <c r="D7" s="7">
        <v>0.28569500239566503</v>
      </c>
      <c r="E7" s="7">
        <v>0.33476657189757197</v>
      </c>
      <c r="F7" s="7">
        <v>0.31609694196422</v>
      </c>
      <c r="G7" s="8">
        <v>0.425893002364924</v>
      </c>
    </row>
    <row r="8" spans="1:7">
      <c r="A8" s="4" t="s">
        <v>22</v>
      </c>
      <c r="B8" s="7">
        <v>0.28135239615702801</v>
      </c>
      <c r="C8" s="7">
        <v>0.24486462900811901</v>
      </c>
      <c r="D8" s="7">
        <v>0.324718292759136</v>
      </c>
      <c r="E8" s="7">
        <v>0.29657681286964599</v>
      </c>
      <c r="F8" s="7">
        <v>0.256404139702542</v>
      </c>
      <c r="G8" s="7">
        <v>0.27704014837598501</v>
      </c>
    </row>
    <row r="9" spans="1:7">
      <c r="A9" s="4" t="s">
        <v>23</v>
      </c>
      <c r="B9" s="7">
        <v>0.22493389761990501</v>
      </c>
      <c r="C9" s="9">
        <v>0.18252636513434101</v>
      </c>
      <c r="D9" s="8">
        <v>0.27383903452451203</v>
      </c>
      <c r="E9" s="7">
        <v>0.20559263098981301</v>
      </c>
      <c r="F9" s="7">
        <v>0.23956737027492297</v>
      </c>
      <c r="G9" s="9">
        <v>0.121134896647347</v>
      </c>
    </row>
    <row r="10" spans="1:7">
      <c r="A10" s="4" t="s">
        <v>18</v>
      </c>
      <c r="B10" s="7">
        <v>3.8343252021413303E-2</v>
      </c>
      <c r="C10" s="7">
        <v>3.0594159770023398E-2</v>
      </c>
      <c r="D10" s="7">
        <v>4.7895148659184504E-2</v>
      </c>
      <c r="E10" s="7">
        <v>3.2451289869461102E-2</v>
      </c>
      <c r="F10" s="7">
        <v>4.2517398142543399E-2</v>
      </c>
      <c r="G10" s="7">
        <v>2.7878522014133801E-2</v>
      </c>
    </row>
    <row r="11" spans="1:7">
      <c r="A11" s="4" t="s">
        <v>24</v>
      </c>
      <c r="B11" s="7">
        <v>0.45537045420165001</v>
      </c>
      <c r="C11" s="8">
        <v>0.54201484608751693</v>
      </c>
      <c r="D11" s="9">
        <v>0.35354752405716799</v>
      </c>
      <c r="E11" s="7">
        <v>0.465379266271081</v>
      </c>
      <c r="F11" s="7">
        <v>0.46151109187998995</v>
      </c>
      <c r="G11" s="8">
        <v>0.573946432962534</v>
      </c>
    </row>
    <row r="12" spans="1:7">
      <c r="A12" s="4" t="s">
        <v>25</v>
      </c>
      <c r="B12" s="7">
        <v>0.50628629377693302</v>
      </c>
      <c r="C12" s="9">
        <v>0.42739099414245901</v>
      </c>
      <c r="D12" s="8">
        <v>0.59855732728364797</v>
      </c>
      <c r="E12" s="7">
        <v>0.50216944385945905</v>
      </c>
      <c r="F12" s="7">
        <v>0.49597150997746503</v>
      </c>
      <c r="G12" s="9">
        <v>0.39817504502333201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4C692682-1531-4FD8-93AE-7DA88023626A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showGridLines="0" workbookViewId="0">
      <selection sqref="A1:G1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26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20</v>
      </c>
      <c r="B6" s="7">
        <v>0.129294299206241</v>
      </c>
      <c r="C6" s="8">
        <v>0.19250046644026</v>
      </c>
      <c r="D6" s="9">
        <v>6.7304350341427802E-2</v>
      </c>
      <c r="E6" s="9">
        <v>8.5641808849991008E-2</v>
      </c>
      <c r="F6" s="8">
        <v>0.18320189162686698</v>
      </c>
      <c r="G6" s="7">
        <v>0.140677994650766</v>
      </c>
    </row>
    <row r="7" spans="1:7">
      <c r="A7" s="4" t="s">
        <v>21</v>
      </c>
      <c r="B7" s="7">
        <v>0.32053590691195405</v>
      </c>
      <c r="C7" s="8">
        <v>0.36388906505807594</v>
      </c>
      <c r="D7" s="9">
        <v>0.238726261261966</v>
      </c>
      <c r="E7" s="9">
        <v>0.26304178798915501</v>
      </c>
      <c r="F7" s="8">
        <v>0.36483810283220203</v>
      </c>
      <c r="G7" s="8">
        <v>0.41790916970589798</v>
      </c>
    </row>
    <row r="8" spans="1:7">
      <c r="A8" s="4" t="s">
        <v>22</v>
      </c>
      <c r="B8" s="7">
        <v>0.27104323397868396</v>
      </c>
      <c r="C8" s="9">
        <v>0.22290146980455203</v>
      </c>
      <c r="D8" s="7">
        <v>0.31657494536678799</v>
      </c>
      <c r="E8" s="8">
        <v>0.30771274399794601</v>
      </c>
      <c r="F8" s="9">
        <v>0.22147568306704402</v>
      </c>
      <c r="G8" s="7">
        <v>0.24389396460090801</v>
      </c>
    </row>
    <row r="9" spans="1:7">
      <c r="A9" s="4" t="s">
        <v>23</v>
      </c>
      <c r="B9" s="7">
        <v>0.220242197472408</v>
      </c>
      <c r="C9" s="9">
        <v>0.15629354785173802</v>
      </c>
      <c r="D9" s="8">
        <v>0.30528811994630101</v>
      </c>
      <c r="E9" s="8">
        <v>0.29088903973031199</v>
      </c>
      <c r="F9" s="9">
        <v>0.16258114575992599</v>
      </c>
      <c r="G9" s="9">
        <v>0.12488316378768699</v>
      </c>
    </row>
    <row r="10" spans="1:7">
      <c r="A10" s="4" t="s">
        <v>18</v>
      </c>
      <c r="B10" s="7">
        <v>5.8884362430709797E-2</v>
      </c>
      <c r="C10" s="7">
        <v>6.4415450845375005E-2</v>
      </c>
      <c r="D10" s="7">
        <v>7.2106323083518109E-2</v>
      </c>
      <c r="E10" s="7">
        <v>5.27146194325981E-2</v>
      </c>
      <c r="F10" s="7">
        <v>6.7903176713960595E-2</v>
      </c>
      <c r="G10" s="7">
        <v>7.2635707254743095E-2</v>
      </c>
    </row>
    <row r="11" spans="1:7">
      <c r="A11" s="4" t="s">
        <v>24</v>
      </c>
      <c r="B11" s="7">
        <v>0.44983020611819496</v>
      </c>
      <c r="C11" s="8">
        <v>0.55638953149833592</v>
      </c>
      <c r="D11" s="9">
        <v>0.30603061160339401</v>
      </c>
      <c r="E11" s="9">
        <v>0.34868359683914496</v>
      </c>
      <c r="F11" s="8">
        <v>0.54803999445906904</v>
      </c>
      <c r="G11" s="8">
        <v>0.558587164356663</v>
      </c>
    </row>
    <row r="12" spans="1:7">
      <c r="A12" s="4" t="s">
        <v>25</v>
      </c>
      <c r="B12" s="7">
        <v>0.49128543145109199</v>
      </c>
      <c r="C12" s="9">
        <v>0.37919501765628899</v>
      </c>
      <c r="D12" s="8">
        <v>0.62186306531308799</v>
      </c>
      <c r="E12" s="8">
        <v>0.59860178372825701</v>
      </c>
      <c r="F12" s="9">
        <v>0.38405682882696901</v>
      </c>
      <c r="G12" s="9">
        <v>0.368777128388594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E52B11A4-E930-4707-B021-4EBE471FD3DD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showGridLines="0" workbookViewId="0">
      <selection activeCell="D18" sqref="D18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27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20</v>
      </c>
      <c r="B6" s="7">
        <v>9.922599803161139E-2</v>
      </c>
      <c r="C6" s="8">
        <v>0.16368291967607998</v>
      </c>
      <c r="D6" s="9">
        <v>3.3659165547577898E-2</v>
      </c>
      <c r="E6" s="9">
        <v>4.6406254780102102E-2</v>
      </c>
      <c r="F6" s="8">
        <v>0.15862275939341</v>
      </c>
      <c r="G6" s="7">
        <v>0.10762090931717801</v>
      </c>
    </row>
    <row r="7" spans="1:7">
      <c r="A7" s="4" t="s">
        <v>21</v>
      </c>
      <c r="B7" s="7">
        <v>0.24974168758675</v>
      </c>
      <c r="C7" s="8">
        <v>0.36576522904812203</v>
      </c>
      <c r="D7" s="9">
        <v>0.13517784313352299</v>
      </c>
      <c r="E7" s="9">
        <v>0.15328327643961098</v>
      </c>
      <c r="F7" s="8">
        <v>0.34052372572872402</v>
      </c>
      <c r="G7" s="8">
        <v>0.32749643092667102</v>
      </c>
    </row>
    <row r="8" spans="1:7">
      <c r="A8" s="4" t="s">
        <v>22</v>
      </c>
      <c r="B8" s="7">
        <v>0.22573938693538001</v>
      </c>
      <c r="C8" s="7">
        <v>0.24360534610121998</v>
      </c>
      <c r="D8" s="7">
        <v>0.18656333042703799</v>
      </c>
      <c r="E8" s="7">
        <v>0.23011691784462698</v>
      </c>
      <c r="F8" s="7">
        <v>0.224535972869018</v>
      </c>
      <c r="G8" s="7">
        <v>0.262136250009184</v>
      </c>
    </row>
    <row r="9" spans="1:7">
      <c r="A9" s="4" t="s">
        <v>23</v>
      </c>
      <c r="B9" s="7">
        <v>0.38678918294132703</v>
      </c>
      <c r="C9" s="9">
        <v>0.19978836626725399</v>
      </c>
      <c r="D9" s="8">
        <v>0.59337711833614692</v>
      </c>
      <c r="E9" s="8">
        <v>0.53426545152904803</v>
      </c>
      <c r="F9" s="9">
        <v>0.24224309455312198</v>
      </c>
      <c r="G9" s="9">
        <v>0.27889919612654601</v>
      </c>
    </row>
    <row r="10" spans="1:7">
      <c r="A10" s="4" t="s">
        <v>18</v>
      </c>
      <c r="B10" s="7">
        <v>3.85037445049288E-2</v>
      </c>
      <c r="C10" s="7">
        <v>2.7158138907324297E-2</v>
      </c>
      <c r="D10" s="7">
        <v>5.1222542555714901E-2</v>
      </c>
      <c r="E10" s="7">
        <v>3.5928099406613595E-2</v>
      </c>
      <c r="F10" s="7">
        <v>3.4074447455724605E-2</v>
      </c>
      <c r="G10" s="7">
        <v>2.3847213620422001E-2</v>
      </c>
    </row>
    <row r="11" spans="1:7">
      <c r="A11" s="4" t="s">
        <v>24</v>
      </c>
      <c r="B11" s="7">
        <v>0.348967685618361</v>
      </c>
      <c r="C11" s="8">
        <v>0.52944814872420198</v>
      </c>
      <c r="D11" s="9">
        <v>0.16883700868110099</v>
      </c>
      <c r="E11" s="9">
        <v>0.199689531219713</v>
      </c>
      <c r="F11" s="8">
        <v>0.49914648512213394</v>
      </c>
      <c r="G11" s="8">
        <v>0.43511734024384902</v>
      </c>
    </row>
    <row r="12" spans="1:7">
      <c r="A12" s="4" t="s">
        <v>25</v>
      </c>
      <c r="B12" s="7">
        <v>0.61252856987670701</v>
      </c>
      <c r="C12" s="9">
        <v>0.44339371236847397</v>
      </c>
      <c r="D12" s="8">
        <v>0.77994044876318402</v>
      </c>
      <c r="E12" s="8">
        <v>0.7643823693736741</v>
      </c>
      <c r="F12" s="9">
        <v>0.46677906742213998</v>
      </c>
      <c r="G12" s="9">
        <v>0.54103544613572996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7A24EA8C-6A17-4EDD-8056-DDD1C56B8128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showGridLines="0" workbookViewId="0">
      <selection activeCell="D11" sqref="D11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28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20</v>
      </c>
      <c r="B6" s="7">
        <v>9.8698253107415312E-2</v>
      </c>
      <c r="C6" s="8">
        <v>0.16586359091978997</v>
      </c>
      <c r="D6" s="9">
        <v>4.8828546561533799E-2</v>
      </c>
      <c r="E6" s="9">
        <v>5.9016090630665999E-2</v>
      </c>
      <c r="F6" s="8">
        <v>0.14364420190101901</v>
      </c>
      <c r="G6" s="7">
        <v>0.12100407889966699</v>
      </c>
    </row>
    <row r="7" spans="1:7">
      <c r="A7" s="4" t="s">
        <v>21</v>
      </c>
      <c r="B7" s="7">
        <v>0.272720239934296</v>
      </c>
      <c r="C7" s="8">
        <v>0.33414034236812001</v>
      </c>
      <c r="D7" s="9">
        <v>0.17937435206762997</v>
      </c>
      <c r="E7" s="9">
        <v>0.21874430578262299</v>
      </c>
      <c r="F7" s="8">
        <v>0.30925313257531101</v>
      </c>
      <c r="G7" s="8">
        <v>0.34210462697642796</v>
      </c>
    </row>
    <row r="8" spans="1:7">
      <c r="A8" s="4" t="s">
        <v>22</v>
      </c>
      <c r="B8" s="7">
        <v>0.27595593924272799</v>
      </c>
      <c r="C8" s="7">
        <v>0.26201134600518999</v>
      </c>
      <c r="D8" s="7">
        <v>0.30379256997014897</v>
      </c>
      <c r="E8" s="7">
        <v>0.28134691938782003</v>
      </c>
      <c r="F8" s="7">
        <v>0.28477553980923104</v>
      </c>
      <c r="G8" s="7">
        <v>0.28414069344382897</v>
      </c>
    </row>
    <row r="9" spans="1:7">
      <c r="A9" s="4" t="s">
        <v>23</v>
      </c>
      <c r="B9" s="7">
        <v>0.26165513630641202</v>
      </c>
      <c r="C9" s="9">
        <v>0.160254765389201</v>
      </c>
      <c r="D9" s="8">
        <v>0.35650367212515199</v>
      </c>
      <c r="E9" s="8">
        <v>0.35413986736340097</v>
      </c>
      <c r="F9" s="9">
        <v>0.17329939293079999</v>
      </c>
      <c r="G9" s="9">
        <v>0.17293281535702199</v>
      </c>
    </row>
    <row r="10" spans="1:7">
      <c r="A10" s="4" t="s">
        <v>18</v>
      </c>
      <c r="B10" s="7">
        <v>9.0970431409144903E-2</v>
      </c>
      <c r="C10" s="7">
        <v>7.7729955317700203E-2</v>
      </c>
      <c r="D10" s="7">
        <v>0.111500859275536</v>
      </c>
      <c r="E10" s="7">
        <v>8.6752816835490701E-2</v>
      </c>
      <c r="F10" s="7">
        <v>8.9027732783638097E-2</v>
      </c>
      <c r="G10" s="7">
        <v>7.9817785323054502E-2</v>
      </c>
    </row>
    <row r="11" spans="1:7">
      <c r="A11" s="4" t="s">
        <v>24</v>
      </c>
      <c r="B11" s="7">
        <v>0.37141849304171104</v>
      </c>
      <c r="C11" s="8">
        <v>0.50000393328791004</v>
      </c>
      <c r="D11" s="9">
        <v>0.22820289862916401</v>
      </c>
      <c r="E11" s="9">
        <v>0.27776039641328898</v>
      </c>
      <c r="F11" s="8">
        <v>0.45289733447632896</v>
      </c>
      <c r="G11" s="8">
        <v>0.46310870587609498</v>
      </c>
    </row>
    <row r="12" spans="1:7">
      <c r="A12" s="4" t="s">
        <v>25</v>
      </c>
      <c r="B12" s="7">
        <v>0.53761107554914001</v>
      </c>
      <c r="C12" s="9">
        <v>0.42226611139439002</v>
      </c>
      <c r="D12" s="8">
        <v>0.66029624209530002</v>
      </c>
      <c r="E12" s="8">
        <v>0.63548678675122094</v>
      </c>
      <c r="F12" s="9">
        <v>0.45807493274003103</v>
      </c>
      <c r="G12" s="9">
        <v>0.45707350880085101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0E424BC1-9D3B-4DD2-86C8-5EA6159FB38E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showGridLines="0" topLeftCell="A4" workbookViewId="0">
      <selection activeCell="A14" sqref="A14"/>
    </sheetView>
  </sheetViews>
  <sheetFormatPr defaultColWidth="8.7109375" defaultRowHeight="15"/>
  <cols>
    <col min="1" max="1" width="45.5703125" customWidth="1"/>
    <col min="2" max="7" width="14.5703125" customWidth="1"/>
  </cols>
  <sheetData>
    <row r="1" spans="1:7" ht="35.1" customHeight="1">
      <c r="A1" s="36" t="s">
        <v>29</v>
      </c>
      <c r="B1" s="36"/>
      <c r="C1" s="36"/>
      <c r="D1" s="36"/>
      <c r="E1" s="36"/>
      <c r="F1" s="36"/>
      <c r="G1" s="36"/>
    </row>
    <row r="2" spans="1:7" ht="53.85" customHeight="1">
      <c r="A2" s="37" t="s">
        <v>1</v>
      </c>
      <c r="B2" s="1"/>
      <c r="C2" s="38" t="s">
        <v>2</v>
      </c>
      <c r="D2" s="38"/>
      <c r="E2" s="38" t="s">
        <v>3</v>
      </c>
      <c r="F2" s="38"/>
      <c r="G2" s="1"/>
    </row>
    <row r="3" spans="1:7" ht="60">
      <c r="A3" s="3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</row>
    <row r="4" spans="1:7">
      <c r="A4" s="2" t="s">
        <v>10</v>
      </c>
      <c r="B4" s="3">
        <v>1010</v>
      </c>
      <c r="C4" s="3">
        <v>440</v>
      </c>
      <c r="D4" s="3">
        <v>281</v>
      </c>
      <c r="E4" s="3">
        <v>480</v>
      </c>
      <c r="F4" s="3">
        <v>459</v>
      </c>
      <c r="G4" s="3">
        <v>291</v>
      </c>
    </row>
    <row r="5" spans="1:7">
      <c r="A5" s="2" t="s">
        <v>11</v>
      </c>
      <c r="B5" s="3">
        <v>1010</v>
      </c>
      <c r="C5" s="3">
        <v>400</v>
      </c>
      <c r="D5" s="3">
        <v>296</v>
      </c>
      <c r="E5" s="3">
        <v>442</v>
      </c>
      <c r="F5" s="3">
        <v>477</v>
      </c>
      <c r="G5" s="3">
        <v>286</v>
      </c>
    </row>
    <row r="6" spans="1:7">
      <c r="A6" s="4" t="s">
        <v>20</v>
      </c>
      <c r="B6" s="7">
        <v>0.13114540012661199</v>
      </c>
      <c r="C6" s="7">
        <v>0.13309269319396699</v>
      </c>
      <c r="D6" s="7">
        <v>0.111486878521808</v>
      </c>
      <c r="E6" s="7">
        <v>0.113065265374069</v>
      </c>
      <c r="F6" s="7">
        <v>0.15158930576056401</v>
      </c>
      <c r="G6" s="7">
        <v>0.16799348892879798</v>
      </c>
    </row>
    <row r="7" spans="1:7">
      <c r="A7" s="4" t="s">
        <v>21</v>
      </c>
      <c r="B7" s="7">
        <v>0.40600210239838702</v>
      </c>
      <c r="C7" s="7">
        <v>0.38023361114208798</v>
      </c>
      <c r="D7" s="7">
        <v>0.42251036911254802</v>
      </c>
      <c r="E7" s="8">
        <v>0.45212659658689802</v>
      </c>
      <c r="F7" s="9">
        <v>0.35293940363066101</v>
      </c>
      <c r="G7" s="7">
        <v>0.42937540924001394</v>
      </c>
    </row>
    <row r="8" spans="1:7">
      <c r="A8" s="4" t="s">
        <v>22</v>
      </c>
      <c r="B8" s="7">
        <v>0.24846471347090598</v>
      </c>
      <c r="C8" s="7">
        <v>0.23995256910533003</v>
      </c>
      <c r="D8" s="7">
        <v>0.245381049055027</v>
      </c>
      <c r="E8" s="7">
        <v>0.24846480427582399</v>
      </c>
      <c r="F8" s="7">
        <v>0.24676515470305802</v>
      </c>
      <c r="G8" s="7">
        <v>0.22300689105652002</v>
      </c>
    </row>
    <row r="9" spans="1:7">
      <c r="A9" s="4" t="s">
        <v>23</v>
      </c>
      <c r="B9" s="7">
        <v>0.11562420239444901</v>
      </c>
      <c r="C9" s="8">
        <v>0.14474778980943601</v>
      </c>
      <c r="D9" s="7">
        <v>0.11670902973049299</v>
      </c>
      <c r="E9" s="7">
        <v>9.5535797759617291E-2</v>
      </c>
      <c r="F9" s="7">
        <v>0.13522920568579599</v>
      </c>
      <c r="G9" s="9">
        <v>5.1239581215631193E-2</v>
      </c>
    </row>
    <row r="10" spans="1:7">
      <c r="A10" s="4" t="s">
        <v>18</v>
      </c>
      <c r="B10" s="7">
        <v>9.8763581609642104E-2</v>
      </c>
      <c r="C10" s="7">
        <v>0.10197333674917999</v>
      </c>
      <c r="D10" s="7">
        <v>0.103912673580126</v>
      </c>
      <c r="E10" s="7">
        <v>9.0807536003592496E-2</v>
      </c>
      <c r="F10" s="7">
        <v>0.11347693021992</v>
      </c>
      <c r="G10" s="7">
        <v>0.12838462955903801</v>
      </c>
    </row>
    <row r="11" spans="1:7">
      <c r="A11" s="4" t="s">
        <v>24</v>
      </c>
      <c r="B11" s="7">
        <v>0.53714750252499999</v>
      </c>
      <c r="C11" s="7">
        <v>0.51332630433605497</v>
      </c>
      <c r="D11" s="7">
        <v>0.53399724763435497</v>
      </c>
      <c r="E11" s="7">
        <v>0.56519186196096693</v>
      </c>
      <c r="F11" s="7">
        <v>0.50452870939122496</v>
      </c>
      <c r="G11" s="8">
        <v>0.597368898168812</v>
      </c>
    </row>
    <row r="12" spans="1:7">
      <c r="A12" s="4" t="s">
        <v>25</v>
      </c>
      <c r="B12" s="7">
        <v>0.36408891586535502</v>
      </c>
      <c r="C12" s="7">
        <v>0.38470035891476601</v>
      </c>
      <c r="D12" s="7">
        <v>0.36209007878551902</v>
      </c>
      <c r="E12" s="7">
        <v>0.34400060203544103</v>
      </c>
      <c r="F12" s="7">
        <v>0.38199436038885304</v>
      </c>
      <c r="G12" s="9">
        <v>0.27424647227215099</v>
      </c>
    </row>
    <row r="14" spans="1:7">
      <c r="A14" s="10" t="s">
        <v>46</v>
      </c>
    </row>
  </sheetData>
  <mergeCells count="4">
    <mergeCell ref="A1:G1"/>
    <mergeCell ref="A2:A3"/>
    <mergeCell ref="C2:D2"/>
    <mergeCell ref="E2:F2"/>
  </mergeCells>
  <hyperlinks>
    <hyperlink ref="A14" location="'Index'!A1" display="Return to index" xr:uid="{881DDB2D-8283-4C04-99A4-AECBFD9A6828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FRONT PAGE</vt:lpstr>
      <vt:lpstr>Index</vt:lpstr>
      <vt:lpstr>deb1</vt:lpstr>
      <vt:lpstr>deb2 Summary</vt:lpstr>
      <vt:lpstr>deb2</vt:lpstr>
      <vt:lpstr>deb2 (2)</vt:lpstr>
      <vt:lpstr>deb2 (3)</vt:lpstr>
      <vt:lpstr>deb2 (4)</vt:lpstr>
      <vt:lpstr>deb2 (5)</vt:lpstr>
      <vt:lpstr>deb3</vt:lpstr>
      <vt:lpstr>deb_new</vt:lpstr>
      <vt:lpstr>deb4</vt:lpstr>
      <vt:lpstr>deb3_3</vt:lpstr>
      <vt:lpstr>deb3_5</vt:lpstr>
      <vt:lpstr>deb3_6</vt:lpstr>
      <vt:lpstr>deb3_1</vt:lpstr>
      <vt:lpstr>deb3_2</vt:lpstr>
      <vt:lpstr>deb_new2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Elliot Richley</cp:lastModifiedBy>
  <dcterms:created xsi:type="dcterms:W3CDTF">2017-02-27T12:59:54Z</dcterms:created>
  <dcterms:modified xsi:type="dcterms:W3CDTF">2022-07-18T08:41:20Z</dcterms:modified>
</cp:coreProperties>
</file>