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23"/>
  <workbookPr codeName="ThisWorkbook"/>
  <mc:AlternateContent xmlns:mc="http://schemas.openxmlformats.org/markup-compatibility/2006">
    <mc:Choice Requires="x15">
      <x15ac:absPath xmlns:x15ac="http://schemas.microsoft.com/office/spreadsheetml/2010/11/ac" url="https://opinium-my.sharepoint.com/personal/elliotrichley_opinium_com/Documents/Documents/"/>
    </mc:Choice>
  </mc:AlternateContent>
  <xr:revisionPtr revIDLastSave="2" documentId="8_{1C725233-C078-41A4-814F-BB75EBD3E788}" xr6:coauthVersionLast="47" xr6:coauthVersionMax="47" xr10:uidLastSave="{7EB80939-687E-4CDF-B8A2-00DFBFC40D46}"/>
  <bookViews>
    <workbookView xWindow="-110" yWindow="-110" windowWidth="19420" windowHeight="10420" firstSheet="15" activeTab="22" xr2:uid="{00000000-000D-0000-FFFF-FFFF00000000}"/>
  </bookViews>
  <sheets>
    <sheet name="FRONT PAGE" sheetId="22" r:id="rId1"/>
    <sheet name="Index" sheetId="21" r:id="rId2"/>
    <sheet name="BJ_Leadership_" sheetId="1" r:id="rId3"/>
    <sheet name="KS_Leadership_" sheetId="2" r:id="rId4"/>
    <sheet name="BJ_NextElection_1_" sheetId="3" r:id="rId5"/>
    <sheet name="Party1_1_" sheetId="4" r:id="rId6"/>
    <sheet name="Party2_1_" sheetId="5" r:id="rId7"/>
    <sheet name="Party3_1_" sheetId="6" r:id="rId8"/>
    <sheet name="SGQ_" sheetId="7" r:id="rId9"/>
    <sheet name="SG2_" sheetId="8" r:id="rId10"/>
    <sheet name="SG2b_" sheetId="9" r:id="rId11"/>
    <sheet name="SG3_" sheetId="10" r:id="rId12"/>
    <sheet name="SG4_" sheetId="11" r:id="rId13"/>
    <sheet name="Remove1_" sheetId="12" r:id="rId14"/>
    <sheet name="Remove2_" sheetId="13" r:id="rId15"/>
    <sheet name="NEWPM Summary" sheetId="25" r:id="rId16"/>
    <sheet name="NewPM_" sheetId="14" r:id="rId17"/>
    <sheet name="NewPM_1_" sheetId="15" r:id="rId18"/>
    <sheet name="NewPM_2_" sheetId="16" r:id="rId19"/>
    <sheet name="NewPM_3_" sheetId="17" r:id="rId20"/>
    <sheet name="NewPM_4_" sheetId="18" r:id="rId21"/>
    <sheet name="NewPM_5_" sheetId="19" r:id="rId22"/>
    <sheet name="SG5_" sheetId="20" r:id="rId2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25" l="1"/>
  <c r="F11" i="25"/>
  <c r="E11" i="25"/>
  <c r="D11" i="25"/>
  <c r="C11" i="25"/>
  <c r="B11" i="25"/>
</calcChain>
</file>

<file path=xl/sharedStrings.xml><?xml version="1.0" encoding="utf-8"?>
<sst xmlns="http://schemas.openxmlformats.org/spreadsheetml/2006/main" count="845" uniqueCount="138">
  <si>
    <t>Sue Gray Report - Snap Poll</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</si>
  <si>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</si>
  <si>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</si>
  <si>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</si>
  <si>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31st January 2022</t>
  </si>
  <si>
    <t>SAMPLE  |</t>
  </si>
  <si>
    <t>1,026 UK Adults</t>
  </si>
  <si>
    <t>WEIGHTING  |</t>
  </si>
  <si>
    <t>Weighted to be Nationally Representative</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</si>
  <si>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</si>
  <si>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</si>
  <si>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</si>
  <si>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Contents</t>
  </si>
  <si>
    <t>BJ_Leadership_</t>
  </si>
  <si>
    <t>Do you think Boris Johnson should remain as leader of the Conservative Party, or resign with someone else becoming leader instead?</t>
  </si>
  <si>
    <t>KS_Leadership_</t>
  </si>
  <si>
    <t>Do you think Keir Starmer should remain as leader of the Labour Party, or resign with someone else becoming leader instead?</t>
  </si>
  <si>
    <t>BJ_NextElection_1_</t>
  </si>
  <si>
    <t>Do you think it is likely or unlikely that Boris Johnson will still be leader of the Conservative Party at the next election?</t>
  </si>
  <si>
    <t>Party1_1_</t>
  </si>
  <si>
    <t>From what you have seen or heard, do you think Downing Street staff broke lockdown rules during the pandemic?</t>
  </si>
  <si>
    <t>Party2_1_</t>
  </si>
  <si>
    <t>And do you think Boris Johnson did or did not break lockdown rules?</t>
  </si>
  <si>
    <t>Party3_1_</t>
  </si>
  <si>
    <t>Do you think Boris Johnson is or is not telling the truth about what happened?</t>
  </si>
  <si>
    <t>SGQ_</t>
  </si>
  <si>
    <t>An update on the ongoing Sue Gray report into Downing Street parties has been released today. The report says there were "failures of leadership and judgment" in Downing Street and that the parties "should not have been allowed to happen". However, she has said it is not possible at present to provide a meaningful report while the Metropolitan Police are still investigating.  Are the findings of the report...?</t>
  </si>
  <si>
    <t>SG2_</t>
  </si>
  <si>
    <t>The Metropolitan Police have asked Sue Gray to only make minimal reference to the gatherings on the dates they are currently investigating in her report. Which of the following do you think should have happened?</t>
  </si>
  <si>
    <t>SG2b_</t>
  </si>
  <si>
    <t>And do you think the report should or should not be released in full once the police have finished investigating?</t>
  </si>
  <si>
    <t>SG3_</t>
  </si>
  <si>
    <t>Do you think the police have responded well or badly to accusations of parties in Downing Street during the pandemic?</t>
  </si>
  <si>
    <t>SG4_</t>
  </si>
  <si>
    <t>Some people in Downing Street may be issued with fixed penalty notices (a fine) from the police because of the events held in Downing Street. Do you think those issued with fixed penalty notices should or should not resign?</t>
  </si>
  <si>
    <t>Remove1_</t>
  </si>
  <si>
    <t>Do you think Conservative MPs should or should not remove Boris Johnson as leader through a vote of no confidence?</t>
  </si>
  <si>
    <t>Remove2_</t>
  </si>
  <si>
    <t>Please imagine the Conservative Party has a vote and decides it has no confidence in the Prime Minister. Which of these do you think should happen?</t>
  </si>
  <si>
    <t>NEWPM Summary</t>
  </si>
  <si>
    <t>Do you think each of the following would make a good or bad prime minister?</t>
  </si>
  <si>
    <t>NewPM_</t>
  </si>
  <si>
    <t>Do you think each of the following would make a good or bad prime minister?
 Rishi Sunak</t>
  </si>
  <si>
    <t>NewPM_1_</t>
  </si>
  <si>
    <t>Do you think each of the following would make a good or bad prime minister?
 Michael Gove</t>
  </si>
  <si>
    <t>NewPM_2_</t>
  </si>
  <si>
    <t>Do you think each of the following would make a good or bad prime minister?
 Liz Truss</t>
  </si>
  <si>
    <t>NewPM_3_</t>
  </si>
  <si>
    <t>Do you think each of the following would make a good or bad prime minister?
 Jeremy Hunt</t>
  </si>
  <si>
    <t>NewPM_4_</t>
  </si>
  <si>
    <t>Do you think each of the following would make a good or bad prime minister?
 Sajid Javid</t>
  </si>
  <si>
    <t>NewPM_5_</t>
  </si>
  <si>
    <t>Do you think each of the following would make a good or bad prime minister?
 Priti Patel</t>
  </si>
  <si>
    <t>SG5_</t>
  </si>
  <si>
    <t>Which of these comes closest to your view?</t>
  </si>
  <si>
    <t>Past Vote GE 2019</t>
  </si>
  <si>
    <t>EU Ref Past Vote</t>
  </si>
  <si>
    <t>Age</t>
  </si>
  <si>
    <t>Gender</t>
  </si>
  <si>
    <t>Region</t>
  </si>
  <si>
    <t>Total</t>
  </si>
  <si>
    <t>Conservatives</t>
  </si>
  <si>
    <t>Labour</t>
  </si>
  <si>
    <t>Liberal Democrats</t>
  </si>
  <si>
    <t>Scottish National Party</t>
  </si>
  <si>
    <t>Plaid Cymru</t>
  </si>
  <si>
    <t>Brexit Party</t>
  </si>
  <si>
    <t>UKIP</t>
  </si>
  <si>
    <t>Green</t>
  </si>
  <si>
    <t>Some other party</t>
  </si>
  <si>
    <t>Remain</t>
  </si>
  <si>
    <t>Leave</t>
  </si>
  <si>
    <t>18-34</t>
  </si>
  <si>
    <t>35-44</t>
  </si>
  <si>
    <t>45-54</t>
  </si>
  <si>
    <t>55-64</t>
  </si>
  <si>
    <t>65+</t>
  </si>
  <si>
    <t>Male</t>
  </si>
  <si>
    <t>Female</t>
  </si>
  <si>
    <t>North</t>
  </si>
  <si>
    <t>Midlands</t>
  </si>
  <si>
    <t>London</t>
  </si>
  <si>
    <t>South</t>
  </si>
  <si>
    <t>Wales</t>
  </si>
  <si>
    <t>Scotland</t>
  </si>
  <si>
    <t>Northern Ireland</t>
  </si>
  <si>
    <t>Base: all respondents</t>
  </si>
  <si>
    <t>Should remain as leader</t>
  </si>
  <si>
    <t>Should resign as leader</t>
  </si>
  <si>
    <t>Don't know</t>
  </si>
  <si>
    <t>Return to index</t>
  </si>
  <si>
    <t>Very likely</t>
  </si>
  <si>
    <t>Fairly likely</t>
  </si>
  <si>
    <t>Fairly unlikely</t>
  </si>
  <si>
    <t>Very unlikely</t>
  </si>
  <si>
    <t>Don’t know</t>
  </si>
  <si>
    <t>TOTAL LIKELY</t>
  </si>
  <si>
    <t>TOTAL UNLIKELY</t>
  </si>
  <si>
    <t>They did</t>
  </si>
  <si>
    <t>They did not</t>
  </si>
  <si>
    <t>He did</t>
  </si>
  <si>
    <t>He did not</t>
  </si>
  <si>
    <t>He is telling the truth</t>
  </si>
  <si>
    <t>He is not telling the truth</t>
  </si>
  <si>
    <t>Worse than you expected</t>
  </si>
  <si>
    <t>Better than you expected</t>
  </si>
  <si>
    <t>The same - I expected the findings to be bad and they are</t>
  </si>
  <si>
    <t>The same - I expected the findings to be good and they are</t>
  </si>
  <si>
    <t>Her report should have been published in full</t>
  </si>
  <si>
    <t>Her report should have been published, but with details relevant to the police investigation not released</t>
  </si>
  <si>
    <t>Her report should have been held back until after the police had finished investigating and then released in full</t>
  </si>
  <si>
    <t>It should</t>
  </si>
  <si>
    <t>It should not</t>
  </si>
  <si>
    <t>Very well</t>
  </si>
  <si>
    <t>Fairly well</t>
  </si>
  <si>
    <t>Fairly badly</t>
  </si>
  <si>
    <t>Very badly</t>
  </si>
  <si>
    <t>Should resign</t>
  </si>
  <si>
    <t>Should not resign</t>
  </si>
  <si>
    <t>They should</t>
  </si>
  <si>
    <t>They should not</t>
  </si>
  <si>
    <t>Boris Johnson should step down straight away and a caretaker Prime Minister should be put in place until the Conservative Party has elected a new leader</t>
  </si>
  <si>
    <t>Boris Johnson should remain Prime Minister until the Conservative Party has elected a new leader</t>
  </si>
  <si>
    <t xml:space="preserve"> Rishi Sunak</t>
  </si>
  <si>
    <t xml:space="preserve"> Michael Gove</t>
  </si>
  <si>
    <t xml:space="preserve"> Liz Truss</t>
  </si>
  <si>
    <t xml:space="preserve"> Jeremy Hunt</t>
  </si>
  <si>
    <t xml:space="preserve"> Sajid Javid</t>
  </si>
  <si>
    <t xml:space="preserve"> Priti Patel</t>
  </si>
  <si>
    <t>Very good</t>
  </si>
  <si>
    <t>Fairly good</t>
  </si>
  <si>
    <t>Fairly bad</t>
  </si>
  <si>
    <t>Very bad</t>
  </si>
  <si>
    <t>I don’t know enough about this person to say</t>
  </si>
  <si>
    <t>TOTAL GOOD</t>
  </si>
  <si>
    <t>TOTAL BAD</t>
  </si>
  <si>
    <t>Discussions about these events are important and we need to get to the bottom of what happened in Downing Street during the pandemic</t>
  </si>
  <si>
    <t>Discussions about these events are a distraction from more important issues, such as the cost of living crisis and Ukraine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</si>
</sst>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F800]dddd\,\ mmmm\ dd\,\ yyyy"/>
  </numFmts>
  <fonts count="21">
    <font>
      <sz val="11"/>
      <name val="Calibri"/>
    </font>
    <font>
      <sz val="11"/>
      <color theme="1"/>
      <name val="Calibri"/>
      <family val="2"/>
      <scheme val="minor"/>
    </font>
    <font>
      <b/>
      <sz val="11"/>
      <name val="Calibri"/>
      <family val="2"/>
    </font>
    <font>
      <u/>
      <sz val="11"/>
      <color indexed="12"/>
      <name val="Calibri"/>
      <family val="2"/>
    </font>
    <font>
      <sz val="11"/>
      <name val="Calibri"/>
      <family val="2"/>
    </font>
    <font>
      <sz val="11"/>
      <color theme="0"/>
      <name val="Calibri"/>
      <family val="2"/>
      <scheme val="minor"/>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6">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4" fillId="0" borderId="1" applyNumberFormat="0" applyProtection="0">
      <alignment horizontal="right" vertical="center" wrapText="1"/>
    </xf>
    <xf numFmtId="0" fontId="2" fillId="0" borderId="1" applyNumberFormat="0" applyProtection="0">
      <alignment horizontal="right" vertical="center" wrapText="1"/>
    </xf>
    <xf numFmtId="0" fontId="4" fillId="0" borderId="1" applyNumberFormat="0" applyProtection="0">
      <alignment horizontal="right" vertical="center" wrapText="1"/>
    </xf>
    <xf numFmtId="0" fontId="4" fillId="0" borderId="1" applyProtection="0">
      <alignment horizontal="left" vertical="center" wrapText="1"/>
    </xf>
    <xf numFmtId="0" fontId="4" fillId="0" borderId="1" applyProtection="0">
      <alignment horizontal="left" vertical="center" wrapText="1"/>
    </xf>
    <xf numFmtId="0" fontId="4" fillId="0" borderId="1" applyProtection="0">
      <alignment horizontal="left" vertical="center" wrapText="1"/>
    </xf>
    <xf numFmtId="0" fontId="2" fillId="0" borderId="1" applyProtection="0">
      <alignment horizontal="left" vertical="center" wrapText="1"/>
    </xf>
    <xf numFmtId="0" fontId="4" fillId="0" borderId="1" applyProtection="0">
      <alignment horizontal="left" vertical="center" wrapText="1"/>
    </xf>
    <xf numFmtId="0" fontId="4" fillId="0" borderId="1" applyProtection="0">
      <alignment horizontal="left" vertical="center" wrapText="1"/>
    </xf>
    <xf numFmtId="0" fontId="4" fillId="3" borderId="1" applyProtection="0">
      <alignment horizontal="left" vertical="center" wrapText="1"/>
    </xf>
    <xf numFmtId="0" fontId="2" fillId="2" borderId="1" applyProtection="0">
      <alignment horizontal="right" vertical="center" wrapText="1"/>
    </xf>
    <xf numFmtId="0" fontId="4" fillId="0" borderId="1" applyProtection="0">
      <alignment horizontal="right" vertical="center" wrapText="1"/>
    </xf>
    <xf numFmtId="0" fontId="4" fillId="0" borderId="1" applyProtection="0">
      <alignment horizontal="right" vertical="center" wrapText="1"/>
    </xf>
    <xf numFmtId="0" fontId="4" fillId="0" borderId="1" applyProtection="0">
      <alignment horizontal="left" vertical="center" wrapText="1"/>
    </xf>
    <xf numFmtId="0" fontId="2" fillId="0" borderId="0">
      <alignment horizontal="left" vertical="center"/>
    </xf>
    <xf numFmtId="0" fontId="4" fillId="0" borderId="0">
      <alignment horizontal="left" vertical="center" wrapText="1"/>
    </xf>
    <xf numFmtId="0" fontId="3" fillId="0" borderId="0">
      <alignment horizontal="left" vertical="center"/>
    </xf>
    <xf numFmtId="0" fontId="4" fillId="0" borderId="1">
      <alignment horizontal="right" vertical="center" wrapText="1"/>
    </xf>
    <xf numFmtId="0" fontId="4" fillId="0" borderId="1">
      <alignment horizontal="right" vertical="center" wrapText="1"/>
    </xf>
    <xf numFmtId="0" fontId="4" fillId="0" borderId="1">
      <alignment horizontal="right" vertical="center" wrapText="1"/>
    </xf>
    <xf numFmtId="0" fontId="8" fillId="0" borderId="0" applyNumberFormat="0" applyFill="0" applyBorder="0" applyAlignment="0" applyProtection="0"/>
    <xf numFmtId="0" fontId="1" fillId="0" borderId="0"/>
    <xf numFmtId="0" fontId="20" fillId="0" borderId="0" applyNumberFormat="0" applyFill="0" applyBorder="0" applyAlignment="0" applyProtection="0"/>
  </cellStyleXfs>
  <cellXfs count="36">
    <xf numFmtId="0" fontId="0" fillId="0" borderId="0" xfId="0"/>
    <xf numFmtId="0" fontId="2" fillId="0" borderId="1" xfId="1" applyNumberFormat="1" applyProtection="1">
      <alignment horizontal="center" vertical="center" wrapText="1"/>
    </xf>
    <xf numFmtId="0" fontId="4" fillId="0" borderId="1" xfId="8" applyProtection="1">
      <alignment horizontal="left" vertical="center" wrapText="1"/>
    </xf>
    <xf numFmtId="0" fontId="4" fillId="0" borderId="1" xfId="3" applyNumberFormat="1" applyProtection="1">
      <alignment horizontal="right" vertical="center" wrapText="1"/>
    </xf>
    <xf numFmtId="0" fontId="4" fillId="0" borderId="1" xfId="7" applyProtection="1">
      <alignment horizontal="left" vertical="center" wrapText="1"/>
    </xf>
    <xf numFmtId="0" fontId="0" fillId="4" borderId="0" xfId="0" applyFill="1"/>
    <xf numFmtId="0" fontId="6" fillId="0" borderId="0" xfId="0" applyFont="1"/>
    <xf numFmtId="164" fontId="7" fillId="0" borderId="1" xfId="22" applyNumberFormat="1" applyFont="1">
      <alignment horizontal="right" vertical="center" wrapText="1"/>
    </xf>
    <xf numFmtId="0" fontId="8" fillId="0" borderId="0" xfId="23"/>
    <xf numFmtId="0" fontId="1" fillId="4" borderId="0" xfId="24" applyFill="1"/>
    <xf numFmtId="0" fontId="9" fillId="4" borderId="0" xfId="24" applyFont="1" applyFill="1"/>
    <xf numFmtId="0" fontId="10" fillId="4" borderId="0" xfId="24" applyFont="1" applyFill="1"/>
    <xf numFmtId="0" fontId="1" fillId="0" borderId="0" xfId="24"/>
    <xf numFmtId="0" fontId="12" fillId="0" borderId="0" xfId="24" applyFont="1"/>
    <xf numFmtId="0" fontId="11" fillId="0" borderId="0" xfId="24" applyFont="1"/>
    <xf numFmtId="0" fontId="13" fillId="0" borderId="0" xfId="24" applyFont="1" applyAlignment="1">
      <alignment horizontal="left" indent="2"/>
    </xf>
    <xf numFmtId="0" fontId="18" fillId="0" borderId="0" xfId="24" applyFont="1" applyAlignment="1">
      <alignment horizontal="right"/>
    </xf>
    <xf numFmtId="0" fontId="19" fillId="0" borderId="0" xfId="24" applyFont="1" applyAlignment="1">
      <alignment horizontal="left"/>
    </xf>
    <xf numFmtId="0" fontId="12" fillId="0" borderId="0" xfId="24" applyFont="1" applyAlignment="1">
      <alignment horizontal="right"/>
    </xf>
    <xf numFmtId="0" fontId="11" fillId="0" borderId="0" xfId="24" applyFont="1" applyAlignment="1">
      <alignment horizontal="left" indent="1"/>
    </xf>
    <xf numFmtId="0" fontId="20" fillId="0" borderId="0" xfId="25" applyFill="1" applyAlignment="1">
      <alignment vertical="center" wrapText="1"/>
    </xf>
    <xf numFmtId="0" fontId="11" fillId="0" borderId="0" xfId="24" applyFont="1" applyAlignment="1">
      <alignment vertical="center" wrapText="1"/>
    </xf>
    <xf numFmtId="0" fontId="1" fillId="4" borderId="2" xfId="24" applyFill="1" applyBorder="1"/>
    <xf numFmtId="0" fontId="4" fillId="0" borderId="1" xfId="7">
      <alignment horizontal="left" vertical="center" wrapText="1"/>
    </xf>
    <xf numFmtId="0" fontId="2" fillId="0" borderId="1" xfId="1">
      <alignment horizontal="center" vertical="center" wrapText="1"/>
    </xf>
    <xf numFmtId="0" fontId="4" fillId="0" borderId="1" xfId="3" applyNumberFormat="1">
      <alignment horizontal="right" vertical="center" wrapText="1"/>
    </xf>
    <xf numFmtId="164" fontId="0" fillId="0" borderId="0" xfId="0" applyNumberFormat="1"/>
    <xf numFmtId="165" fontId="5" fillId="4" borderId="0" xfId="24" applyNumberFormat="1" applyFont="1" applyFill="1" applyAlignment="1">
      <alignment horizontal="right"/>
    </xf>
    <xf numFmtId="0" fontId="11" fillId="0" borderId="0" xfId="24" applyFont="1" applyAlignment="1">
      <alignment horizontal="justify" wrapText="1"/>
    </xf>
    <xf numFmtId="0" fontId="19" fillId="0" borderId="0" xfId="24" applyFont="1" applyAlignment="1">
      <alignment horizontal="justify" vertical="center" wrapText="1"/>
    </xf>
    <xf numFmtId="0" fontId="11" fillId="0" borderId="0" xfId="24" applyFont="1" applyAlignment="1">
      <alignment horizontal="left" vertical="center" wrapText="1"/>
    </xf>
    <xf numFmtId="0" fontId="2" fillId="0" borderId="1" xfId="2" applyNumberFormat="1" applyAlignment="1" applyProtection="1">
      <alignment horizontal="left" vertical="center" wrapText="1"/>
    </xf>
    <xf numFmtId="0" fontId="4" fillId="0" borderId="1" xfId="6" applyAlignment="1" applyProtection="1">
      <alignment horizontal="left" vertical="center" wrapText="1"/>
    </xf>
    <xf numFmtId="0" fontId="2" fillId="0" borderId="1" xfId="1" applyNumberFormat="1" applyAlignment="1" applyProtection="1">
      <alignment horizontal="center" vertical="center" wrapText="1"/>
    </xf>
    <xf numFmtId="0" fontId="2" fillId="0" borderId="3" xfId="2" applyBorder="1" applyAlignment="1">
      <alignment horizontal="left" vertical="center" wrapText="1"/>
    </xf>
    <xf numFmtId="0" fontId="2" fillId="0" borderId="4" xfId="2" applyBorder="1" applyAlignment="1">
      <alignment horizontal="left" vertical="center" wrapText="1"/>
    </xf>
  </cellXfs>
  <cellStyles count="26">
    <cellStyle name="Hyperlink" xfId="23" builtinId="8"/>
    <cellStyle name="Hyperlink 2" xfId="25" xr:uid="{1C7B4939-D044-4C65-BB11-73073ACF5271}"/>
    <cellStyle name="Normal" xfId="0" builtinId="0"/>
    <cellStyle name="Normal 2" xfId="24" xr:uid="{6E34B944-9489-4A04-B9FB-3A876324D5F5}"/>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Decimal" xfId="20" xr:uid="{00000000-0005-0000-0000-000007000000}"/>
    <cellStyle name="RAFilter" xfId="11" xr:uid="{00000000-0005-0000-0000-000008000000}"/>
    <cellStyle name="RAHeader1" xfId="2" xr:uid="{00000000-0005-0000-0000-000009000000}"/>
    <cellStyle name="RAHeader2" xfId="1" xr:uid="{00000000-0005-0000-0000-00000A000000}"/>
    <cellStyle name="RAHeader2-Col1" xfId="6" xr:uid="{00000000-0005-0000-0000-00000B000000}"/>
    <cellStyle name="RAHeaderSideBySide" xfId="14" xr:uid="{00000000-0005-0000-0000-00000C000000}"/>
    <cellStyle name="RAIndexHeading" xfId="17" xr:uid="{00000000-0005-0000-0000-00000D000000}"/>
    <cellStyle name="RAIndexLink" xfId="19" xr:uid="{00000000-0005-0000-0000-00000E000000}"/>
    <cellStyle name="RAIndexTitle" xfId="18" xr:uid="{00000000-0005-0000-0000-00000F000000}"/>
    <cellStyle name="RAInt" xfId="21" xr:uid="{00000000-0005-0000-0000-000010000000}"/>
    <cellStyle name="RAPct" xfId="22" xr:uid="{00000000-0005-0000-0000-000011000000}"/>
    <cellStyle name="RARow" xfId="5" xr:uid="{00000000-0005-0000-0000-000012000000}"/>
    <cellStyle name="RARow-Col1" xfId="7" xr:uid="{00000000-0005-0000-0000-000013000000}"/>
    <cellStyle name="RAToplineHeader2" xfId="13" xr:uid="{00000000-0005-0000-0000-000014000000}"/>
    <cellStyle name="RATTest" xfId="15" xr:uid="{00000000-0005-0000-0000-000015000000}"/>
    <cellStyle name="RATTest-Col1" xfId="16"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http://rs.miprocloud.net/PortalDataService/Content/88a5Kigijbz/SD_Table_Logo2.png" TargetMode="External"/></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7CFE0A67-DACD-4D3F-A4A3-20CBA6A37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6529AD76-3C6F-49E7-93FD-919E00021351}"/>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0</xdr:row>
      <xdr:rowOff>127000</xdr:rowOff>
    </xdr:from>
    <xdr:to>
      <xdr:col>1</xdr:col>
      <xdr:colOff>603250</xdr:colOff>
      <xdr:row>4</xdr:row>
      <xdr:rowOff>139700</xdr:rowOff>
    </xdr:to>
    <xdr:pic>
      <xdr:nvPicPr>
        <xdr:cNvPr id="3" name="Picture 2">
          <a:extLst>
            <a:ext uri="{FF2B5EF4-FFF2-40B4-BE49-F238E27FC236}">
              <a16:creationId xmlns:a16="http://schemas.microsoft.com/office/drawing/2014/main" id="{D78525DE-56D7-4267-BF8E-1937EDF956C8}"/>
            </a:ext>
          </a:extLst>
        </xdr:cNvPr>
        <xdr:cNvPicPr>
          <a:picLocks noChangeAspect="1"/>
        </xdr:cNvPicPr>
      </xdr:nvPicPr>
      <xdr:blipFill>
        <a:blip xmlns:r="http://schemas.openxmlformats.org/officeDocument/2006/relationships" r:link="rId1"/>
        <a:stretch>
          <a:fillRect/>
        </a:stretch>
      </xdr:blipFill>
      <xdr:spPr>
        <a:xfrm>
          <a:off x="127000" y="127000"/>
          <a:ext cx="1085850"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F9B86-7F00-4FA6-839E-D3013EF6F811}">
  <sheetPr codeName="Sheet2">
    <tabColor theme="1" tint="0.249977111117893"/>
  </sheetPr>
  <dimension ref="B3:K26"/>
  <sheetViews>
    <sheetView showGridLines="0" zoomScaleNormal="100" workbookViewId="0">
      <selection activeCell="C3" sqref="C3"/>
    </sheetView>
  </sheetViews>
  <sheetFormatPr defaultRowHeight="14.45"/>
  <cols>
    <col min="1" max="1" width="2.28515625" style="9" customWidth="1"/>
    <col min="2" max="2" width="20.5703125" style="9" customWidth="1"/>
    <col min="3" max="4" width="13.7109375" style="9" customWidth="1"/>
    <col min="5" max="5" width="8.7109375" style="9"/>
    <col min="6" max="6" width="3" style="9" customWidth="1"/>
    <col min="7" max="7" width="21.85546875" style="9" customWidth="1"/>
    <col min="8" max="8" width="8.7109375" style="9"/>
    <col min="9" max="9" width="4.42578125" style="9" customWidth="1"/>
    <col min="10" max="10" width="8.7109375" style="9"/>
    <col min="11" max="11" width="4.7109375" style="9" customWidth="1"/>
    <col min="12" max="256" width="8.7109375" style="9"/>
    <col min="257" max="257" width="2.28515625" style="9" customWidth="1"/>
    <col min="258" max="258" width="15.28515625" style="9" customWidth="1"/>
    <col min="259" max="260" width="13.7109375" style="9" customWidth="1"/>
    <col min="261" max="261" width="8.7109375" style="9"/>
    <col min="262" max="262" width="3" style="9" customWidth="1"/>
    <col min="263" max="263" width="21.85546875" style="9" customWidth="1"/>
    <col min="264" max="264" width="8.7109375" style="9"/>
    <col min="265" max="265" width="4.42578125" style="9" customWidth="1"/>
    <col min="266" max="266" width="8.7109375" style="9"/>
    <col min="267" max="267" width="4.7109375" style="9" customWidth="1"/>
    <col min="268" max="512" width="8.7109375" style="9"/>
    <col min="513" max="513" width="2.28515625" style="9" customWidth="1"/>
    <col min="514" max="514" width="15.28515625" style="9" customWidth="1"/>
    <col min="515" max="516" width="13.7109375" style="9" customWidth="1"/>
    <col min="517" max="517" width="8.7109375" style="9"/>
    <col min="518" max="518" width="3" style="9" customWidth="1"/>
    <col min="519" max="519" width="21.85546875" style="9" customWidth="1"/>
    <col min="520" max="520" width="8.7109375" style="9"/>
    <col min="521" max="521" width="4.42578125" style="9" customWidth="1"/>
    <col min="522" max="522" width="8.7109375" style="9"/>
    <col min="523" max="523" width="4.7109375" style="9" customWidth="1"/>
    <col min="524" max="768" width="8.7109375" style="9"/>
    <col min="769" max="769" width="2.28515625" style="9" customWidth="1"/>
    <col min="770" max="770" width="15.28515625" style="9" customWidth="1"/>
    <col min="771" max="772" width="13.7109375" style="9" customWidth="1"/>
    <col min="773" max="773" width="8.7109375" style="9"/>
    <col min="774" max="774" width="3" style="9" customWidth="1"/>
    <col min="775" max="775" width="21.85546875" style="9" customWidth="1"/>
    <col min="776" max="776" width="8.7109375" style="9"/>
    <col min="777" max="777" width="4.42578125" style="9" customWidth="1"/>
    <col min="778" max="778" width="8.7109375" style="9"/>
    <col min="779" max="779" width="4.7109375" style="9" customWidth="1"/>
    <col min="780" max="1024" width="8.7109375" style="9"/>
    <col min="1025" max="1025" width="2.28515625" style="9" customWidth="1"/>
    <col min="1026" max="1026" width="15.28515625" style="9" customWidth="1"/>
    <col min="1027" max="1028" width="13.7109375" style="9" customWidth="1"/>
    <col min="1029" max="1029" width="8.7109375" style="9"/>
    <col min="1030" max="1030" width="3" style="9" customWidth="1"/>
    <col min="1031" max="1031" width="21.85546875" style="9" customWidth="1"/>
    <col min="1032" max="1032" width="8.7109375" style="9"/>
    <col min="1033" max="1033" width="4.42578125" style="9" customWidth="1"/>
    <col min="1034" max="1034" width="8.7109375" style="9"/>
    <col min="1035" max="1035" width="4.7109375" style="9" customWidth="1"/>
    <col min="1036" max="1280" width="8.7109375" style="9"/>
    <col min="1281" max="1281" width="2.28515625" style="9" customWidth="1"/>
    <col min="1282" max="1282" width="15.28515625" style="9" customWidth="1"/>
    <col min="1283" max="1284" width="13.7109375" style="9" customWidth="1"/>
    <col min="1285" max="1285" width="8.7109375" style="9"/>
    <col min="1286" max="1286" width="3" style="9" customWidth="1"/>
    <col min="1287" max="1287" width="21.85546875" style="9" customWidth="1"/>
    <col min="1288" max="1288" width="8.7109375" style="9"/>
    <col min="1289" max="1289" width="4.42578125" style="9" customWidth="1"/>
    <col min="1290" max="1290" width="8.7109375" style="9"/>
    <col min="1291" max="1291" width="4.7109375" style="9" customWidth="1"/>
    <col min="1292" max="1536" width="8.7109375" style="9"/>
    <col min="1537" max="1537" width="2.28515625" style="9" customWidth="1"/>
    <col min="1538" max="1538" width="15.28515625" style="9" customWidth="1"/>
    <col min="1539" max="1540" width="13.7109375" style="9" customWidth="1"/>
    <col min="1541" max="1541" width="8.7109375" style="9"/>
    <col min="1542" max="1542" width="3" style="9" customWidth="1"/>
    <col min="1543" max="1543" width="21.85546875" style="9" customWidth="1"/>
    <col min="1544" max="1544" width="8.7109375" style="9"/>
    <col min="1545" max="1545" width="4.42578125" style="9" customWidth="1"/>
    <col min="1546" max="1546" width="8.7109375" style="9"/>
    <col min="1547" max="1547" width="4.7109375" style="9" customWidth="1"/>
    <col min="1548" max="1792" width="8.7109375" style="9"/>
    <col min="1793" max="1793" width="2.28515625" style="9" customWidth="1"/>
    <col min="1794" max="1794" width="15.28515625" style="9" customWidth="1"/>
    <col min="1795" max="1796" width="13.7109375" style="9" customWidth="1"/>
    <col min="1797" max="1797" width="8.7109375" style="9"/>
    <col min="1798" max="1798" width="3" style="9" customWidth="1"/>
    <col min="1799" max="1799" width="21.85546875" style="9" customWidth="1"/>
    <col min="1800" max="1800" width="8.7109375" style="9"/>
    <col min="1801" max="1801" width="4.42578125" style="9" customWidth="1"/>
    <col min="1802" max="1802" width="8.7109375" style="9"/>
    <col min="1803" max="1803" width="4.7109375" style="9" customWidth="1"/>
    <col min="1804" max="2048" width="8.7109375" style="9"/>
    <col min="2049" max="2049" width="2.28515625" style="9" customWidth="1"/>
    <col min="2050" max="2050" width="15.28515625" style="9" customWidth="1"/>
    <col min="2051" max="2052" width="13.7109375" style="9" customWidth="1"/>
    <col min="2053" max="2053" width="8.7109375" style="9"/>
    <col min="2054" max="2054" width="3" style="9" customWidth="1"/>
    <col min="2055" max="2055" width="21.85546875" style="9" customWidth="1"/>
    <col min="2056" max="2056" width="8.7109375" style="9"/>
    <col min="2057" max="2057" width="4.42578125" style="9" customWidth="1"/>
    <col min="2058" max="2058" width="8.7109375" style="9"/>
    <col min="2059" max="2059" width="4.7109375" style="9" customWidth="1"/>
    <col min="2060" max="2304" width="8.7109375" style="9"/>
    <col min="2305" max="2305" width="2.28515625" style="9" customWidth="1"/>
    <col min="2306" max="2306" width="15.28515625" style="9" customWidth="1"/>
    <col min="2307" max="2308" width="13.7109375" style="9" customWidth="1"/>
    <col min="2309" max="2309" width="8.7109375" style="9"/>
    <col min="2310" max="2310" width="3" style="9" customWidth="1"/>
    <col min="2311" max="2311" width="21.85546875" style="9" customWidth="1"/>
    <col min="2312" max="2312" width="8.7109375" style="9"/>
    <col min="2313" max="2313" width="4.42578125" style="9" customWidth="1"/>
    <col min="2314" max="2314" width="8.7109375" style="9"/>
    <col min="2315" max="2315" width="4.7109375" style="9" customWidth="1"/>
    <col min="2316" max="2560" width="8.7109375" style="9"/>
    <col min="2561" max="2561" width="2.28515625" style="9" customWidth="1"/>
    <col min="2562" max="2562" width="15.28515625" style="9" customWidth="1"/>
    <col min="2563" max="2564" width="13.7109375" style="9" customWidth="1"/>
    <col min="2565" max="2565" width="8.7109375" style="9"/>
    <col min="2566" max="2566" width="3" style="9" customWidth="1"/>
    <col min="2567" max="2567" width="21.85546875" style="9" customWidth="1"/>
    <col min="2568" max="2568" width="8.7109375" style="9"/>
    <col min="2569" max="2569" width="4.42578125" style="9" customWidth="1"/>
    <col min="2570" max="2570" width="8.7109375" style="9"/>
    <col min="2571" max="2571" width="4.7109375" style="9" customWidth="1"/>
    <col min="2572" max="2816" width="8.7109375" style="9"/>
    <col min="2817" max="2817" width="2.28515625" style="9" customWidth="1"/>
    <col min="2818" max="2818" width="15.28515625" style="9" customWidth="1"/>
    <col min="2819" max="2820" width="13.7109375" style="9" customWidth="1"/>
    <col min="2821" max="2821" width="8.7109375" style="9"/>
    <col min="2822" max="2822" width="3" style="9" customWidth="1"/>
    <col min="2823" max="2823" width="21.85546875" style="9" customWidth="1"/>
    <col min="2824" max="2824" width="8.7109375" style="9"/>
    <col min="2825" max="2825" width="4.42578125" style="9" customWidth="1"/>
    <col min="2826" max="2826" width="8.7109375" style="9"/>
    <col min="2827" max="2827" width="4.7109375" style="9" customWidth="1"/>
    <col min="2828" max="3072" width="8.7109375" style="9"/>
    <col min="3073" max="3073" width="2.28515625" style="9" customWidth="1"/>
    <col min="3074" max="3074" width="15.28515625" style="9" customWidth="1"/>
    <col min="3075" max="3076" width="13.7109375" style="9" customWidth="1"/>
    <col min="3077" max="3077" width="8.7109375" style="9"/>
    <col min="3078" max="3078" width="3" style="9" customWidth="1"/>
    <col min="3079" max="3079" width="21.85546875" style="9" customWidth="1"/>
    <col min="3080" max="3080" width="8.7109375" style="9"/>
    <col min="3081" max="3081" width="4.42578125" style="9" customWidth="1"/>
    <col min="3082" max="3082" width="8.7109375" style="9"/>
    <col min="3083" max="3083" width="4.7109375" style="9" customWidth="1"/>
    <col min="3084" max="3328" width="8.7109375" style="9"/>
    <col min="3329" max="3329" width="2.28515625" style="9" customWidth="1"/>
    <col min="3330" max="3330" width="15.28515625" style="9" customWidth="1"/>
    <col min="3331" max="3332" width="13.7109375" style="9" customWidth="1"/>
    <col min="3333" max="3333" width="8.7109375" style="9"/>
    <col min="3334" max="3334" width="3" style="9" customWidth="1"/>
    <col min="3335" max="3335" width="21.85546875" style="9" customWidth="1"/>
    <col min="3336" max="3336" width="8.7109375" style="9"/>
    <col min="3337" max="3337" width="4.42578125" style="9" customWidth="1"/>
    <col min="3338" max="3338" width="8.7109375" style="9"/>
    <col min="3339" max="3339" width="4.7109375" style="9" customWidth="1"/>
    <col min="3340" max="3584" width="8.7109375" style="9"/>
    <col min="3585" max="3585" width="2.28515625" style="9" customWidth="1"/>
    <col min="3586" max="3586" width="15.28515625" style="9" customWidth="1"/>
    <col min="3587" max="3588" width="13.7109375" style="9" customWidth="1"/>
    <col min="3589" max="3589" width="8.7109375" style="9"/>
    <col min="3590" max="3590" width="3" style="9" customWidth="1"/>
    <col min="3591" max="3591" width="21.85546875" style="9" customWidth="1"/>
    <col min="3592" max="3592" width="8.7109375" style="9"/>
    <col min="3593" max="3593" width="4.42578125" style="9" customWidth="1"/>
    <col min="3594" max="3594" width="8.7109375" style="9"/>
    <col min="3595" max="3595" width="4.7109375" style="9" customWidth="1"/>
    <col min="3596" max="3840" width="8.7109375" style="9"/>
    <col min="3841" max="3841" width="2.28515625" style="9" customWidth="1"/>
    <col min="3842" max="3842" width="15.28515625" style="9" customWidth="1"/>
    <col min="3843" max="3844" width="13.7109375" style="9" customWidth="1"/>
    <col min="3845" max="3845" width="8.7109375" style="9"/>
    <col min="3846" max="3846" width="3" style="9" customWidth="1"/>
    <col min="3847" max="3847" width="21.85546875" style="9" customWidth="1"/>
    <col min="3848" max="3848" width="8.7109375" style="9"/>
    <col min="3849" max="3849" width="4.42578125" style="9" customWidth="1"/>
    <col min="3850" max="3850" width="8.7109375" style="9"/>
    <col min="3851" max="3851" width="4.7109375" style="9" customWidth="1"/>
    <col min="3852" max="4096" width="8.7109375" style="9"/>
    <col min="4097" max="4097" width="2.28515625" style="9" customWidth="1"/>
    <col min="4098" max="4098" width="15.28515625" style="9" customWidth="1"/>
    <col min="4099" max="4100" width="13.7109375" style="9" customWidth="1"/>
    <col min="4101" max="4101" width="8.7109375" style="9"/>
    <col min="4102" max="4102" width="3" style="9" customWidth="1"/>
    <col min="4103" max="4103" width="21.85546875" style="9" customWidth="1"/>
    <col min="4104" max="4104" width="8.7109375" style="9"/>
    <col min="4105" max="4105" width="4.42578125" style="9" customWidth="1"/>
    <col min="4106" max="4106" width="8.7109375" style="9"/>
    <col min="4107" max="4107" width="4.7109375" style="9" customWidth="1"/>
    <col min="4108" max="4352" width="8.7109375" style="9"/>
    <col min="4353" max="4353" width="2.28515625" style="9" customWidth="1"/>
    <col min="4354" max="4354" width="15.28515625" style="9" customWidth="1"/>
    <col min="4355" max="4356" width="13.7109375" style="9" customWidth="1"/>
    <col min="4357" max="4357" width="8.7109375" style="9"/>
    <col min="4358" max="4358" width="3" style="9" customWidth="1"/>
    <col min="4359" max="4359" width="21.85546875" style="9" customWidth="1"/>
    <col min="4360" max="4360" width="8.7109375" style="9"/>
    <col min="4361" max="4361" width="4.42578125" style="9" customWidth="1"/>
    <col min="4362" max="4362" width="8.7109375" style="9"/>
    <col min="4363" max="4363" width="4.7109375" style="9" customWidth="1"/>
    <col min="4364" max="4608" width="8.7109375" style="9"/>
    <col min="4609" max="4609" width="2.28515625" style="9" customWidth="1"/>
    <col min="4610" max="4610" width="15.28515625" style="9" customWidth="1"/>
    <col min="4611" max="4612" width="13.7109375" style="9" customWidth="1"/>
    <col min="4613" max="4613" width="8.7109375" style="9"/>
    <col min="4614" max="4614" width="3" style="9" customWidth="1"/>
    <col min="4615" max="4615" width="21.85546875" style="9" customWidth="1"/>
    <col min="4616" max="4616" width="8.7109375" style="9"/>
    <col min="4617" max="4617" width="4.42578125" style="9" customWidth="1"/>
    <col min="4618" max="4618" width="8.7109375" style="9"/>
    <col min="4619" max="4619" width="4.7109375" style="9" customWidth="1"/>
    <col min="4620" max="4864" width="8.7109375" style="9"/>
    <col min="4865" max="4865" width="2.28515625" style="9" customWidth="1"/>
    <col min="4866" max="4866" width="15.28515625" style="9" customWidth="1"/>
    <col min="4867" max="4868" width="13.7109375" style="9" customWidth="1"/>
    <col min="4869" max="4869" width="8.7109375" style="9"/>
    <col min="4870" max="4870" width="3" style="9" customWidth="1"/>
    <col min="4871" max="4871" width="21.85546875" style="9" customWidth="1"/>
    <col min="4872" max="4872" width="8.7109375" style="9"/>
    <col min="4873" max="4873" width="4.42578125" style="9" customWidth="1"/>
    <col min="4874" max="4874" width="8.7109375" style="9"/>
    <col min="4875" max="4875" width="4.7109375" style="9" customWidth="1"/>
    <col min="4876" max="5120" width="8.7109375" style="9"/>
    <col min="5121" max="5121" width="2.28515625" style="9" customWidth="1"/>
    <col min="5122" max="5122" width="15.28515625" style="9" customWidth="1"/>
    <col min="5123" max="5124" width="13.7109375" style="9" customWidth="1"/>
    <col min="5125" max="5125" width="8.7109375" style="9"/>
    <col min="5126" max="5126" width="3" style="9" customWidth="1"/>
    <col min="5127" max="5127" width="21.85546875" style="9" customWidth="1"/>
    <col min="5128" max="5128" width="8.7109375" style="9"/>
    <col min="5129" max="5129" width="4.42578125" style="9" customWidth="1"/>
    <col min="5130" max="5130" width="8.7109375" style="9"/>
    <col min="5131" max="5131" width="4.7109375" style="9" customWidth="1"/>
    <col min="5132" max="5376" width="8.7109375" style="9"/>
    <col min="5377" max="5377" width="2.28515625" style="9" customWidth="1"/>
    <col min="5378" max="5378" width="15.28515625" style="9" customWidth="1"/>
    <col min="5379" max="5380" width="13.7109375" style="9" customWidth="1"/>
    <col min="5381" max="5381" width="8.7109375" style="9"/>
    <col min="5382" max="5382" width="3" style="9" customWidth="1"/>
    <col min="5383" max="5383" width="21.85546875" style="9" customWidth="1"/>
    <col min="5384" max="5384" width="8.7109375" style="9"/>
    <col min="5385" max="5385" width="4.42578125" style="9" customWidth="1"/>
    <col min="5386" max="5386" width="8.7109375" style="9"/>
    <col min="5387" max="5387" width="4.7109375" style="9" customWidth="1"/>
    <col min="5388" max="5632" width="8.7109375" style="9"/>
    <col min="5633" max="5633" width="2.28515625" style="9" customWidth="1"/>
    <col min="5634" max="5634" width="15.28515625" style="9" customWidth="1"/>
    <col min="5635" max="5636" width="13.7109375" style="9" customWidth="1"/>
    <col min="5637" max="5637" width="8.7109375" style="9"/>
    <col min="5638" max="5638" width="3" style="9" customWidth="1"/>
    <col min="5639" max="5639" width="21.85546875" style="9" customWidth="1"/>
    <col min="5640" max="5640" width="8.7109375" style="9"/>
    <col min="5641" max="5641" width="4.42578125" style="9" customWidth="1"/>
    <col min="5642" max="5642" width="8.7109375" style="9"/>
    <col min="5643" max="5643" width="4.7109375" style="9" customWidth="1"/>
    <col min="5644" max="5888" width="8.7109375" style="9"/>
    <col min="5889" max="5889" width="2.28515625" style="9" customWidth="1"/>
    <col min="5890" max="5890" width="15.28515625" style="9" customWidth="1"/>
    <col min="5891" max="5892" width="13.7109375" style="9" customWidth="1"/>
    <col min="5893" max="5893" width="8.7109375" style="9"/>
    <col min="5894" max="5894" width="3" style="9" customWidth="1"/>
    <col min="5895" max="5895" width="21.85546875" style="9" customWidth="1"/>
    <col min="5896" max="5896" width="8.7109375" style="9"/>
    <col min="5897" max="5897" width="4.42578125" style="9" customWidth="1"/>
    <col min="5898" max="5898" width="8.7109375" style="9"/>
    <col min="5899" max="5899" width="4.7109375" style="9" customWidth="1"/>
    <col min="5900" max="6144" width="8.7109375" style="9"/>
    <col min="6145" max="6145" width="2.28515625" style="9" customWidth="1"/>
    <col min="6146" max="6146" width="15.28515625" style="9" customWidth="1"/>
    <col min="6147" max="6148" width="13.7109375" style="9" customWidth="1"/>
    <col min="6149" max="6149" width="8.7109375" style="9"/>
    <col min="6150" max="6150" width="3" style="9" customWidth="1"/>
    <col min="6151" max="6151" width="21.85546875" style="9" customWidth="1"/>
    <col min="6152" max="6152" width="8.7109375" style="9"/>
    <col min="6153" max="6153" width="4.42578125" style="9" customWidth="1"/>
    <col min="6154" max="6154" width="8.7109375" style="9"/>
    <col min="6155" max="6155" width="4.7109375" style="9" customWidth="1"/>
    <col min="6156" max="6400" width="8.7109375" style="9"/>
    <col min="6401" max="6401" width="2.28515625" style="9" customWidth="1"/>
    <col min="6402" max="6402" width="15.28515625" style="9" customWidth="1"/>
    <col min="6403" max="6404" width="13.7109375" style="9" customWidth="1"/>
    <col min="6405" max="6405" width="8.7109375" style="9"/>
    <col min="6406" max="6406" width="3" style="9" customWidth="1"/>
    <col min="6407" max="6407" width="21.85546875" style="9" customWidth="1"/>
    <col min="6408" max="6408" width="8.7109375" style="9"/>
    <col min="6409" max="6409" width="4.42578125" style="9" customWidth="1"/>
    <col min="6410" max="6410" width="8.7109375" style="9"/>
    <col min="6411" max="6411" width="4.7109375" style="9" customWidth="1"/>
    <col min="6412" max="6656" width="8.7109375" style="9"/>
    <col min="6657" max="6657" width="2.28515625" style="9" customWidth="1"/>
    <col min="6658" max="6658" width="15.28515625" style="9" customWidth="1"/>
    <col min="6659" max="6660" width="13.7109375" style="9" customWidth="1"/>
    <col min="6661" max="6661" width="8.7109375" style="9"/>
    <col min="6662" max="6662" width="3" style="9" customWidth="1"/>
    <col min="6663" max="6663" width="21.85546875" style="9" customWidth="1"/>
    <col min="6664" max="6664" width="8.7109375" style="9"/>
    <col min="6665" max="6665" width="4.42578125" style="9" customWidth="1"/>
    <col min="6666" max="6666" width="8.7109375" style="9"/>
    <col min="6667" max="6667" width="4.7109375" style="9" customWidth="1"/>
    <col min="6668" max="6912" width="8.7109375" style="9"/>
    <col min="6913" max="6913" width="2.28515625" style="9" customWidth="1"/>
    <col min="6914" max="6914" width="15.28515625" style="9" customWidth="1"/>
    <col min="6915" max="6916" width="13.7109375" style="9" customWidth="1"/>
    <col min="6917" max="6917" width="8.7109375" style="9"/>
    <col min="6918" max="6918" width="3" style="9" customWidth="1"/>
    <col min="6919" max="6919" width="21.85546875" style="9" customWidth="1"/>
    <col min="6920" max="6920" width="8.7109375" style="9"/>
    <col min="6921" max="6921" width="4.42578125" style="9" customWidth="1"/>
    <col min="6922" max="6922" width="8.7109375" style="9"/>
    <col min="6923" max="6923" width="4.7109375" style="9" customWidth="1"/>
    <col min="6924" max="7168" width="8.7109375" style="9"/>
    <col min="7169" max="7169" width="2.28515625" style="9" customWidth="1"/>
    <col min="7170" max="7170" width="15.28515625" style="9" customWidth="1"/>
    <col min="7171" max="7172" width="13.7109375" style="9" customWidth="1"/>
    <col min="7173" max="7173" width="8.7109375" style="9"/>
    <col min="7174" max="7174" width="3" style="9" customWidth="1"/>
    <col min="7175" max="7175" width="21.85546875" style="9" customWidth="1"/>
    <col min="7176" max="7176" width="8.7109375" style="9"/>
    <col min="7177" max="7177" width="4.42578125" style="9" customWidth="1"/>
    <col min="7178" max="7178" width="8.7109375" style="9"/>
    <col min="7179" max="7179" width="4.7109375" style="9" customWidth="1"/>
    <col min="7180" max="7424" width="8.7109375" style="9"/>
    <col min="7425" max="7425" width="2.28515625" style="9" customWidth="1"/>
    <col min="7426" max="7426" width="15.28515625" style="9" customWidth="1"/>
    <col min="7427" max="7428" width="13.7109375" style="9" customWidth="1"/>
    <col min="7429" max="7429" width="8.7109375" style="9"/>
    <col min="7430" max="7430" width="3" style="9" customWidth="1"/>
    <col min="7431" max="7431" width="21.85546875" style="9" customWidth="1"/>
    <col min="7432" max="7432" width="8.7109375" style="9"/>
    <col min="7433" max="7433" width="4.42578125" style="9" customWidth="1"/>
    <col min="7434" max="7434" width="8.7109375" style="9"/>
    <col min="7435" max="7435" width="4.7109375" style="9" customWidth="1"/>
    <col min="7436" max="7680" width="8.7109375" style="9"/>
    <col min="7681" max="7681" width="2.28515625" style="9" customWidth="1"/>
    <col min="7682" max="7682" width="15.28515625" style="9" customWidth="1"/>
    <col min="7683" max="7684" width="13.7109375" style="9" customWidth="1"/>
    <col min="7685" max="7685" width="8.7109375" style="9"/>
    <col min="7686" max="7686" width="3" style="9" customWidth="1"/>
    <col min="7687" max="7687" width="21.85546875" style="9" customWidth="1"/>
    <col min="7688" max="7688" width="8.7109375" style="9"/>
    <col min="7689" max="7689" width="4.42578125" style="9" customWidth="1"/>
    <col min="7690" max="7690" width="8.7109375" style="9"/>
    <col min="7691" max="7691" width="4.7109375" style="9" customWidth="1"/>
    <col min="7692" max="7936" width="8.7109375" style="9"/>
    <col min="7937" max="7937" width="2.28515625" style="9" customWidth="1"/>
    <col min="7938" max="7938" width="15.28515625" style="9" customWidth="1"/>
    <col min="7939" max="7940" width="13.7109375" style="9" customWidth="1"/>
    <col min="7941" max="7941" width="8.7109375" style="9"/>
    <col min="7942" max="7942" width="3" style="9" customWidth="1"/>
    <col min="7943" max="7943" width="21.85546875" style="9" customWidth="1"/>
    <col min="7944" max="7944" width="8.7109375" style="9"/>
    <col min="7945" max="7945" width="4.42578125" style="9" customWidth="1"/>
    <col min="7946" max="7946" width="8.7109375" style="9"/>
    <col min="7947" max="7947" width="4.7109375" style="9" customWidth="1"/>
    <col min="7948" max="8192" width="8.7109375" style="9"/>
    <col min="8193" max="8193" width="2.28515625" style="9" customWidth="1"/>
    <col min="8194" max="8194" width="15.28515625" style="9" customWidth="1"/>
    <col min="8195" max="8196" width="13.7109375" style="9" customWidth="1"/>
    <col min="8197" max="8197" width="8.7109375" style="9"/>
    <col min="8198" max="8198" width="3" style="9" customWidth="1"/>
    <col min="8199" max="8199" width="21.85546875" style="9" customWidth="1"/>
    <col min="8200" max="8200" width="8.7109375" style="9"/>
    <col min="8201" max="8201" width="4.42578125" style="9" customWidth="1"/>
    <col min="8202" max="8202" width="8.7109375" style="9"/>
    <col min="8203" max="8203" width="4.7109375" style="9" customWidth="1"/>
    <col min="8204" max="8448" width="8.7109375" style="9"/>
    <col min="8449" max="8449" width="2.28515625" style="9" customWidth="1"/>
    <col min="8450" max="8450" width="15.28515625" style="9" customWidth="1"/>
    <col min="8451" max="8452" width="13.7109375" style="9" customWidth="1"/>
    <col min="8453" max="8453" width="8.7109375" style="9"/>
    <col min="8454" max="8454" width="3" style="9" customWidth="1"/>
    <col min="8455" max="8455" width="21.85546875" style="9" customWidth="1"/>
    <col min="8456" max="8456" width="8.7109375" style="9"/>
    <col min="8457" max="8457" width="4.42578125" style="9" customWidth="1"/>
    <col min="8458" max="8458" width="8.7109375" style="9"/>
    <col min="8459" max="8459" width="4.7109375" style="9" customWidth="1"/>
    <col min="8460" max="8704" width="8.7109375" style="9"/>
    <col min="8705" max="8705" width="2.28515625" style="9" customWidth="1"/>
    <col min="8706" max="8706" width="15.28515625" style="9" customWidth="1"/>
    <col min="8707" max="8708" width="13.7109375" style="9" customWidth="1"/>
    <col min="8709" max="8709" width="8.7109375" style="9"/>
    <col min="8710" max="8710" width="3" style="9" customWidth="1"/>
    <col min="8711" max="8711" width="21.85546875" style="9" customWidth="1"/>
    <col min="8712" max="8712" width="8.7109375" style="9"/>
    <col min="8713" max="8713" width="4.42578125" style="9" customWidth="1"/>
    <col min="8714" max="8714" width="8.7109375" style="9"/>
    <col min="8715" max="8715" width="4.7109375" style="9" customWidth="1"/>
    <col min="8716" max="8960" width="8.7109375" style="9"/>
    <col min="8961" max="8961" width="2.28515625" style="9" customWidth="1"/>
    <col min="8962" max="8962" width="15.28515625" style="9" customWidth="1"/>
    <col min="8963" max="8964" width="13.7109375" style="9" customWidth="1"/>
    <col min="8965" max="8965" width="8.7109375" style="9"/>
    <col min="8966" max="8966" width="3" style="9" customWidth="1"/>
    <col min="8967" max="8967" width="21.85546875" style="9" customWidth="1"/>
    <col min="8968" max="8968" width="8.7109375" style="9"/>
    <col min="8969" max="8969" width="4.42578125" style="9" customWidth="1"/>
    <col min="8970" max="8970" width="8.7109375" style="9"/>
    <col min="8971" max="8971" width="4.7109375" style="9" customWidth="1"/>
    <col min="8972" max="9216" width="8.7109375" style="9"/>
    <col min="9217" max="9217" width="2.28515625" style="9" customWidth="1"/>
    <col min="9218" max="9218" width="15.28515625" style="9" customWidth="1"/>
    <col min="9219" max="9220" width="13.7109375" style="9" customWidth="1"/>
    <col min="9221" max="9221" width="8.7109375" style="9"/>
    <col min="9222" max="9222" width="3" style="9" customWidth="1"/>
    <col min="9223" max="9223" width="21.85546875" style="9" customWidth="1"/>
    <col min="9224" max="9224" width="8.7109375" style="9"/>
    <col min="9225" max="9225" width="4.42578125" style="9" customWidth="1"/>
    <col min="9226" max="9226" width="8.7109375" style="9"/>
    <col min="9227" max="9227" width="4.7109375" style="9" customWidth="1"/>
    <col min="9228" max="9472" width="8.7109375" style="9"/>
    <col min="9473" max="9473" width="2.28515625" style="9" customWidth="1"/>
    <col min="9474" max="9474" width="15.28515625" style="9" customWidth="1"/>
    <col min="9475" max="9476" width="13.7109375" style="9" customWidth="1"/>
    <col min="9477" max="9477" width="8.7109375" style="9"/>
    <col min="9478" max="9478" width="3" style="9" customWidth="1"/>
    <col min="9479" max="9479" width="21.85546875" style="9" customWidth="1"/>
    <col min="9480" max="9480" width="8.7109375" style="9"/>
    <col min="9481" max="9481" width="4.42578125" style="9" customWidth="1"/>
    <col min="9482" max="9482" width="8.7109375" style="9"/>
    <col min="9483" max="9483" width="4.7109375" style="9" customWidth="1"/>
    <col min="9484" max="9728" width="8.7109375" style="9"/>
    <col min="9729" max="9729" width="2.28515625" style="9" customWidth="1"/>
    <col min="9730" max="9730" width="15.28515625" style="9" customWidth="1"/>
    <col min="9731" max="9732" width="13.7109375" style="9" customWidth="1"/>
    <col min="9733" max="9733" width="8.7109375" style="9"/>
    <col min="9734" max="9734" width="3" style="9" customWidth="1"/>
    <col min="9735" max="9735" width="21.85546875" style="9" customWidth="1"/>
    <col min="9736" max="9736" width="8.7109375" style="9"/>
    <col min="9737" max="9737" width="4.42578125" style="9" customWidth="1"/>
    <col min="9738" max="9738" width="8.7109375" style="9"/>
    <col min="9739" max="9739" width="4.7109375" style="9" customWidth="1"/>
    <col min="9740" max="9984" width="8.7109375" style="9"/>
    <col min="9985" max="9985" width="2.28515625" style="9" customWidth="1"/>
    <col min="9986" max="9986" width="15.28515625" style="9" customWidth="1"/>
    <col min="9987" max="9988" width="13.7109375" style="9" customWidth="1"/>
    <col min="9989" max="9989" width="8.7109375" style="9"/>
    <col min="9990" max="9990" width="3" style="9" customWidth="1"/>
    <col min="9991" max="9991" width="21.85546875" style="9" customWidth="1"/>
    <col min="9992" max="9992" width="8.7109375" style="9"/>
    <col min="9993" max="9993" width="4.42578125" style="9" customWidth="1"/>
    <col min="9994" max="9994" width="8.7109375" style="9"/>
    <col min="9995" max="9995" width="4.7109375" style="9" customWidth="1"/>
    <col min="9996" max="10240" width="8.7109375" style="9"/>
    <col min="10241" max="10241" width="2.28515625" style="9" customWidth="1"/>
    <col min="10242" max="10242" width="15.28515625" style="9" customWidth="1"/>
    <col min="10243" max="10244" width="13.7109375" style="9" customWidth="1"/>
    <col min="10245" max="10245" width="8.7109375" style="9"/>
    <col min="10246" max="10246" width="3" style="9" customWidth="1"/>
    <col min="10247" max="10247" width="21.85546875" style="9" customWidth="1"/>
    <col min="10248" max="10248" width="8.7109375" style="9"/>
    <col min="10249" max="10249" width="4.42578125" style="9" customWidth="1"/>
    <col min="10250" max="10250" width="8.7109375" style="9"/>
    <col min="10251" max="10251" width="4.7109375" style="9" customWidth="1"/>
    <col min="10252" max="10496" width="8.7109375" style="9"/>
    <col min="10497" max="10497" width="2.28515625" style="9" customWidth="1"/>
    <col min="10498" max="10498" width="15.28515625" style="9" customWidth="1"/>
    <col min="10499" max="10500" width="13.7109375" style="9" customWidth="1"/>
    <col min="10501" max="10501" width="8.7109375" style="9"/>
    <col min="10502" max="10502" width="3" style="9" customWidth="1"/>
    <col min="10503" max="10503" width="21.85546875" style="9" customWidth="1"/>
    <col min="10504" max="10504" width="8.7109375" style="9"/>
    <col min="10505" max="10505" width="4.42578125" style="9" customWidth="1"/>
    <col min="10506" max="10506" width="8.7109375" style="9"/>
    <col min="10507" max="10507" width="4.7109375" style="9" customWidth="1"/>
    <col min="10508" max="10752" width="8.7109375" style="9"/>
    <col min="10753" max="10753" width="2.28515625" style="9" customWidth="1"/>
    <col min="10754" max="10754" width="15.28515625" style="9" customWidth="1"/>
    <col min="10755" max="10756" width="13.7109375" style="9" customWidth="1"/>
    <col min="10757" max="10757" width="8.7109375" style="9"/>
    <col min="10758" max="10758" width="3" style="9" customWidth="1"/>
    <col min="10759" max="10759" width="21.85546875" style="9" customWidth="1"/>
    <col min="10760" max="10760" width="8.7109375" style="9"/>
    <col min="10761" max="10761" width="4.42578125" style="9" customWidth="1"/>
    <col min="10762" max="10762" width="8.7109375" style="9"/>
    <col min="10763" max="10763" width="4.7109375" style="9" customWidth="1"/>
    <col min="10764" max="11008" width="8.7109375" style="9"/>
    <col min="11009" max="11009" width="2.28515625" style="9" customWidth="1"/>
    <col min="11010" max="11010" width="15.28515625" style="9" customWidth="1"/>
    <col min="11011" max="11012" width="13.7109375" style="9" customWidth="1"/>
    <col min="11013" max="11013" width="8.7109375" style="9"/>
    <col min="11014" max="11014" width="3" style="9" customWidth="1"/>
    <col min="11015" max="11015" width="21.85546875" style="9" customWidth="1"/>
    <col min="11016" max="11016" width="8.7109375" style="9"/>
    <col min="11017" max="11017" width="4.42578125" style="9" customWidth="1"/>
    <col min="11018" max="11018" width="8.7109375" style="9"/>
    <col min="11019" max="11019" width="4.7109375" style="9" customWidth="1"/>
    <col min="11020" max="11264" width="8.7109375" style="9"/>
    <col min="11265" max="11265" width="2.28515625" style="9" customWidth="1"/>
    <col min="11266" max="11266" width="15.28515625" style="9" customWidth="1"/>
    <col min="11267" max="11268" width="13.7109375" style="9" customWidth="1"/>
    <col min="11269" max="11269" width="8.7109375" style="9"/>
    <col min="11270" max="11270" width="3" style="9" customWidth="1"/>
    <col min="11271" max="11271" width="21.85546875" style="9" customWidth="1"/>
    <col min="11272" max="11272" width="8.7109375" style="9"/>
    <col min="11273" max="11273" width="4.42578125" style="9" customWidth="1"/>
    <col min="11274" max="11274" width="8.7109375" style="9"/>
    <col min="11275" max="11275" width="4.7109375" style="9" customWidth="1"/>
    <col min="11276" max="11520" width="8.7109375" style="9"/>
    <col min="11521" max="11521" width="2.28515625" style="9" customWidth="1"/>
    <col min="11522" max="11522" width="15.28515625" style="9" customWidth="1"/>
    <col min="11523" max="11524" width="13.7109375" style="9" customWidth="1"/>
    <col min="11525" max="11525" width="8.7109375" style="9"/>
    <col min="11526" max="11526" width="3" style="9" customWidth="1"/>
    <col min="11527" max="11527" width="21.85546875" style="9" customWidth="1"/>
    <col min="11528" max="11528" width="8.7109375" style="9"/>
    <col min="11529" max="11529" width="4.42578125" style="9" customWidth="1"/>
    <col min="11530" max="11530" width="8.7109375" style="9"/>
    <col min="11531" max="11531" width="4.7109375" style="9" customWidth="1"/>
    <col min="11532" max="11776" width="8.7109375" style="9"/>
    <col min="11777" max="11777" width="2.28515625" style="9" customWidth="1"/>
    <col min="11778" max="11778" width="15.28515625" style="9" customWidth="1"/>
    <col min="11779" max="11780" width="13.7109375" style="9" customWidth="1"/>
    <col min="11781" max="11781" width="8.7109375" style="9"/>
    <col min="11782" max="11782" width="3" style="9" customWidth="1"/>
    <col min="11783" max="11783" width="21.85546875" style="9" customWidth="1"/>
    <col min="11784" max="11784" width="8.7109375" style="9"/>
    <col min="11785" max="11785" width="4.42578125" style="9" customWidth="1"/>
    <col min="11786" max="11786" width="8.7109375" style="9"/>
    <col min="11787" max="11787" width="4.7109375" style="9" customWidth="1"/>
    <col min="11788" max="12032" width="8.7109375" style="9"/>
    <col min="12033" max="12033" width="2.28515625" style="9" customWidth="1"/>
    <col min="12034" max="12034" width="15.28515625" style="9" customWidth="1"/>
    <col min="12035" max="12036" width="13.7109375" style="9" customWidth="1"/>
    <col min="12037" max="12037" width="8.7109375" style="9"/>
    <col min="12038" max="12038" width="3" style="9" customWidth="1"/>
    <col min="12039" max="12039" width="21.85546875" style="9" customWidth="1"/>
    <col min="12040" max="12040" width="8.7109375" style="9"/>
    <col min="12041" max="12041" width="4.42578125" style="9" customWidth="1"/>
    <col min="12042" max="12042" width="8.7109375" style="9"/>
    <col min="12043" max="12043" width="4.7109375" style="9" customWidth="1"/>
    <col min="12044" max="12288" width="8.7109375" style="9"/>
    <col min="12289" max="12289" width="2.28515625" style="9" customWidth="1"/>
    <col min="12290" max="12290" width="15.28515625" style="9" customWidth="1"/>
    <col min="12291" max="12292" width="13.7109375" style="9" customWidth="1"/>
    <col min="12293" max="12293" width="8.7109375" style="9"/>
    <col min="12294" max="12294" width="3" style="9" customWidth="1"/>
    <col min="12295" max="12295" width="21.85546875" style="9" customWidth="1"/>
    <col min="12296" max="12296" width="8.7109375" style="9"/>
    <col min="12297" max="12297" width="4.42578125" style="9" customWidth="1"/>
    <col min="12298" max="12298" width="8.7109375" style="9"/>
    <col min="12299" max="12299" width="4.7109375" style="9" customWidth="1"/>
    <col min="12300" max="12544" width="8.7109375" style="9"/>
    <col min="12545" max="12545" width="2.28515625" style="9" customWidth="1"/>
    <col min="12546" max="12546" width="15.28515625" style="9" customWidth="1"/>
    <col min="12547" max="12548" width="13.7109375" style="9" customWidth="1"/>
    <col min="12549" max="12549" width="8.7109375" style="9"/>
    <col min="12550" max="12550" width="3" style="9" customWidth="1"/>
    <col min="12551" max="12551" width="21.85546875" style="9" customWidth="1"/>
    <col min="12552" max="12552" width="8.7109375" style="9"/>
    <col min="12553" max="12553" width="4.42578125" style="9" customWidth="1"/>
    <col min="12554" max="12554" width="8.7109375" style="9"/>
    <col min="12555" max="12555" width="4.7109375" style="9" customWidth="1"/>
    <col min="12556" max="12800" width="8.7109375" style="9"/>
    <col min="12801" max="12801" width="2.28515625" style="9" customWidth="1"/>
    <col min="12802" max="12802" width="15.28515625" style="9" customWidth="1"/>
    <col min="12803" max="12804" width="13.7109375" style="9" customWidth="1"/>
    <col min="12805" max="12805" width="8.7109375" style="9"/>
    <col min="12806" max="12806" width="3" style="9" customWidth="1"/>
    <col min="12807" max="12807" width="21.85546875" style="9" customWidth="1"/>
    <col min="12808" max="12808" width="8.7109375" style="9"/>
    <col min="12809" max="12809" width="4.42578125" style="9" customWidth="1"/>
    <col min="12810" max="12810" width="8.7109375" style="9"/>
    <col min="12811" max="12811" width="4.7109375" style="9" customWidth="1"/>
    <col min="12812" max="13056" width="8.7109375" style="9"/>
    <col min="13057" max="13057" width="2.28515625" style="9" customWidth="1"/>
    <col min="13058" max="13058" width="15.28515625" style="9" customWidth="1"/>
    <col min="13059" max="13060" width="13.7109375" style="9" customWidth="1"/>
    <col min="13061" max="13061" width="8.7109375" style="9"/>
    <col min="13062" max="13062" width="3" style="9" customWidth="1"/>
    <col min="13063" max="13063" width="21.85546875" style="9" customWidth="1"/>
    <col min="13064" max="13064" width="8.7109375" style="9"/>
    <col min="13065" max="13065" width="4.42578125" style="9" customWidth="1"/>
    <col min="13066" max="13066" width="8.7109375" style="9"/>
    <col min="13067" max="13067" width="4.7109375" style="9" customWidth="1"/>
    <col min="13068" max="13312" width="8.7109375" style="9"/>
    <col min="13313" max="13313" width="2.28515625" style="9" customWidth="1"/>
    <col min="13314" max="13314" width="15.28515625" style="9" customWidth="1"/>
    <col min="13315" max="13316" width="13.7109375" style="9" customWidth="1"/>
    <col min="13317" max="13317" width="8.7109375" style="9"/>
    <col min="13318" max="13318" width="3" style="9" customWidth="1"/>
    <col min="13319" max="13319" width="21.85546875" style="9" customWidth="1"/>
    <col min="13320" max="13320" width="8.7109375" style="9"/>
    <col min="13321" max="13321" width="4.42578125" style="9" customWidth="1"/>
    <col min="13322" max="13322" width="8.7109375" style="9"/>
    <col min="13323" max="13323" width="4.7109375" style="9" customWidth="1"/>
    <col min="13324" max="13568" width="8.7109375" style="9"/>
    <col min="13569" max="13569" width="2.28515625" style="9" customWidth="1"/>
    <col min="13570" max="13570" width="15.28515625" style="9" customWidth="1"/>
    <col min="13571" max="13572" width="13.7109375" style="9" customWidth="1"/>
    <col min="13573" max="13573" width="8.7109375" style="9"/>
    <col min="13574" max="13574" width="3" style="9" customWidth="1"/>
    <col min="13575" max="13575" width="21.85546875" style="9" customWidth="1"/>
    <col min="13576" max="13576" width="8.7109375" style="9"/>
    <col min="13577" max="13577" width="4.42578125" style="9" customWidth="1"/>
    <col min="13578" max="13578" width="8.7109375" style="9"/>
    <col min="13579" max="13579" width="4.7109375" style="9" customWidth="1"/>
    <col min="13580" max="13824" width="8.7109375" style="9"/>
    <col min="13825" max="13825" width="2.28515625" style="9" customWidth="1"/>
    <col min="13826" max="13826" width="15.28515625" style="9" customWidth="1"/>
    <col min="13827" max="13828" width="13.7109375" style="9" customWidth="1"/>
    <col min="13829" max="13829" width="8.7109375" style="9"/>
    <col min="13830" max="13830" width="3" style="9" customWidth="1"/>
    <col min="13831" max="13831" width="21.85546875" style="9" customWidth="1"/>
    <col min="13832" max="13832" width="8.7109375" style="9"/>
    <col min="13833" max="13833" width="4.42578125" style="9" customWidth="1"/>
    <col min="13834" max="13834" width="8.7109375" style="9"/>
    <col min="13835" max="13835" width="4.7109375" style="9" customWidth="1"/>
    <col min="13836" max="14080" width="8.7109375" style="9"/>
    <col min="14081" max="14081" width="2.28515625" style="9" customWidth="1"/>
    <col min="14082" max="14082" width="15.28515625" style="9" customWidth="1"/>
    <col min="14083" max="14084" width="13.7109375" style="9" customWidth="1"/>
    <col min="14085" max="14085" width="8.7109375" style="9"/>
    <col min="14086" max="14086" width="3" style="9" customWidth="1"/>
    <col min="14087" max="14087" width="21.85546875" style="9" customWidth="1"/>
    <col min="14088" max="14088" width="8.7109375" style="9"/>
    <col min="14089" max="14089" width="4.42578125" style="9" customWidth="1"/>
    <col min="14090" max="14090" width="8.7109375" style="9"/>
    <col min="14091" max="14091" width="4.7109375" style="9" customWidth="1"/>
    <col min="14092" max="14336" width="8.7109375" style="9"/>
    <col min="14337" max="14337" width="2.28515625" style="9" customWidth="1"/>
    <col min="14338" max="14338" width="15.28515625" style="9" customWidth="1"/>
    <col min="14339" max="14340" width="13.7109375" style="9" customWidth="1"/>
    <col min="14341" max="14341" width="8.7109375" style="9"/>
    <col min="14342" max="14342" width="3" style="9" customWidth="1"/>
    <col min="14343" max="14343" width="21.85546875" style="9" customWidth="1"/>
    <col min="14344" max="14344" width="8.7109375" style="9"/>
    <col min="14345" max="14345" width="4.42578125" style="9" customWidth="1"/>
    <col min="14346" max="14346" width="8.7109375" style="9"/>
    <col min="14347" max="14347" width="4.7109375" style="9" customWidth="1"/>
    <col min="14348" max="14592" width="8.7109375" style="9"/>
    <col min="14593" max="14593" width="2.28515625" style="9" customWidth="1"/>
    <col min="14594" max="14594" width="15.28515625" style="9" customWidth="1"/>
    <col min="14595" max="14596" width="13.7109375" style="9" customWidth="1"/>
    <col min="14597" max="14597" width="8.7109375" style="9"/>
    <col min="14598" max="14598" width="3" style="9" customWidth="1"/>
    <col min="14599" max="14599" width="21.85546875" style="9" customWidth="1"/>
    <col min="14600" max="14600" width="8.7109375" style="9"/>
    <col min="14601" max="14601" width="4.42578125" style="9" customWidth="1"/>
    <col min="14602" max="14602" width="8.7109375" style="9"/>
    <col min="14603" max="14603" width="4.7109375" style="9" customWidth="1"/>
    <col min="14604" max="14848" width="8.7109375" style="9"/>
    <col min="14849" max="14849" width="2.28515625" style="9" customWidth="1"/>
    <col min="14850" max="14850" width="15.28515625" style="9" customWidth="1"/>
    <col min="14851" max="14852" width="13.7109375" style="9" customWidth="1"/>
    <col min="14853" max="14853" width="8.7109375" style="9"/>
    <col min="14854" max="14854" width="3" style="9" customWidth="1"/>
    <col min="14855" max="14855" width="21.85546875" style="9" customWidth="1"/>
    <col min="14856" max="14856" width="8.7109375" style="9"/>
    <col min="14857" max="14857" width="4.42578125" style="9" customWidth="1"/>
    <col min="14858" max="14858" width="8.7109375" style="9"/>
    <col min="14859" max="14859" width="4.7109375" style="9" customWidth="1"/>
    <col min="14860" max="15104" width="8.7109375" style="9"/>
    <col min="15105" max="15105" width="2.28515625" style="9" customWidth="1"/>
    <col min="15106" max="15106" width="15.28515625" style="9" customWidth="1"/>
    <col min="15107" max="15108" width="13.7109375" style="9" customWidth="1"/>
    <col min="15109" max="15109" width="8.7109375" style="9"/>
    <col min="15110" max="15110" width="3" style="9" customWidth="1"/>
    <col min="15111" max="15111" width="21.85546875" style="9" customWidth="1"/>
    <col min="15112" max="15112" width="8.7109375" style="9"/>
    <col min="15113" max="15113" width="4.42578125" style="9" customWidth="1"/>
    <col min="15114" max="15114" width="8.7109375" style="9"/>
    <col min="15115" max="15115" width="4.7109375" style="9" customWidth="1"/>
    <col min="15116" max="15360" width="8.7109375" style="9"/>
    <col min="15361" max="15361" width="2.28515625" style="9" customWidth="1"/>
    <col min="15362" max="15362" width="15.28515625" style="9" customWidth="1"/>
    <col min="15363" max="15364" width="13.7109375" style="9" customWidth="1"/>
    <col min="15365" max="15365" width="8.7109375" style="9"/>
    <col min="15366" max="15366" width="3" style="9" customWidth="1"/>
    <col min="15367" max="15367" width="21.85546875" style="9" customWidth="1"/>
    <col min="15368" max="15368" width="8.7109375" style="9"/>
    <col min="15369" max="15369" width="4.42578125" style="9" customWidth="1"/>
    <col min="15370" max="15370" width="8.7109375" style="9"/>
    <col min="15371" max="15371" width="4.7109375" style="9" customWidth="1"/>
    <col min="15372" max="15616" width="8.7109375" style="9"/>
    <col min="15617" max="15617" width="2.28515625" style="9" customWidth="1"/>
    <col min="15618" max="15618" width="15.28515625" style="9" customWidth="1"/>
    <col min="15619" max="15620" width="13.7109375" style="9" customWidth="1"/>
    <col min="15621" max="15621" width="8.7109375" style="9"/>
    <col min="15622" max="15622" width="3" style="9" customWidth="1"/>
    <col min="15623" max="15623" width="21.85546875" style="9" customWidth="1"/>
    <col min="15624" max="15624" width="8.7109375" style="9"/>
    <col min="15625" max="15625" width="4.42578125" style="9" customWidth="1"/>
    <col min="15626" max="15626" width="8.7109375" style="9"/>
    <col min="15627" max="15627" width="4.7109375" style="9" customWidth="1"/>
    <col min="15628" max="15872" width="8.7109375" style="9"/>
    <col min="15873" max="15873" width="2.28515625" style="9" customWidth="1"/>
    <col min="15874" max="15874" width="15.28515625" style="9" customWidth="1"/>
    <col min="15875" max="15876" width="13.7109375" style="9" customWidth="1"/>
    <col min="15877" max="15877" width="8.7109375" style="9"/>
    <col min="15878" max="15878" width="3" style="9" customWidth="1"/>
    <col min="15879" max="15879" width="21.85546875" style="9" customWidth="1"/>
    <col min="15880" max="15880" width="8.7109375" style="9"/>
    <col min="15881" max="15881" width="4.42578125" style="9" customWidth="1"/>
    <col min="15882" max="15882" width="8.7109375" style="9"/>
    <col min="15883" max="15883" width="4.7109375" style="9" customWidth="1"/>
    <col min="15884" max="16128" width="8.7109375" style="9"/>
    <col min="16129" max="16129" width="2.28515625" style="9" customWidth="1"/>
    <col min="16130" max="16130" width="15.28515625" style="9" customWidth="1"/>
    <col min="16131" max="16132" width="13.7109375" style="9" customWidth="1"/>
    <col min="16133" max="16133" width="8.7109375" style="9"/>
    <col min="16134" max="16134" width="3" style="9" customWidth="1"/>
    <col min="16135" max="16135" width="21.85546875" style="9" customWidth="1"/>
    <col min="16136" max="16136" width="8.7109375" style="9"/>
    <col min="16137" max="16137" width="4.42578125" style="9" customWidth="1"/>
    <col min="16138" max="16138" width="8.7109375" style="9"/>
    <col min="16139" max="16139" width="4.7109375" style="9" customWidth="1"/>
    <col min="16140" max="16384" width="8.7109375" style="9"/>
  </cols>
  <sheetData>
    <row r="3" spans="2:11" ht="36">
      <c r="C3" s="10" t="s">
        <v>0</v>
      </c>
      <c r="H3" s="27">
        <v>44592</v>
      </c>
      <c r="I3" s="27"/>
      <c r="J3" s="27"/>
      <c r="K3" s="27"/>
    </row>
    <row r="4" spans="2:11" ht="28.5">
      <c r="C4" s="11"/>
      <c r="H4" s="27"/>
      <c r="I4" s="27"/>
      <c r="J4" s="27"/>
      <c r="K4" s="27"/>
    </row>
    <row r="6" spans="2:11" s="12" customFormat="1"/>
    <row r="7" spans="2:11" s="12" customFormat="1" ht="15" customHeight="1">
      <c r="B7" s="28" t="s">
        <v>1</v>
      </c>
      <c r="C7" s="28"/>
      <c r="D7" s="28"/>
      <c r="E7" s="28"/>
      <c r="F7" s="28"/>
      <c r="G7" s="28"/>
      <c r="H7" s="28"/>
      <c r="I7" s="28"/>
      <c r="J7" s="28"/>
      <c r="K7" s="28"/>
    </row>
    <row r="8" spans="2:11" s="12" customFormat="1">
      <c r="B8" s="28"/>
      <c r="C8" s="28"/>
      <c r="D8" s="28"/>
      <c r="E8" s="28"/>
      <c r="F8" s="28"/>
      <c r="G8" s="28"/>
      <c r="H8" s="28"/>
      <c r="I8" s="28"/>
      <c r="J8" s="28"/>
      <c r="K8" s="28"/>
    </row>
    <row r="9" spans="2:11" s="12" customFormat="1"/>
    <row r="10" spans="2:11" s="12" customFormat="1">
      <c r="B10" s="13"/>
      <c r="C10" s="14"/>
    </row>
    <row r="11" spans="2:11" s="12" customFormat="1" ht="15.6">
      <c r="B11" s="15" t="s">
        <v>2</v>
      </c>
    </row>
    <row r="12" spans="2:11" s="12" customFormat="1"/>
    <row r="13" spans="2:11" s="12" customFormat="1">
      <c r="B13" s="16" t="s">
        <v>3</v>
      </c>
      <c r="C13" s="17" t="s">
        <v>4</v>
      </c>
    </row>
    <row r="14" spans="2:11" s="12" customFormat="1">
      <c r="B14" s="16" t="s">
        <v>5</v>
      </c>
      <c r="C14" s="17" t="s">
        <v>6</v>
      </c>
    </row>
    <row r="15" spans="2:11" s="12" customFormat="1" ht="15" customHeight="1">
      <c r="B15" s="16" t="s">
        <v>7</v>
      </c>
      <c r="C15" s="17" t="s">
        <v>8</v>
      </c>
    </row>
    <row r="16" spans="2:11" s="12" customFormat="1">
      <c r="B16" s="18"/>
      <c r="C16" s="19"/>
    </row>
    <row r="17" spans="2:11" s="12" customFormat="1">
      <c r="B17" s="29" t="s">
        <v>9</v>
      </c>
      <c r="C17" s="29"/>
      <c r="D17" s="29"/>
      <c r="E17" s="29"/>
      <c r="F17" s="29"/>
      <c r="G17" s="29"/>
      <c r="H17" s="29"/>
      <c r="I17" s="29"/>
    </row>
    <row r="18" spans="2:11" s="12" customFormat="1">
      <c r="B18" s="29"/>
      <c r="C18" s="29"/>
      <c r="D18" s="29"/>
      <c r="E18" s="29"/>
      <c r="F18" s="29"/>
      <c r="G18" s="29"/>
      <c r="H18" s="29"/>
      <c r="I18" s="29"/>
    </row>
    <row r="19" spans="2:11" s="12" customFormat="1">
      <c r="B19" s="29"/>
      <c r="C19" s="29"/>
      <c r="D19" s="29"/>
      <c r="E19" s="29"/>
      <c r="F19" s="29"/>
      <c r="G19" s="29"/>
      <c r="H19" s="29"/>
      <c r="I19" s="29"/>
    </row>
    <row r="20" spans="2:11" s="12" customFormat="1"/>
    <row r="21" spans="2:11" s="12" customFormat="1"/>
    <row r="22" spans="2:11" s="12" customFormat="1"/>
    <row r="23" spans="2:11" s="12" customFormat="1"/>
    <row r="24" spans="2:11" s="12" customFormat="1" ht="15" customHeight="1">
      <c r="B24" s="30" t="s">
        <v>10</v>
      </c>
      <c r="C24" s="30"/>
      <c r="D24" s="30"/>
      <c r="E24" s="30"/>
      <c r="F24" s="30"/>
      <c r="G24" s="20" t="s">
        <v>11</v>
      </c>
      <c r="H24" s="21"/>
      <c r="I24" s="21"/>
      <c r="J24" s="21"/>
      <c r="K24" s="21"/>
    </row>
    <row r="25" spans="2:11" s="12" customFormat="1" ht="8.25" customHeight="1" thickBot="1">
      <c r="B25" s="21"/>
      <c r="C25" s="21"/>
      <c r="D25" s="21"/>
      <c r="E25" s="21"/>
      <c r="F25" s="21"/>
      <c r="G25" s="21"/>
      <c r="H25" s="21"/>
      <c r="I25" s="21"/>
      <c r="J25" s="21"/>
      <c r="K25" s="21"/>
    </row>
    <row r="26" spans="2:11" s="22" customFormat="1"/>
  </sheetData>
  <mergeCells count="4">
    <mergeCell ref="H3:K4"/>
    <mergeCell ref="B7:K8"/>
    <mergeCell ref="B17:I19"/>
    <mergeCell ref="B24:F24"/>
  </mergeCells>
  <hyperlinks>
    <hyperlink ref="G24" r:id="rId1" xr:uid="{3DE36900-4721-434B-B838-B327703F7EC3}"/>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10"/>
  <sheetViews>
    <sheetView showGridLines="0" workbookViewId="0">
      <selection activeCell="E5" sqref="E5"/>
    </sheetView>
  </sheetViews>
  <sheetFormatPr defaultColWidth="8.7109375" defaultRowHeight="14.45"/>
  <cols>
    <col min="1" max="1" width="45.5703125" customWidth="1"/>
    <col min="2" max="27" width="14.5703125" customWidth="1"/>
  </cols>
  <sheetData>
    <row r="1" spans="1:27" ht="35.1" customHeight="1">
      <c r="A1" s="31" t="s">
        <v>28</v>
      </c>
      <c r="B1" s="31"/>
      <c r="C1" s="31"/>
      <c r="D1" s="31"/>
      <c r="E1" s="31"/>
      <c r="F1" s="31"/>
      <c r="G1" s="31"/>
      <c r="H1" s="31"/>
      <c r="I1" s="31"/>
      <c r="J1" s="31"/>
      <c r="K1" s="31"/>
      <c r="L1" s="31"/>
      <c r="M1" s="31"/>
      <c r="N1" s="31"/>
      <c r="O1" s="31"/>
      <c r="P1" s="31"/>
      <c r="Q1" s="31"/>
      <c r="R1" s="31"/>
      <c r="S1" s="31"/>
      <c r="T1" s="31"/>
      <c r="U1" s="31"/>
      <c r="V1" s="31"/>
      <c r="W1" s="31"/>
      <c r="X1" s="31"/>
      <c r="Y1" s="31"/>
      <c r="Z1" s="31"/>
      <c r="AA1" s="31"/>
    </row>
    <row r="2" spans="1:27" ht="40.35" customHeight="1">
      <c r="A2" s="32"/>
      <c r="B2" s="1"/>
      <c r="C2" s="33" t="s">
        <v>55</v>
      </c>
      <c r="D2" s="33"/>
      <c r="E2" s="33"/>
      <c r="F2" s="33"/>
      <c r="G2" s="33"/>
      <c r="H2" s="33"/>
      <c r="I2" s="33"/>
      <c r="J2" s="33"/>
      <c r="K2" s="33"/>
      <c r="L2" s="33" t="s">
        <v>56</v>
      </c>
      <c r="M2" s="33"/>
      <c r="N2" s="33" t="s">
        <v>57</v>
      </c>
      <c r="O2" s="33"/>
      <c r="P2" s="33"/>
      <c r="Q2" s="33"/>
      <c r="R2" s="33"/>
      <c r="S2" s="33" t="s">
        <v>58</v>
      </c>
      <c r="T2" s="33"/>
      <c r="U2" s="33" t="s">
        <v>59</v>
      </c>
      <c r="V2" s="33"/>
      <c r="W2" s="33"/>
      <c r="X2" s="33"/>
      <c r="Y2" s="33"/>
      <c r="Z2" s="33"/>
      <c r="AA2" s="33"/>
    </row>
    <row r="3" spans="1:27" ht="29.1">
      <c r="A3" s="32"/>
      <c r="B3" s="1" t="s">
        <v>60</v>
      </c>
      <c r="C3" s="1" t="s">
        <v>61</v>
      </c>
      <c r="D3" s="1" t="s">
        <v>62</v>
      </c>
      <c r="E3" s="1" t="s">
        <v>63</v>
      </c>
      <c r="F3" s="1" t="s">
        <v>64</v>
      </c>
      <c r="G3" s="1" t="s">
        <v>65</v>
      </c>
      <c r="H3" s="1" t="s">
        <v>66</v>
      </c>
      <c r="I3" s="1" t="s">
        <v>67</v>
      </c>
      <c r="J3" s="1" t="s">
        <v>68</v>
      </c>
      <c r="K3" s="1" t="s">
        <v>69</v>
      </c>
      <c r="L3" s="1" t="s">
        <v>70</v>
      </c>
      <c r="M3" s="1" t="s">
        <v>71</v>
      </c>
      <c r="N3" s="1" t="s">
        <v>72</v>
      </c>
      <c r="O3" s="1" t="s">
        <v>73</v>
      </c>
      <c r="P3" s="1" t="s">
        <v>74</v>
      </c>
      <c r="Q3" s="1" t="s">
        <v>75</v>
      </c>
      <c r="R3" s="1" t="s">
        <v>76</v>
      </c>
      <c r="S3" s="1" t="s">
        <v>77</v>
      </c>
      <c r="T3" s="1" t="s">
        <v>78</v>
      </c>
      <c r="U3" s="1" t="s">
        <v>79</v>
      </c>
      <c r="V3" s="1" t="s">
        <v>80</v>
      </c>
      <c r="W3" s="1" t="s">
        <v>81</v>
      </c>
      <c r="X3" s="1" t="s">
        <v>82</v>
      </c>
      <c r="Y3" s="1" t="s">
        <v>83</v>
      </c>
      <c r="Z3" s="1" t="s">
        <v>84</v>
      </c>
      <c r="AA3" s="1" t="s">
        <v>85</v>
      </c>
    </row>
    <row r="4" spans="1:27">
      <c r="A4" s="2" t="s">
        <v>86</v>
      </c>
      <c r="B4" s="3">
        <v>1026</v>
      </c>
      <c r="C4" s="3">
        <v>343</v>
      </c>
      <c r="D4" s="3">
        <v>252</v>
      </c>
      <c r="E4" s="3">
        <v>91</v>
      </c>
      <c r="F4" s="3">
        <v>31</v>
      </c>
      <c r="G4" s="3">
        <v>4</v>
      </c>
      <c r="H4" s="3">
        <v>16</v>
      </c>
      <c r="I4" s="3">
        <v>6</v>
      </c>
      <c r="J4" s="3">
        <v>21</v>
      </c>
      <c r="K4" s="3">
        <v>4</v>
      </c>
      <c r="L4" s="3">
        <v>390</v>
      </c>
      <c r="M4" s="3">
        <v>359</v>
      </c>
      <c r="N4" s="3">
        <v>286</v>
      </c>
      <c r="O4" s="3">
        <v>217</v>
      </c>
      <c r="P4" s="3">
        <v>124</v>
      </c>
      <c r="Q4" s="3">
        <v>180</v>
      </c>
      <c r="R4" s="3">
        <v>220</v>
      </c>
      <c r="S4" s="3">
        <v>501</v>
      </c>
      <c r="T4" s="3">
        <v>525</v>
      </c>
      <c r="U4" s="3">
        <v>239</v>
      </c>
      <c r="V4" s="3">
        <v>165</v>
      </c>
      <c r="W4" s="3">
        <v>135</v>
      </c>
      <c r="X4" s="3">
        <v>324</v>
      </c>
      <c r="Y4" s="3">
        <v>49</v>
      </c>
      <c r="Z4" s="3">
        <v>86</v>
      </c>
      <c r="AA4" s="3">
        <v>28</v>
      </c>
    </row>
    <row r="5" spans="1:27">
      <c r="A5" s="4" t="s">
        <v>108</v>
      </c>
      <c r="B5" s="7">
        <v>0.44906314403351305</v>
      </c>
      <c r="C5" s="7">
        <v>0.44108712150614204</v>
      </c>
      <c r="D5" s="7">
        <v>0.56631889812504299</v>
      </c>
      <c r="E5" s="7">
        <v>0.550737511585628</v>
      </c>
      <c r="F5" s="7">
        <v>0.65897851942201902</v>
      </c>
      <c r="G5" s="7">
        <v>1</v>
      </c>
      <c r="H5" s="7">
        <v>0.28914994323565901</v>
      </c>
      <c r="I5" s="7">
        <v>0.39302307243564599</v>
      </c>
      <c r="J5" s="7">
        <v>0.13794049126130001</v>
      </c>
      <c r="K5" s="7">
        <v>0.15273476258506802</v>
      </c>
      <c r="L5" s="7">
        <v>0.56900422233172299</v>
      </c>
      <c r="M5" s="7">
        <v>0.43927569758781604</v>
      </c>
      <c r="N5" s="7">
        <v>0.43384104342020896</v>
      </c>
      <c r="O5" s="7">
        <v>0.435783165611347</v>
      </c>
      <c r="P5" s="7">
        <v>0.41949228525916704</v>
      </c>
      <c r="Q5" s="7">
        <v>0.396007734188489</v>
      </c>
      <c r="R5" s="7">
        <v>0.54178366365021802</v>
      </c>
      <c r="S5" s="7">
        <v>0.490519250173439</v>
      </c>
      <c r="T5" s="7">
        <v>0.40945551348252901</v>
      </c>
      <c r="U5" s="7">
        <v>0.48435307328220001</v>
      </c>
      <c r="V5" s="7">
        <v>0.48151816260964303</v>
      </c>
      <c r="W5" s="7">
        <v>0.43194114501536096</v>
      </c>
      <c r="X5" s="7">
        <v>0.39577436674524302</v>
      </c>
      <c r="Y5" s="7">
        <v>0.45858403731306302</v>
      </c>
      <c r="Z5" s="7">
        <v>0.51297026413533298</v>
      </c>
      <c r="AA5" s="7">
        <v>0.44188640034645998</v>
      </c>
    </row>
    <row r="6" spans="1:27" ht="43.5">
      <c r="A6" s="4" t="s">
        <v>109</v>
      </c>
      <c r="B6" s="7">
        <v>0.232080775143613</v>
      </c>
      <c r="C6" s="7">
        <v>0.210281123869349</v>
      </c>
      <c r="D6" s="7">
        <v>0.218656851832539</v>
      </c>
      <c r="E6" s="7">
        <v>0.22126366292182301</v>
      </c>
      <c r="F6" s="7">
        <v>0.12874455794213499</v>
      </c>
      <c r="G6" s="7">
        <v>0</v>
      </c>
      <c r="H6" s="7">
        <v>0.16674790725444599</v>
      </c>
      <c r="I6" s="7">
        <v>0.24697278869809</v>
      </c>
      <c r="J6" s="7">
        <v>0.175178903153829</v>
      </c>
      <c r="K6" s="7">
        <v>0.44296021923333301</v>
      </c>
      <c r="L6" s="7">
        <v>0.19749697918031101</v>
      </c>
      <c r="M6" s="7">
        <v>0.20342910326389799</v>
      </c>
      <c r="N6" s="7">
        <v>0.249031319019965</v>
      </c>
      <c r="O6" s="7">
        <v>0.25304593958461302</v>
      </c>
      <c r="P6" s="7">
        <v>0.31845384102415997</v>
      </c>
      <c r="Q6" s="7">
        <v>0.24380159191463199</v>
      </c>
      <c r="R6" s="7">
        <v>0.13130632076655299</v>
      </c>
      <c r="S6" s="7">
        <v>0.24991517639013602</v>
      </c>
      <c r="T6" s="7">
        <v>0.21504158739920398</v>
      </c>
      <c r="U6" s="7">
        <v>0.18984772230168498</v>
      </c>
      <c r="V6" s="7">
        <v>0.17366025261045098</v>
      </c>
      <c r="W6" s="7">
        <v>0.24581961704827701</v>
      </c>
      <c r="X6" s="7">
        <v>0.26236392713401901</v>
      </c>
      <c r="Y6" s="7">
        <v>0.220465800266825</v>
      </c>
      <c r="Z6" s="7">
        <v>0.23434645885964803</v>
      </c>
      <c r="AA6" s="7">
        <v>0.52992173475204796</v>
      </c>
    </row>
    <row r="7" spans="1:27" ht="43.5">
      <c r="A7" s="4" t="s">
        <v>110</v>
      </c>
      <c r="B7" s="7">
        <v>0.22685932795791397</v>
      </c>
      <c r="C7" s="7">
        <v>0.25964355500925701</v>
      </c>
      <c r="D7" s="7">
        <v>0.17585667911339301</v>
      </c>
      <c r="E7" s="7">
        <v>0.17381810787794699</v>
      </c>
      <c r="F7" s="7">
        <v>0.21227692263584699</v>
      </c>
      <c r="G7" s="7">
        <v>0</v>
      </c>
      <c r="H7" s="7">
        <v>0.54410214950989499</v>
      </c>
      <c r="I7" s="7">
        <v>9.2067508066669801E-2</v>
      </c>
      <c r="J7" s="7">
        <v>0.28466567379086699</v>
      </c>
      <c r="K7" s="7">
        <v>0</v>
      </c>
      <c r="L7" s="7">
        <v>0.18123801950433102</v>
      </c>
      <c r="M7" s="7">
        <v>0.25212412006104301</v>
      </c>
      <c r="N7" s="7">
        <v>0.20744305846116698</v>
      </c>
      <c r="O7" s="7">
        <v>0.22939454260765799</v>
      </c>
      <c r="P7" s="7">
        <v>0.20438227618838301</v>
      </c>
      <c r="Q7" s="7">
        <v>0.28664742537994803</v>
      </c>
      <c r="R7" s="7">
        <v>0.213416773962294</v>
      </c>
      <c r="S7" s="7">
        <v>0.18975259318364099</v>
      </c>
      <c r="T7" s="7">
        <v>0.26231152013756803</v>
      </c>
      <c r="U7" s="7">
        <v>0.230583943626607</v>
      </c>
      <c r="V7" s="7">
        <v>0.285699342668564</v>
      </c>
      <c r="W7" s="7">
        <v>0.17438949309664298</v>
      </c>
      <c r="X7" s="7">
        <v>0.23151621265981501</v>
      </c>
      <c r="Y7" s="7">
        <v>0.21592018813857</v>
      </c>
      <c r="Z7" s="7">
        <v>0.24011329796422998</v>
      </c>
      <c r="AA7" s="7">
        <v>2.8191864901491802E-2</v>
      </c>
    </row>
    <row r="8" spans="1:27">
      <c r="A8" s="4" t="s">
        <v>89</v>
      </c>
      <c r="B8" s="7">
        <v>9.1996752864959688E-2</v>
      </c>
      <c r="C8" s="7">
        <v>8.8988199615251506E-2</v>
      </c>
      <c r="D8" s="7">
        <v>3.91675709290253E-2</v>
      </c>
      <c r="E8" s="7">
        <v>5.41807176146012E-2</v>
      </c>
      <c r="F8" s="7">
        <v>0</v>
      </c>
      <c r="G8" s="7">
        <v>0</v>
      </c>
      <c r="H8" s="7">
        <v>0</v>
      </c>
      <c r="I8" s="7">
        <v>0.26793663079959401</v>
      </c>
      <c r="J8" s="7">
        <v>0.40221493179400397</v>
      </c>
      <c r="K8" s="7">
        <v>0.40430501818159897</v>
      </c>
      <c r="L8" s="7">
        <v>5.2260778983635403E-2</v>
      </c>
      <c r="M8" s="7">
        <v>0.10517107908724301</v>
      </c>
      <c r="N8" s="7">
        <v>0.109684579098659</v>
      </c>
      <c r="O8" s="7">
        <v>8.1776352196383295E-2</v>
      </c>
      <c r="P8" s="7">
        <v>5.7671597528290104E-2</v>
      </c>
      <c r="Q8" s="7">
        <v>7.3543248516931697E-2</v>
      </c>
      <c r="R8" s="7">
        <v>0.11349324162093501</v>
      </c>
      <c r="S8" s="7">
        <v>6.9812980252783999E-2</v>
      </c>
      <c r="T8" s="7">
        <v>0.11319137898069799</v>
      </c>
      <c r="U8" s="7">
        <v>9.5215260789508496E-2</v>
      </c>
      <c r="V8" s="7">
        <v>5.9122242111342399E-2</v>
      </c>
      <c r="W8" s="7">
        <v>0.14784974483971902</v>
      </c>
      <c r="X8" s="7">
        <v>0.110345493460923</v>
      </c>
      <c r="Y8" s="7">
        <v>0.10502997428154201</v>
      </c>
      <c r="Z8" s="7">
        <v>1.2569979040789901E-2</v>
      </c>
      <c r="AA8" s="7">
        <v>0</v>
      </c>
    </row>
    <row r="10" spans="1:27">
      <c r="A10" s="8" t="s">
        <v>90</v>
      </c>
    </row>
  </sheetData>
  <mergeCells count="7">
    <mergeCell ref="A1:AA1"/>
    <mergeCell ref="A2:A3"/>
    <mergeCell ref="C2:K2"/>
    <mergeCell ref="L2:M2"/>
    <mergeCell ref="N2:R2"/>
    <mergeCell ref="S2:T2"/>
    <mergeCell ref="U2:AA2"/>
  </mergeCells>
  <hyperlinks>
    <hyperlink ref="A10" location="'Index'!A1" display="Return to index" xr:uid="{0A0604B1-3E41-4AD1-8E52-1291710A7572}"/>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9"/>
  <sheetViews>
    <sheetView showGridLines="0" workbookViewId="0">
      <selection activeCell="G8" sqref="G8"/>
    </sheetView>
  </sheetViews>
  <sheetFormatPr defaultColWidth="8.7109375" defaultRowHeight="14.45"/>
  <cols>
    <col min="1" max="1" width="45.5703125" customWidth="1"/>
    <col min="2" max="27" width="14.5703125" customWidth="1"/>
  </cols>
  <sheetData>
    <row r="1" spans="1:27" ht="35.1" customHeight="1">
      <c r="A1" s="31" t="s">
        <v>30</v>
      </c>
      <c r="B1" s="31"/>
      <c r="C1" s="31"/>
      <c r="D1" s="31"/>
      <c r="E1" s="31"/>
      <c r="F1" s="31"/>
      <c r="G1" s="31"/>
      <c r="H1" s="31"/>
      <c r="I1" s="31"/>
      <c r="J1" s="31"/>
      <c r="K1" s="31"/>
      <c r="L1" s="31"/>
      <c r="M1" s="31"/>
      <c r="N1" s="31"/>
      <c r="O1" s="31"/>
      <c r="P1" s="31"/>
      <c r="Q1" s="31"/>
      <c r="R1" s="31"/>
      <c r="S1" s="31"/>
      <c r="T1" s="31"/>
      <c r="U1" s="31"/>
      <c r="V1" s="31"/>
      <c r="W1" s="31"/>
      <c r="X1" s="31"/>
      <c r="Y1" s="31"/>
      <c r="Z1" s="31"/>
      <c r="AA1" s="31"/>
    </row>
    <row r="2" spans="1:27" ht="40.35" customHeight="1">
      <c r="A2" s="32"/>
      <c r="B2" s="1"/>
      <c r="C2" s="33" t="s">
        <v>55</v>
      </c>
      <c r="D2" s="33"/>
      <c r="E2" s="33"/>
      <c r="F2" s="33"/>
      <c r="G2" s="33"/>
      <c r="H2" s="33"/>
      <c r="I2" s="33"/>
      <c r="J2" s="33"/>
      <c r="K2" s="33"/>
      <c r="L2" s="33" t="s">
        <v>56</v>
      </c>
      <c r="M2" s="33"/>
      <c r="N2" s="33" t="s">
        <v>57</v>
      </c>
      <c r="O2" s="33"/>
      <c r="P2" s="33"/>
      <c r="Q2" s="33"/>
      <c r="R2" s="33"/>
      <c r="S2" s="33" t="s">
        <v>58</v>
      </c>
      <c r="T2" s="33"/>
      <c r="U2" s="33" t="s">
        <v>59</v>
      </c>
      <c r="V2" s="33"/>
      <c r="W2" s="33"/>
      <c r="X2" s="33"/>
      <c r="Y2" s="33"/>
      <c r="Z2" s="33"/>
      <c r="AA2" s="33"/>
    </row>
    <row r="3" spans="1:27" ht="29.1">
      <c r="A3" s="32"/>
      <c r="B3" s="1" t="s">
        <v>60</v>
      </c>
      <c r="C3" s="1" t="s">
        <v>61</v>
      </c>
      <c r="D3" s="1" t="s">
        <v>62</v>
      </c>
      <c r="E3" s="1" t="s">
        <v>63</v>
      </c>
      <c r="F3" s="1" t="s">
        <v>64</v>
      </c>
      <c r="G3" s="1" t="s">
        <v>65</v>
      </c>
      <c r="H3" s="1" t="s">
        <v>66</v>
      </c>
      <c r="I3" s="1" t="s">
        <v>67</v>
      </c>
      <c r="J3" s="1" t="s">
        <v>68</v>
      </c>
      <c r="K3" s="1" t="s">
        <v>69</v>
      </c>
      <c r="L3" s="1" t="s">
        <v>70</v>
      </c>
      <c r="M3" s="1" t="s">
        <v>71</v>
      </c>
      <c r="N3" s="1" t="s">
        <v>72</v>
      </c>
      <c r="O3" s="1" t="s">
        <v>73</v>
      </c>
      <c r="P3" s="1" t="s">
        <v>74</v>
      </c>
      <c r="Q3" s="1" t="s">
        <v>75</v>
      </c>
      <c r="R3" s="1" t="s">
        <v>76</v>
      </c>
      <c r="S3" s="1" t="s">
        <v>77</v>
      </c>
      <c r="T3" s="1" t="s">
        <v>78</v>
      </c>
      <c r="U3" s="1" t="s">
        <v>79</v>
      </c>
      <c r="V3" s="1" t="s">
        <v>80</v>
      </c>
      <c r="W3" s="1" t="s">
        <v>81</v>
      </c>
      <c r="X3" s="1" t="s">
        <v>82</v>
      </c>
      <c r="Y3" s="1" t="s">
        <v>83</v>
      </c>
      <c r="Z3" s="1" t="s">
        <v>84</v>
      </c>
      <c r="AA3" s="1" t="s">
        <v>85</v>
      </c>
    </row>
    <row r="4" spans="1:27">
      <c r="A4" s="2" t="s">
        <v>86</v>
      </c>
      <c r="B4" s="3">
        <v>1026</v>
      </c>
      <c r="C4" s="3">
        <v>343</v>
      </c>
      <c r="D4" s="3">
        <v>252</v>
      </c>
      <c r="E4" s="3">
        <v>91</v>
      </c>
      <c r="F4" s="3">
        <v>31</v>
      </c>
      <c r="G4" s="3">
        <v>4</v>
      </c>
      <c r="H4" s="3">
        <v>16</v>
      </c>
      <c r="I4" s="3">
        <v>6</v>
      </c>
      <c r="J4" s="3">
        <v>21</v>
      </c>
      <c r="K4" s="3">
        <v>4</v>
      </c>
      <c r="L4" s="3">
        <v>390</v>
      </c>
      <c r="M4" s="3">
        <v>359</v>
      </c>
      <c r="N4" s="3">
        <v>286</v>
      </c>
      <c r="O4" s="3">
        <v>217</v>
      </c>
      <c r="P4" s="3">
        <v>124</v>
      </c>
      <c r="Q4" s="3">
        <v>180</v>
      </c>
      <c r="R4" s="3">
        <v>220</v>
      </c>
      <c r="S4" s="3">
        <v>501</v>
      </c>
      <c r="T4" s="3">
        <v>525</v>
      </c>
      <c r="U4" s="3">
        <v>239</v>
      </c>
      <c r="V4" s="3">
        <v>165</v>
      </c>
      <c r="W4" s="3">
        <v>135</v>
      </c>
      <c r="X4" s="3">
        <v>324</v>
      </c>
      <c r="Y4" s="3">
        <v>49</v>
      </c>
      <c r="Z4" s="3">
        <v>86</v>
      </c>
      <c r="AA4" s="3">
        <v>28</v>
      </c>
    </row>
    <row r="5" spans="1:27">
      <c r="A5" s="4" t="s">
        <v>111</v>
      </c>
      <c r="B5" s="7">
        <v>0.87166550709402402</v>
      </c>
      <c r="C5" s="7">
        <v>0.84764470428244609</v>
      </c>
      <c r="D5" s="7">
        <v>0.89814087065735604</v>
      </c>
      <c r="E5" s="7">
        <v>0.98586878317380799</v>
      </c>
      <c r="F5" s="7">
        <v>0.91316419342547106</v>
      </c>
      <c r="G5" s="7">
        <v>1</v>
      </c>
      <c r="H5" s="7">
        <v>0.92086424872268102</v>
      </c>
      <c r="I5" s="7">
        <v>0.80226990332982195</v>
      </c>
      <c r="J5" s="7">
        <v>1</v>
      </c>
      <c r="K5" s="7">
        <v>0.65774906543023703</v>
      </c>
      <c r="L5" s="7">
        <v>0.92566187347427009</v>
      </c>
      <c r="M5" s="7">
        <v>0.86023620489415709</v>
      </c>
      <c r="N5" s="7">
        <v>0.81531182704215999</v>
      </c>
      <c r="O5" s="7">
        <v>0.91168800184183496</v>
      </c>
      <c r="P5" s="7">
        <v>0.9030975689153431</v>
      </c>
      <c r="Q5" s="7">
        <v>0.92630374217356903</v>
      </c>
      <c r="R5" s="7">
        <v>0.84310591405882207</v>
      </c>
      <c r="S5" s="7">
        <v>0.86244032465418297</v>
      </c>
      <c r="T5" s="7">
        <v>0.88047935026128399</v>
      </c>
      <c r="U5" s="7">
        <v>0.91313320971892697</v>
      </c>
      <c r="V5" s="7">
        <v>0.86020733704879004</v>
      </c>
      <c r="W5" s="7">
        <v>0.77811048178794806</v>
      </c>
      <c r="X5" s="7">
        <v>0.86220150636030302</v>
      </c>
      <c r="Y5" s="7">
        <v>0.92787570235139294</v>
      </c>
      <c r="Z5" s="7">
        <v>0.90213761240689194</v>
      </c>
      <c r="AA5" s="7">
        <v>0.95275661253261101</v>
      </c>
    </row>
    <row r="6" spans="1:27">
      <c r="A6" s="4" t="s">
        <v>112</v>
      </c>
      <c r="B6" s="7">
        <v>7.2793303087114902E-2</v>
      </c>
      <c r="C6" s="7">
        <v>9.2642349599585699E-2</v>
      </c>
      <c r="D6" s="7">
        <v>7.3736641799179298E-2</v>
      </c>
      <c r="E6" s="7">
        <v>1.4131216826192202E-2</v>
      </c>
      <c r="F6" s="7">
        <v>7.3287125628102398E-2</v>
      </c>
      <c r="G6" s="7">
        <v>0</v>
      </c>
      <c r="H6" s="7">
        <v>0</v>
      </c>
      <c r="I6" s="7">
        <v>0.19773009667017799</v>
      </c>
      <c r="J6" s="7">
        <v>0</v>
      </c>
      <c r="K6" s="7">
        <v>8.0926447550790398E-2</v>
      </c>
      <c r="L6" s="7">
        <v>4.82107920103996E-2</v>
      </c>
      <c r="M6" s="7">
        <v>8.8123064765206996E-2</v>
      </c>
      <c r="N6" s="7">
        <v>0.10259917665045901</v>
      </c>
      <c r="O6" s="7">
        <v>3.9611101227614E-2</v>
      </c>
      <c r="P6" s="7">
        <v>5.7989089565722102E-2</v>
      </c>
      <c r="Q6" s="7">
        <v>3.7559038943657003E-2</v>
      </c>
      <c r="R6" s="7">
        <v>0.103853408640768</v>
      </c>
      <c r="S6" s="7">
        <v>7.3094126658180603E-2</v>
      </c>
      <c r="T6" s="7">
        <v>7.2505892860414589E-2</v>
      </c>
      <c r="U6" s="7">
        <v>6.00608896496935E-2</v>
      </c>
      <c r="V6" s="7">
        <v>7.5669391984771003E-2</v>
      </c>
      <c r="W6" s="7">
        <v>0.108537503611599</v>
      </c>
      <c r="X6" s="7">
        <v>7.78813818644358E-2</v>
      </c>
      <c r="Y6" s="7">
        <v>3.3274289212699204E-2</v>
      </c>
      <c r="Z6" s="7">
        <v>6.2698849658848393E-2</v>
      </c>
      <c r="AA6" s="7">
        <v>3.4104833640243998E-2</v>
      </c>
    </row>
    <row r="7" spans="1:27">
      <c r="A7" s="4" t="s">
        <v>89</v>
      </c>
      <c r="B7" s="7">
        <v>5.5541189818861102E-2</v>
      </c>
      <c r="C7" s="7">
        <v>5.9712946117968305E-2</v>
      </c>
      <c r="D7" s="7">
        <v>2.8122487543464598E-2</v>
      </c>
      <c r="E7" s="7">
        <v>0</v>
      </c>
      <c r="F7" s="7">
        <v>1.35486809464262E-2</v>
      </c>
      <c r="G7" s="7">
        <v>0</v>
      </c>
      <c r="H7" s="7">
        <v>7.9135751277319297E-2</v>
      </c>
      <c r="I7" s="7">
        <v>0</v>
      </c>
      <c r="J7" s="7">
        <v>0</v>
      </c>
      <c r="K7" s="7">
        <v>0.26132448701897298</v>
      </c>
      <c r="L7" s="7">
        <v>2.6127334515331203E-2</v>
      </c>
      <c r="M7" s="7">
        <v>5.1640730340636001E-2</v>
      </c>
      <c r="N7" s="7">
        <v>8.2088996307380507E-2</v>
      </c>
      <c r="O7" s="7">
        <v>4.8700896930551602E-2</v>
      </c>
      <c r="P7" s="7">
        <v>3.8913341518934802E-2</v>
      </c>
      <c r="Q7" s="7">
        <v>3.6137218882774498E-2</v>
      </c>
      <c r="R7" s="7">
        <v>5.3040677300410094E-2</v>
      </c>
      <c r="S7" s="7">
        <v>6.4465548687635404E-2</v>
      </c>
      <c r="T7" s="7">
        <v>4.70147568783012E-2</v>
      </c>
      <c r="U7" s="7">
        <v>2.6805900631378998E-2</v>
      </c>
      <c r="V7" s="7">
        <v>6.4123270966439008E-2</v>
      </c>
      <c r="W7" s="7">
        <v>0.11335201460045299</v>
      </c>
      <c r="X7" s="7">
        <v>5.9917111775261704E-2</v>
      </c>
      <c r="Y7" s="7">
        <v>3.8850008435908301E-2</v>
      </c>
      <c r="Z7" s="7">
        <v>3.5163537934259699E-2</v>
      </c>
      <c r="AA7" s="7">
        <v>1.3138553827144499E-2</v>
      </c>
    </row>
    <row r="9" spans="1:27">
      <c r="A9" s="8" t="s">
        <v>90</v>
      </c>
    </row>
  </sheetData>
  <mergeCells count="7">
    <mergeCell ref="A1:AA1"/>
    <mergeCell ref="A2:A3"/>
    <mergeCell ref="C2:K2"/>
    <mergeCell ref="L2:M2"/>
    <mergeCell ref="N2:R2"/>
    <mergeCell ref="S2:T2"/>
    <mergeCell ref="U2:AA2"/>
  </mergeCells>
  <hyperlinks>
    <hyperlink ref="A9" location="'Index'!A1" display="Return to index" xr:uid="{DA0E90B4-6C85-4E0A-96C2-627BF7D7C2F7}"/>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11"/>
  <sheetViews>
    <sheetView showGridLines="0" workbookViewId="0">
      <selection activeCell="D16" sqref="D16"/>
    </sheetView>
  </sheetViews>
  <sheetFormatPr defaultColWidth="8.7109375" defaultRowHeight="14.45"/>
  <cols>
    <col min="1" max="1" width="45.5703125" customWidth="1"/>
    <col min="2" max="27" width="14.5703125" customWidth="1"/>
  </cols>
  <sheetData>
    <row r="1" spans="1:27" ht="35.1" customHeight="1">
      <c r="A1" s="31" t="s">
        <v>32</v>
      </c>
      <c r="B1" s="31"/>
      <c r="C1" s="31"/>
      <c r="D1" s="31"/>
      <c r="E1" s="31"/>
      <c r="F1" s="31"/>
      <c r="G1" s="31"/>
      <c r="H1" s="31"/>
      <c r="I1" s="31"/>
      <c r="J1" s="31"/>
      <c r="K1" s="31"/>
      <c r="L1" s="31"/>
      <c r="M1" s="31"/>
      <c r="N1" s="31"/>
      <c r="O1" s="31"/>
      <c r="P1" s="31"/>
      <c r="Q1" s="31"/>
      <c r="R1" s="31"/>
      <c r="S1" s="31"/>
      <c r="T1" s="31"/>
      <c r="U1" s="31"/>
      <c r="V1" s="31"/>
      <c r="W1" s="31"/>
      <c r="X1" s="31"/>
      <c r="Y1" s="31"/>
      <c r="Z1" s="31"/>
      <c r="AA1" s="31"/>
    </row>
    <row r="2" spans="1:27" ht="40.35" customHeight="1">
      <c r="A2" s="32"/>
      <c r="B2" s="1"/>
      <c r="C2" s="33" t="s">
        <v>55</v>
      </c>
      <c r="D2" s="33"/>
      <c r="E2" s="33"/>
      <c r="F2" s="33"/>
      <c r="G2" s="33"/>
      <c r="H2" s="33"/>
      <c r="I2" s="33"/>
      <c r="J2" s="33"/>
      <c r="K2" s="33"/>
      <c r="L2" s="33" t="s">
        <v>56</v>
      </c>
      <c r="M2" s="33"/>
      <c r="N2" s="33" t="s">
        <v>57</v>
      </c>
      <c r="O2" s="33"/>
      <c r="P2" s="33"/>
      <c r="Q2" s="33"/>
      <c r="R2" s="33"/>
      <c r="S2" s="33" t="s">
        <v>58</v>
      </c>
      <c r="T2" s="33"/>
      <c r="U2" s="33" t="s">
        <v>59</v>
      </c>
      <c r="V2" s="33"/>
      <c r="W2" s="33"/>
      <c r="X2" s="33"/>
      <c r="Y2" s="33"/>
      <c r="Z2" s="33"/>
      <c r="AA2" s="33"/>
    </row>
    <row r="3" spans="1:27" ht="29.1">
      <c r="A3" s="32"/>
      <c r="B3" s="1" t="s">
        <v>60</v>
      </c>
      <c r="C3" s="1" t="s">
        <v>61</v>
      </c>
      <c r="D3" s="1" t="s">
        <v>62</v>
      </c>
      <c r="E3" s="1" t="s">
        <v>63</v>
      </c>
      <c r="F3" s="1" t="s">
        <v>64</v>
      </c>
      <c r="G3" s="1" t="s">
        <v>65</v>
      </c>
      <c r="H3" s="1" t="s">
        <v>66</v>
      </c>
      <c r="I3" s="1" t="s">
        <v>67</v>
      </c>
      <c r="J3" s="1" t="s">
        <v>68</v>
      </c>
      <c r="K3" s="1" t="s">
        <v>69</v>
      </c>
      <c r="L3" s="1" t="s">
        <v>70</v>
      </c>
      <c r="M3" s="1" t="s">
        <v>71</v>
      </c>
      <c r="N3" s="1" t="s">
        <v>72</v>
      </c>
      <c r="O3" s="1" t="s">
        <v>73</v>
      </c>
      <c r="P3" s="1" t="s">
        <v>74</v>
      </c>
      <c r="Q3" s="1" t="s">
        <v>75</v>
      </c>
      <c r="R3" s="1" t="s">
        <v>76</v>
      </c>
      <c r="S3" s="1" t="s">
        <v>77</v>
      </c>
      <c r="T3" s="1" t="s">
        <v>78</v>
      </c>
      <c r="U3" s="1" t="s">
        <v>79</v>
      </c>
      <c r="V3" s="1" t="s">
        <v>80</v>
      </c>
      <c r="W3" s="1" t="s">
        <v>81</v>
      </c>
      <c r="X3" s="1" t="s">
        <v>82</v>
      </c>
      <c r="Y3" s="1" t="s">
        <v>83</v>
      </c>
      <c r="Z3" s="1" t="s">
        <v>84</v>
      </c>
      <c r="AA3" s="1" t="s">
        <v>85</v>
      </c>
    </row>
    <row r="4" spans="1:27">
      <c r="A4" s="2" t="s">
        <v>86</v>
      </c>
      <c r="B4" s="3">
        <v>1026</v>
      </c>
      <c r="C4" s="3">
        <v>343</v>
      </c>
      <c r="D4" s="3">
        <v>252</v>
      </c>
      <c r="E4" s="3">
        <v>91</v>
      </c>
      <c r="F4" s="3">
        <v>31</v>
      </c>
      <c r="G4" s="3">
        <v>4</v>
      </c>
      <c r="H4" s="3">
        <v>16</v>
      </c>
      <c r="I4" s="3">
        <v>6</v>
      </c>
      <c r="J4" s="3">
        <v>21</v>
      </c>
      <c r="K4" s="3">
        <v>4</v>
      </c>
      <c r="L4" s="3">
        <v>390</v>
      </c>
      <c r="M4" s="3">
        <v>359</v>
      </c>
      <c r="N4" s="3">
        <v>286</v>
      </c>
      <c r="O4" s="3">
        <v>217</v>
      </c>
      <c r="P4" s="3">
        <v>124</v>
      </c>
      <c r="Q4" s="3">
        <v>180</v>
      </c>
      <c r="R4" s="3">
        <v>220</v>
      </c>
      <c r="S4" s="3">
        <v>501</v>
      </c>
      <c r="T4" s="3">
        <v>525</v>
      </c>
      <c r="U4" s="3">
        <v>239</v>
      </c>
      <c r="V4" s="3">
        <v>165</v>
      </c>
      <c r="W4" s="3">
        <v>135</v>
      </c>
      <c r="X4" s="3">
        <v>324</v>
      </c>
      <c r="Y4" s="3">
        <v>49</v>
      </c>
      <c r="Z4" s="3">
        <v>86</v>
      </c>
      <c r="AA4" s="3">
        <v>28</v>
      </c>
    </row>
    <row r="5" spans="1:27">
      <c r="A5" s="4" t="s">
        <v>113</v>
      </c>
      <c r="B5" s="7">
        <v>3.9235060291623595E-2</v>
      </c>
      <c r="C5" s="7">
        <v>2.7951281670727298E-2</v>
      </c>
      <c r="D5" s="7">
        <v>4.2861479636140204E-2</v>
      </c>
      <c r="E5" s="7">
        <v>4.31272212164861E-2</v>
      </c>
      <c r="F5" s="7">
        <v>0</v>
      </c>
      <c r="G5" s="7">
        <v>0</v>
      </c>
      <c r="H5" s="7">
        <v>0.121155043856488</v>
      </c>
      <c r="I5" s="7">
        <v>0</v>
      </c>
      <c r="J5" s="7">
        <v>0</v>
      </c>
      <c r="K5" s="7">
        <v>0</v>
      </c>
      <c r="L5" s="7">
        <v>2.9525910628700299E-2</v>
      </c>
      <c r="M5" s="7">
        <v>4.1135197905236502E-2</v>
      </c>
      <c r="N5" s="7">
        <v>3.8101572936707802E-2</v>
      </c>
      <c r="O5" s="7">
        <v>6.1640365329477101E-2</v>
      </c>
      <c r="P5" s="7">
        <v>4.6453311849597202E-2</v>
      </c>
      <c r="Q5" s="7">
        <v>3.8465884667520503E-2</v>
      </c>
      <c r="R5" s="7">
        <v>1.52417075271888E-2</v>
      </c>
      <c r="S5" s="7">
        <v>5.0467473271066696E-2</v>
      </c>
      <c r="T5" s="7">
        <v>2.8503486467872801E-2</v>
      </c>
      <c r="U5" s="7">
        <v>2.8823961993122097E-2</v>
      </c>
      <c r="V5" s="7">
        <v>7.4958126468751399E-2</v>
      </c>
      <c r="W5" s="7">
        <v>5.9731769578110702E-2</v>
      </c>
      <c r="X5" s="7">
        <v>2.9403352136793803E-2</v>
      </c>
      <c r="Y5" s="7">
        <v>3.3292351614644299E-2</v>
      </c>
      <c r="Z5" s="7">
        <v>0</v>
      </c>
      <c r="AA5" s="7">
        <v>6.3502371086141998E-2</v>
      </c>
    </row>
    <row r="6" spans="1:27">
      <c r="A6" s="4" t="s">
        <v>114</v>
      </c>
      <c r="B6" s="7">
        <v>0.23957532816581001</v>
      </c>
      <c r="C6" s="7">
        <v>0.263887378587985</v>
      </c>
      <c r="D6" s="7">
        <v>0.22019737643225198</v>
      </c>
      <c r="E6" s="7">
        <v>0.20001585321173601</v>
      </c>
      <c r="F6" s="7">
        <v>0.157685722212726</v>
      </c>
      <c r="G6" s="7">
        <v>0.6447766805455829</v>
      </c>
      <c r="H6" s="7">
        <v>0.189651450312565</v>
      </c>
      <c r="I6" s="7">
        <v>0.158814252184037</v>
      </c>
      <c r="J6" s="7">
        <v>0.25974905804660298</v>
      </c>
      <c r="K6" s="7">
        <v>0.26964989243189202</v>
      </c>
      <c r="L6" s="7">
        <v>0.20930938144492198</v>
      </c>
      <c r="M6" s="7">
        <v>0.24364981180577602</v>
      </c>
      <c r="N6" s="7">
        <v>0.27708089744645004</v>
      </c>
      <c r="O6" s="7">
        <v>0.250082493982971</v>
      </c>
      <c r="P6" s="7">
        <v>0.325205120942828</v>
      </c>
      <c r="Q6" s="7">
        <v>0.23329629842195199</v>
      </c>
      <c r="R6" s="7">
        <v>0.137537545691926</v>
      </c>
      <c r="S6" s="7">
        <v>0.22917109542671302</v>
      </c>
      <c r="T6" s="7">
        <v>0.249515649263642</v>
      </c>
      <c r="U6" s="7">
        <v>0.21272882596933901</v>
      </c>
      <c r="V6" s="7">
        <v>0.24749373067734701</v>
      </c>
      <c r="W6" s="7">
        <v>0.29722451675202599</v>
      </c>
      <c r="X6" s="7">
        <v>0.23724953440534399</v>
      </c>
      <c r="Y6" s="7">
        <v>0.24595662808745899</v>
      </c>
      <c r="Z6" s="7">
        <v>0.279024197127417</v>
      </c>
      <c r="AA6" s="7">
        <v>3.9944794637088596E-2</v>
      </c>
    </row>
    <row r="7" spans="1:27">
      <c r="A7" s="4" t="s">
        <v>115</v>
      </c>
      <c r="B7" s="7">
        <v>0.28715301883883398</v>
      </c>
      <c r="C7" s="7">
        <v>0.29223123436668502</v>
      </c>
      <c r="D7" s="7">
        <v>0.30430253825201697</v>
      </c>
      <c r="E7" s="7">
        <v>0.39686695919357901</v>
      </c>
      <c r="F7" s="7">
        <v>0.25881905433764602</v>
      </c>
      <c r="G7" s="7">
        <v>0</v>
      </c>
      <c r="H7" s="7">
        <v>0.35535454070405598</v>
      </c>
      <c r="I7" s="7">
        <v>0.41928550010566296</v>
      </c>
      <c r="J7" s="7">
        <v>0</v>
      </c>
      <c r="K7" s="7">
        <v>0.18523124212840203</v>
      </c>
      <c r="L7" s="7">
        <v>0.30754199836430601</v>
      </c>
      <c r="M7" s="7">
        <v>0.28314886903647801</v>
      </c>
      <c r="N7" s="7">
        <v>0.27361505244307599</v>
      </c>
      <c r="O7" s="7">
        <v>0.27925699101121398</v>
      </c>
      <c r="P7" s="7">
        <v>0.23050624349929202</v>
      </c>
      <c r="Q7" s="7">
        <v>0.31724489701565001</v>
      </c>
      <c r="R7" s="7">
        <v>0.31980843628021899</v>
      </c>
      <c r="S7" s="7">
        <v>0.25351376771140499</v>
      </c>
      <c r="T7" s="7">
        <v>0.31929233810268104</v>
      </c>
      <c r="U7" s="7">
        <v>0.306987437818803</v>
      </c>
      <c r="V7" s="7">
        <v>0.30218455998612898</v>
      </c>
      <c r="W7" s="7">
        <v>0.25080370753217002</v>
      </c>
      <c r="X7" s="7">
        <v>0.29925373135045302</v>
      </c>
      <c r="Y7" s="7">
        <v>0.21552583349665599</v>
      </c>
      <c r="Z7" s="7">
        <v>0.26450806355804102</v>
      </c>
      <c r="AA7" s="7">
        <v>0.26082928615971002</v>
      </c>
    </row>
    <row r="8" spans="1:27">
      <c r="A8" s="4" t="s">
        <v>116</v>
      </c>
      <c r="B8" s="7">
        <v>0.25749516098467001</v>
      </c>
      <c r="C8" s="7">
        <v>0.25278994997027804</v>
      </c>
      <c r="D8" s="7">
        <v>0.33829024835433996</v>
      </c>
      <c r="E8" s="7">
        <v>0.22676661535548601</v>
      </c>
      <c r="F8" s="7">
        <v>0.50839130572812896</v>
      </c>
      <c r="G8" s="7">
        <v>0.35522331945441799</v>
      </c>
      <c r="H8" s="7">
        <v>0.19264138799935102</v>
      </c>
      <c r="I8" s="7">
        <v>0.288435806092808</v>
      </c>
      <c r="J8" s="7">
        <v>0.13794049126130001</v>
      </c>
      <c r="K8" s="7">
        <v>0.33252963821796</v>
      </c>
      <c r="L8" s="7">
        <v>0.32028469582994196</v>
      </c>
      <c r="M8" s="7">
        <v>0.26731383607723297</v>
      </c>
      <c r="N8" s="7">
        <v>0.27439425149890101</v>
      </c>
      <c r="O8" s="7">
        <v>0.21367895129059503</v>
      </c>
      <c r="P8" s="7">
        <v>0.24771255747441401</v>
      </c>
      <c r="Q8" s="7">
        <v>0.229069080753453</v>
      </c>
      <c r="R8" s="7">
        <v>0.30736046041374798</v>
      </c>
      <c r="S8" s="7">
        <v>0.30931680859892496</v>
      </c>
      <c r="T8" s="7">
        <v>0.207984175405831</v>
      </c>
      <c r="U8" s="7">
        <v>0.282621923048339</v>
      </c>
      <c r="V8" s="7">
        <v>0.20882991790605399</v>
      </c>
      <c r="W8" s="7">
        <v>0.15113643999991899</v>
      </c>
      <c r="X8" s="7">
        <v>0.27451773577223798</v>
      </c>
      <c r="Y8" s="7">
        <v>0.37188979858122401</v>
      </c>
      <c r="Z8" s="7">
        <v>0.349889425792691</v>
      </c>
      <c r="AA8" s="7">
        <v>0.16147037268266198</v>
      </c>
    </row>
    <row r="9" spans="1:27">
      <c r="A9" s="4" t="s">
        <v>89</v>
      </c>
      <c r="B9" s="7">
        <v>0.176541431719061</v>
      </c>
      <c r="C9" s="7">
        <v>0.163140155404325</v>
      </c>
      <c r="D9" s="7">
        <v>9.4348357325250695E-2</v>
      </c>
      <c r="E9" s="7">
        <v>0.13322335102271299</v>
      </c>
      <c r="F9" s="7">
        <v>7.51039177214987E-2</v>
      </c>
      <c r="G9" s="7">
        <v>0</v>
      </c>
      <c r="H9" s="7">
        <v>0.141197577127541</v>
      </c>
      <c r="I9" s="7">
        <v>0.13346444161749202</v>
      </c>
      <c r="J9" s="7">
        <v>0.60231045069209699</v>
      </c>
      <c r="K9" s="7">
        <v>0.212589227221747</v>
      </c>
      <c r="L9" s="7">
        <v>0.13333801373213</v>
      </c>
      <c r="M9" s="7">
        <v>0.16475228517527601</v>
      </c>
      <c r="N9" s="7">
        <v>0.136808225674864</v>
      </c>
      <c r="O9" s="7">
        <v>0.19534119838574299</v>
      </c>
      <c r="P9" s="7">
        <v>0.150122766233869</v>
      </c>
      <c r="Q9" s="7">
        <v>0.18192383914142402</v>
      </c>
      <c r="R9" s="7">
        <v>0.22005185008691799</v>
      </c>
      <c r="S9" s="7">
        <v>0.15753085499189098</v>
      </c>
      <c r="T9" s="7">
        <v>0.194704350759973</v>
      </c>
      <c r="U9" s="7">
        <v>0.16883785117039701</v>
      </c>
      <c r="V9" s="7">
        <v>0.16653366496171798</v>
      </c>
      <c r="W9" s="7">
        <v>0.24110356613777501</v>
      </c>
      <c r="X9" s="7">
        <v>0.15957564633517099</v>
      </c>
      <c r="Y9" s="7">
        <v>0.133335388220017</v>
      </c>
      <c r="Z9" s="7">
        <v>0.10657831352184999</v>
      </c>
      <c r="AA9" s="7">
        <v>0.47425317543439804</v>
      </c>
    </row>
    <row r="11" spans="1:27">
      <c r="A11" s="8" t="s">
        <v>90</v>
      </c>
    </row>
  </sheetData>
  <mergeCells count="7">
    <mergeCell ref="A1:AA1"/>
    <mergeCell ref="A2:A3"/>
    <mergeCell ref="C2:K2"/>
    <mergeCell ref="L2:M2"/>
    <mergeCell ref="N2:R2"/>
    <mergeCell ref="S2:T2"/>
    <mergeCell ref="U2:AA2"/>
  </mergeCells>
  <hyperlinks>
    <hyperlink ref="A11" location="'Index'!A1" display="Return to index" xr:uid="{AB7B5FF9-1C10-4B57-8E73-13243F4808BE}"/>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9"/>
  <sheetViews>
    <sheetView showGridLines="0" workbookViewId="0">
      <selection activeCell="D8" sqref="D8"/>
    </sheetView>
  </sheetViews>
  <sheetFormatPr defaultColWidth="8.7109375" defaultRowHeight="14.45"/>
  <cols>
    <col min="1" max="1" width="45.5703125" customWidth="1"/>
    <col min="2" max="27" width="14.5703125" customWidth="1"/>
  </cols>
  <sheetData>
    <row r="1" spans="1:27" ht="35.1" customHeight="1">
      <c r="A1" s="31" t="s">
        <v>34</v>
      </c>
      <c r="B1" s="31"/>
      <c r="C1" s="31"/>
      <c r="D1" s="31"/>
      <c r="E1" s="31"/>
      <c r="F1" s="31"/>
      <c r="G1" s="31"/>
      <c r="H1" s="31"/>
      <c r="I1" s="31"/>
      <c r="J1" s="31"/>
      <c r="K1" s="31"/>
      <c r="L1" s="31"/>
      <c r="M1" s="31"/>
      <c r="N1" s="31"/>
      <c r="O1" s="31"/>
      <c r="P1" s="31"/>
      <c r="Q1" s="31"/>
      <c r="R1" s="31"/>
      <c r="S1" s="31"/>
      <c r="T1" s="31"/>
      <c r="U1" s="31"/>
      <c r="V1" s="31"/>
      <c r="W1" s="31"/>
      <c r="X1" s="31"/>
      <c r="Y1" s="31"/>
      <c r="Z1" s="31"/>
      <c r="AA1" s="31"/>
    </row>
    <row r="2" spans="1:27" ht="40.35" customHeight="1">
      <c r="A2" s="32"/>
      <c r="B2" s="1"/>
      <c r="C2" s="33" t="s">
        <v>55</v>
      </c>
      <c r="D2" s="33"/>
      <c r="E2" s="33"/>
      <c r="F2" s="33"/>
      <c r="G2" s="33"/>
      <c r="H2" s="33"/>
      <c r="I2" s="33"/>
      <c r="J2" s="33"/>
      <c r="K2" s="33"/>
      <c r="L2" s="33" t="s">
        <v>56</v>
      </c>
      <c r="M2" s="33"/>
      <c r="N2" s="33" t="s">
        <v>57</v>
      </c>
      <c r="O2" s="33"/>
      <c r="P2" s="33"/>
      <c r="Q2" s="33"/>
      <c r="R2" s="33"/>
      <c r="S2" s="33" t="s">
        <v>58</v>
      </c>
      <c r="T2" s="33"/>
      <c r="U2" s="33" t="s">
        <v>59</v>
      </c>
      <c r="V2" s="33"/>
      <c r="W2" s="33"/>
      <c r="X2" s="33"/>
      <c r="Y2" s="33"/>
      <c r="Z2" s="33"/>
      <c r="AA2" s="33"/>
    </row>
    <row r="3" spans="1:27" ht="29.1">
      <c r="A3" s="32"/>
      <c r="B3" s="1" t="s">
        <v>60</v>
      </c>
      <c r="C3" s="1" t="s">
        <v>61</v>
      </c>
      <c r="D3" s="1" t="s">
        <v>62</v>
      </c>
      <c r="E3" s="1" t="s">
        <v>63</v>
      </c>
      <c r="F3" s="1" t="s">
        <v>64</v>
      </c>
      <c r="G3" s="1" t="s">
        <v>65</v>
      </c>
      <c r="H3" s="1" t="s">
        <v>66</v>
      </c>
      <c r="I3" s="1" t="s">
        <v>67</v>
      </c>
      <c r="J3" s="1" t="s">
        <v>68</v>
      </c>
      <c r="K3" s="1" t="s">
        <v>69</v>
      </c>
      <c r="L3" s="1" t="s">
        <v>70</v>
      </c>
      <c r="M3" s="1" t="s">
        <v>71</v>
      </c>
      <c r="N3" s="1" t="s">
        <v>72</v>
      </c>
      <c r="O3" s="1" t="s">
        <v>73</v>
      </c>
      <c r="P3" s="1" t="s">
        <v>74</v>
      </c>
      <c r="Q3" s="1" t="s">
        <v>75</v>
      </c>
      <c r="R3" s="1" t="s">
        <v>76</v>
      </c>
      <c r="S3" s="1" t="s">
        <v>77</v>
      </c>
      <c r="T3" s="1" t="s">
        <v>78</v>
      </c>
      <c r="U3" s="1" t="s">
        <v>79</v>
      </c>
      <c r="V3" s="1" t="s">
        <v>80</v>
      </c>
      <c r="W3" s="1" t="s">
        <v>81</v>
      </c>
      <c r="X3" s="1" t="s">
        <v>82</v>
      </c>
      <c r="Y3" s="1" t="s">
        <v>83</v>
      </c>
      <c r="Z3" s="1" t="s">
        <v>84</v>
      </c>
      <c r="AA3" s="1" t="s">
        <v>85</v>
      </c>
    </row>
    <row r="4" spans="1:27">
      <c r="A4" s="2" t="s">
        <v>86</v>
      </c>
      <c r="B4" s="3">
        <v>1026</v>
      </c>
      <c r="C4" s="3">
        <v>343</v>
      </c>
      <c r="D4" s="3">
        <v>252</v>
      </c>
      <c r="E4" s="3">
        <v>91</v>
      </c>
      <c r="F4" s="3">
        <v>31</v>
      </c>
      <c r="G4" s="3">
        <v>4</v>
      </c>
      <c r="H4" s="3">
        <v>16</v>
      </c>
      <c r="I4" s="3">
        <v>6</v>
      </c>
      <c r="J4" s="3">
        <v>21</v>
      </c>
      <c r="K4" s="3">
        <v>4</v>
      </c>
      <c r="L4" s="3">
        <v>390</v>
      </c>
      <c r="M4" s="3">
        <v>359</v>
      </c>
      <c r="N4" s="3">
        <v>286</v>
      </c>
      <c r="O4" s="3">
        <v>217</v>
      </c>
      <c r="P4" s="3">
        <v>124</v>
      </c>
      <c r="Q4" s="3">
        <v>180</v>
      </c>
      <c r="R4" s="3">
        <v>220</v>
      </c>
      <c r="S4" s="3">
        <v>501</v>
      </c>
      <c r="T4" s="3">
        <v>525</v>
      </c>
      <c r="U4" s="3">
        <v>239</v>
      </c>
      <c r="V4" s="3">
        <v>165</v>
      </c>
      <c r="W4" s="3">
        <v>135</v>
      </c>
      <c r="X4" s="3">
        <v>324</v>
      </c>
      <c r="Y4" s="3">
        <v>49</v>
      </c>
      <c r="Z4" s="3">
        <v>86</v>
      </c>
      <c r="AA4" s="3">
        <v>28</v>
      </c>
    </row>
    <row r="5" spans="1:27">
      <c r="A5" s="4" t="s">
        <v>117</v>
      </c>
      <c r="B5" s="7">
        <v>0.68817110123148595</v>
      </c>
      <c r="C5" s="7">
        <v>0.55334069500303895</v>
      </c>
      <c r="D5" s="7">
        <v>0.86566986823554004</v>
      </c>
      <c r="E5" s="7">
        <v>0.74373085984728304</v>
      </c>
      <c r="F5" s="7">
        <v>0.91450349322451208</v>
      </c>
      <c r="G5" s="7">
        <v>1</v>
      </c>
      <c r="H5" s="7">
        <v>0.6056283530405</v>
      </c>
      <c r="I5" s="7">
        <v>0.53668307856519004</v>
      </c>
      <c r="J5" s="7">
        <v>0.59778506820599597</v>
      </c>
      <c r="K5" s="7">
        <v>0.50583851903124299</v>
      </c>
      <c r="L5" s="7">
        <v>0.77619844759170209</v>
      </c>
      <c r="M5" s="7">
        <v>0.58749349020172303</v>
      </c>
      <c r="N5" s="7">
        <v>0.75340004391358206</v>
      </c>
      <c r="O5" s="7">
        <v>0.75247427656235599</v>
      </c>
      <c r="P5" s="7">
        <v>0.71204399698236698</v>
      </c>
      <c r="Q5" s="7">
        <v>0.72615183346694001</v>
      </c>
      <c r="R5" s="7">
        <v>0.49596743347063998</v>
      </c>
      <c r="S5" s="7">
        <v>0.68016539209247895</v>
      </c>
      <c r="T5" s="7">
        <v>0.69581984587735701</v>
      </c>
      <c r="U5" s="7">
        <v>0.67118026424806998</v>
      </c>
      <c r="V5" s="7">
        <v>0.62344471488071596</v>
      </c>
      <c r="W5" s="7">
        <v>0.58191451897829194</v>
      </c>
      <c r="X5" s="7">
        <v>0.71940785279399289</v>
      </c>
      <c r="Y5" s="7">
        <v>0.66328870234489901</v>
      </c>
      <c r="Z5" s="7">
        <v>0.84398001942581202</v>
      </c>
      <c r="AA5" s="7">
        <v>0.92595037172266703</v>
      </c>
    </row>
    <row r="6" spans="1:27">
      <c r="A6" s="4" t="s">
        <v>118</v>
      </c>
      <c r="B6" s="7">
        <v>0.17401457677615301</v>
      </c>
      <c r="C6" s="7">
        <v>0.30503275564472598</v>
      </c>
      <c r="D6" s="7">
        <v>6.9900703966466596E-2</v>
      </c>
      <c r="E6" s="7">
        <v>0.13672745789624499</v>
      </c>
      <c r="F6" s="7">
        <v>3.5064339786653298E-2</v>
      </c>
      <c r="G6" s="7">
        <v>0</v>
      </c>
      <c r="H6" s="7">
        <v>0.235536802254593</v>
      </c>
      <c r="I6" s="7">
        <v>0.28979760473684801</v>
      </c>
      <c r="J6" s="7">
        <v>0</v>
      </c>
      <c r="K6" s="7">
        <v>0.136828282011139</v>
      </c>
      <c r="L6" s="7">
        <v>0.11849939093664</v>
      </c>
      <c r="M6" s="7">
        <v>0.26973946760874001</v>
      </c>
      <c r="N6" s="7">
        <v>0.125862815436692</v>
      </c>
      <c r="O6" s="7">
        <v>0.141604692711781</v>
      </c>
      <c r="P6" s="7">
        <v>0.19263844361356899</v>
      </c>
      <c r="Q6" s="7">
        <v>0.152155549486678</v>
      </c>
      <c r="R6" s="7">
        <v>0.27564790828315699</v>
      </c>
      <c r="S6" s="7">
        <v>0.20911693731939798</v>
      </c>
      <c r="T6" s="7">
        <v>0.14047738630362</v>
      </c>
      <c r="U6" s="7">
        <v>0.18219427446637598</v>
      </c>
      <c r="V6" s="7">
        <v>0.21883334661603399</v>
      </c>
      <c r="W6" s="7">
        <v>0.209178753788963</v>
      </c>
      <c r="X6" s="7">
        <v>0.15949266908674201</v>
      </c>
      <c r="Y6" s="7">
        <v>0.24932046724844001</v>
      </c>
      <c r="Z6" s="7">
        <v>7.9473860768309701E-2</v>
      </c>
      <c r="AA6" s="7">
        <v>0</v>
      </c>
    </row>
    <row r="7" spans="1:27">
      <c r="A7" s="4" t="s">
        <v>89</v>
      </c>
      <c r="B7" s="7">
        <v>0.13781432199236002</v>
      </c>
      <c r="C7" s="7">
        <v>0.14162654935223501</v>
      </c>
      <c r="D7" s="7">
        <v>6.4429427797993405E-2</v>
      </c>
      <c r="E7" s="7">
        <v>0.11954168225647199</v>
      </c>
      <c r="F7" s="7">
        <v>5.0432166988835105E-2</v>
      </c>
      <c r="G7" s="7">
        <v>0</v>
      </c>
      <c r="H7" s="7">
        <v>0.158834844704907</v>
      </c>
      <c r="I7" s="7">
        <v>0.173519316697962</v>
      </c>
      <c r="J7" s="7">
        <v>0.40221493179400397</v>
      </c>
      <c r="K7" s="7">
        <v>0.357333198957617</v>
      </c>
      <c r="L7" s="7">
        <v>0.10530216147165801</v>
      </c>
      <c r="M7" s="7">
        <v>0.14276704218953701</v>
      </c>
      <c r="N7" s="7">
        <v>0.120737140649726</v>
      </c>
      <c r="O7" s="7">
        <v>0.10592103072586299</v>
      </c>
      <c r="P7" s="7">
        <v>9.5317559404063404E-2</v>
      </c>
      <c r="Q7" s="7">
        <v>0.12169261704638201</v>
      </c>
      <c r="R7" s="7">
        <v>0.22838465824620299</v>
      </c>
      <c r="S7" s="7">
        <v>0.110717670588123</v>
      </c>
      <c r="T7" s="7">
        <v>0.16370276781902302</v>
      </c>
      <c r="U7" s="7">
        <v>0.14662546128555301</v>
      </c>
      <c r="V7" s="7">
        <v>0.15772193850325</v>
      </c>
      <c r="W7" s="7">
        <v>0.20890672723274498</v>
      </c>
      <c r="X7" s="7">
        <v>0.121099478119265</v>
      </c>
      <c r="Y7" s="7">
        <v>8.7390830406660902E-2</v>
      </c>
      <c r="Z7" s="7">
        <v>7.6546119805878401E-2</v>
      </c>
      <c r="AA7" s="7">
        <v>7.4049628277332594E-2</v>
      </c>
    </row>
    <row r="9" spans="1:27">
      <c r="A9" s="8" t="s">
        <v>90</v>
      </c>
    </row>
  </sheetData>
  <mergeCells count="7">
    <mergeCell ref="A1:AA1"/>
    <mergeCell ref="A2:A3"/>
    <mergeCell ref="C2:K2"/>
    <mergeCell ref="L2:M2"/>
    <mergeCell ref="N2:R2"/>
    <mergeCell ref="S2:T2"/>
    <mergeCell ref="U2:AA2"/>
  </mergeCells>
  <hyperlinks>
    <hyperlink ref="A9" location="'Index'!A1" display="Return to index" xr:uid="{9FD18341-367E-4F33-A33E-6024F99B7EA3}"/>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9"/>
  <sheetViews>
    <sheetView showGridLines="0" workbookViewId="0">
      <selection sqref="A1:AA1"/>
    </sheetView>
  </sheetViews>
  <sheetFormatPr defaultColWidth="8.7109375" defaultRowHeight="14.45"/>
  <cols>
    <col min="1" max="1" width="45.5703125" customWidth="1"/>
    <col min="2" max="27" width="14.5703125" customWidth="1"/>
  </cols>
  <sheetData>
    <row r="1" spans="1:27" ht="35.1" customHeight="1">
      <c r="A1" s="31" t="s">
        <v>36</v>
      </c>
      <c r="B1" s="31"/>
      <c r="C1" s="31"/>
      <c r="D1" s="31"/>
      <c r="E1" s="31"/>
      <c r="F1" s="31"/>
      <c r="G1" s="31"/>
      <c r="H1" s="31"/>
      <c r="I1" s="31"/>
      <c r="J1" s="31"/>
      <c r="K1" s="31"/>
      <c r="L1" s="31"/>
      <c r="M1" s="31"/>
      <c r="N1" s="31"/>
      <c r="O1" s="31"/>
      <c r="P1" s="31"/>
      <c r="Q1" s="31"/>
      <c r="R1" s="31"/>
      <c r="S1" s="31"/>
      <c r="T1" s="31"/>
      <c r="U1" s="31"/>
      <c r="V1" s="31"/>
      <c r="W1" s="31"/>
      <c r="X1" s="31"/>
      <c r="Y1" s="31"/>
      <c r="Z1" s="31"/>
      <c r="AA1" s="31"/>
    </row>
    <row r="2" spans="1:27" ht="40.35" customHeight="1">
      <c r="A2" s="32"/>
      <c r="B2" s="1"/>
      <c r="C2" s="33" t="s">
        <v>55</v>
      </c>
      <c r="D2" s="33"/>
      <c r="E2" s="33"/>
      <c r="F2" s="33"/>
      <c r="G2" s="33"/>
      <c r="H2" s="33"/>
      <c r="I2" s="33"/>
      <c r="J2" s="33"/>
      <c r="K2" s="33"/>
      <c r="L2" s="33" t="s">
        <v>56</v>
      </c>
      <c r="M2" s="33"/>
      <c r="N2" s="33" t="s">
        <v>57</v>
      </c>
      <c r="O2" s="33"/>
      <c r="P2" s="33"/>
      <c r="Q2" s="33"/>
      <c r="R2" s="33"/>
      <c r="S2" s="33" t="s">
        <v>58</v>
      </c>
      <c r="T2" s="33"/>
      <c r="U2" s="33" t="s">
        <v>59</v>
      </c>
      <c r="V2" s="33"/>
      <c r="W2" s="33"/>
      <c r="X2" s="33"/>
      <c r="Y2" s="33"/>
      <c r="Z2" s="33"/>
      <c r="AA2" s="33"/>
    </row>
    <row r="3" spans="1:27" ht="29.1">
      <c r="A3" s="32"/>
      <c r="B3" s="1" t="s">
        <v>60</v>
      </c>
      <c r="C3" s="1" t="s">
        <v>61</v>
      </c>
      <c r="D3" s="1" t="s">
        <v>62</v>
      </c>
      <c r="E3" s="1" t="s">
        <v>63</v>
      </c>
      <c r="F3" s="1" t="s">
        <v>64</v>
      </c>
      <c r="G3" s="1" t="s">
        <v>65</v>
      </c>
      <c r="H3" s="1" t="s">
        <v>66</v>
      </c>
      <c r="I3" s="1" t="s">
        <v>67</v>
      </c>
      <c r="J3" s="1" t="s">
        <v>68</v>
      </c>
      <c r="K3" s="1" t="s">
        <v>69</v>
      </c>
      <c r="L3" s="1" t="s">
        <v>70</v>
      </c>
      <c r="M3" s="1" t="s">
        <v>71</v>
      </c>
      <c r="N3" s="1" t="s">
        <v>72</v>
      </c>
      <c r="O3" s="1" t="s">
        <v>73</v>
      </c>
      <c r="P3" s="1" t="s">
        <v>74</v>
      </c>
      <c r="Q3" s="1" t="s">
        <v>75</v>
      </c>
      <c r="R3" s="1" t="s">
        <v>76</v>
      </c>
      <c r="S3" s="1" t="s">
        <v>77</v>
      </c>
      <c r="T3" s="1" t="s">
        <v>78</v>
      </c>
      <c r="U3" s="1" t="s">
        <v>79</v>
      </c>
      <c r="V3" s="1" t="s">
        <v>80</v>
      </c>
      <c r="W3" s="1" t="s">
        <v>81</v>
      </c>
      <c r="X3" s="1" t="s">
        <v>82</v>
      </c>
      <c r="Y3" s="1" t="s">
        <v>83</v>
      </c>
      <c r="Z3" s="1" t="s">
        <v>84</v>
      </c>
      <c r="AA3" s="1" t="s">
        <v>85</v>
      </c>
    </row>
    <row r="4" spans="1:27">
      <c r="A4" s="2" t="s">
        <v>86</v>
      </c>
      <c r="B4" s="3">
        <v>1026</v>
      </c>
      <c r="C4" s="3">
        <v>343</v>
      </c>
      <c r="D4" s="3">
        <v>252</v>
      </c>
      <c r="E4" s="3">
        <v>91</v>
      </c>
      <c r="F4" s="3">
        <v>31</v>
      </c>
      <c r="G4" s="3">
        <v>4</v>
      </c>
      <c r="H4" s="3">
        <v>16</v>
      </c>
      <c r="I4" s="3">
        <v>6</v>
      </c>
      <c r="J4" s="3">
        <v>21</v>
      </c>
      <c r="K4" s="3">
        <v>4</v>
      </c>
      <c r="L4" s="3">
        <v>390</v>
      </c>
      <c r="M4" s="3">
        <v>359</v>
      </c>
      <c r="N4" s="3">
        <v>286</v>
      </c>
      <c r="O4" s="3">
        <v>217</v>
      </c>
      <c r="P4" s="3">
        <v>124</v>
      </c>
      <c r="Q4" s="3">
        <v>180</v>
      </c>
      <c r="R4" s="3">
        <v>220</v>
      </c>
      <c r="S4" s="3">
        <v>501</v>
      </c>
      <c r="T4" s="3">
        <v>525</v>
      </c>
      <c r="U4" s="3">
        <v>239</v>
      </c>
      <c r="V4" s="3">
        <v>165</v>
      </c>
      <c r="W4" s="3">
        <v>135</v>
      </c>
      <c r="X4" s="3">
        <v>324</v>
      </c>
      <c r="Y4" s="3">
        <v>49</v>
      </c>
      <c r="Z4" s="3">
        <v>86</v>
      </c>
      <c r="AA4" s="3">
        <v>28</v>
      </c>
    </row>
    <row r="5" spans="1:27">
      <c r="A5" s="4" t="s">
        <v>119</v>
      </c>
      <c r="B5" s="7">
        <v>0.64122539068556605</v>
      </c>
      <c r="C5" s="7">
        <v>0.44763458471227802</v>
      </c>
      <c r="D5" s="7">
        <v>0.89219845745548298</v>
      </c>
      <c r="E5" s="7">
        <v>0.83862250566098995</v>
      </c>
      <c r="F5" s="7">
        <v>0.94652226072625889</v>
      </c>
      <c r="G5" s="7">
        <v>1</v>
      </c>
      <c r="H5" s="7">
        <v>0.65549064878392505</v>
      </c>
      <c r="I5" s="7">
        <v>0.50912333027154699</v>
      </c>
      <c r="J5" s="7">
        <v>0.40375623474621797</v>
      </c>
      <c r="K5" s="7">
        <v>0.38585456447294098</v>
      </c>
      <c r="L5" s="7">
        <v>0.79668796767275496</v>
      </c>
      <c r="M5" s="7">
        <v>0.50382572841743301</v>
      </c>
      <c r="N5" s="7">
        <v>0.71820226153656297</v>
      </c>
      <c r="O5" s="7">
        <v>0.673157116614988</v>
      </c>
      <c r="P5" s="7">
        <v>0.67209562419688496</v>
      </c>
      <c r="Q5" s="7">
        <v>0.62846998842045798</v>
      </c>
      <c r="R5" s="7">
        <v>0.50306750897986996</v>
      </c>
      <c r="S5" s="7">
        <v>0.65618877938100895</v>
      </c>
      <c r="T5" s="7">
        <v>0.62692920065653901</v>
      </c>
      <c r="U5" s="7">
        <v>0.64861573173462705</v>
      </c>
      <c r="V5" s="7">
        <v>0.55234774774138795</v>
      </c>
      <c r="W5" s="7">
        <v>0.617292273947457</v>
      </c>
      <c r="X5" s="7">
        <v>0.62736201173258699</v>
      </c>
      <c r="Y5" s="7">
        <v>0.63977967704637895</v>
      </c>
      <c r="Z5" s="7">
        <v>0.82011311147226096</v>
      </c>
      <c r="AA5" s="7">
        <v>0.82613046157588699</v>
      </c>
    </row>
    <row r="6" spans="1:27">
      <c r="A6" s="4" t="s">
        <v>120</v>
      </c>
      <c r="B6" s="7">
        <v>0.23855844315814198</v>
      </c>
      <c r="C6" s="7">
        <v>0.46212451473115002</v>
      </c>
      <c r="D6" s="7">
        <v>5.5945767210715897E-2</v>
      </c>
      <c r="E6" s="7">
        <v>9.3003556218105909E-2</v>
      </c>
      <c r="F6" s="7">
        <v>5.34777392737412E-2</v>
      </c>
      <c r="G6" s="7">
        <v>0</v>
      </c>
      <c r="H6" s="7">
        <v>0.247839118372573</v>
      </c>
      <c r="I6" s="7">
        <v>0.26665834468720601</v>
      </c>
      <c r="J6" s="7">
        <v>0</v>
      </c>
      <c r="K6" s="7">
        <v>0.18281890123234099</v>
      </c>
      <c r="L6" s="7">
        <v>0.132616926856578</v>
      </c>
      <c r="M6" s="7">
        <v>0.39065298378570701</v>
      </c>
      <c r="N6" s="7">
        <v>0.12342207138017799</v>
      </c>
      <c r="O6" s="7">
        <v>0.23199035671614801</v>
      </c>
      <c r="P6" s="7">
        <v>0.23166130703909998</v>
      </c>
      <c r="Q6" s="7">
        <v>0.255660228799445</v>
      </c>
      <c r="R6" s="7">
        <v>0.38420882238558496</v>
      </c>
      <c r="S6" s="7">
        <v>0.23588695246362101</v>
      </c>
      <c r="T6" s="7">
        <v>0.24111081544539498</v>
      </c>
      <c r="U6" s="7">
        <v>0.23756234854862199</v>
      </c>
      <c r="V6" s="7">
        <v>0.36828715051369398</v>
      </c>
      <c r="W6" s="7">
        <v>0.156943079754639</v>
      </c>
      <c r="X6" s="7">
        <v>0.24839649782661802</v>
      </c>
      <c r="Y6" s="7">
        <v>0.30528499697092398</v>
      </c>
      <c r="Z6" s="7">
        <v>8.9006961017575395E-2</v>
      </c>
      <c r="AA6" s="7">
        <v>0.108312843902689</v>
      </c>
    </row>
    <row r="7" spans="1:27">
      <c r="A7" s="4" t="s">
        <v>89</v>
      </c>
      <c r="B7" s="7">
        <v>0.12021616615629201</v>
      </c>
      <c r="C7" s="7">
        <v>9.024090055657201E-2</v>
      </c>
      <c r="D7" s="7">
        <v>5.1855775333800896E-2</v>
      </c>
      <c r="E7" s="7">
        <v>6.837393812090449E-2</v>
      </c>
      <c r="F7" s="7">
        <v>0</v>
      </c>
      <c r="G7" s="7">
        <v>0</v>
      </c>
      <c r="H7" s="7">
        <v>9.6670232843502304E-2</v>
      </c>
      <c r="I7" s="7">
        <v>0.224218325041248</v>
      </c>
      <c r="J7" s="7">
        <v>0.59624376525378198</v>
      </c>
      <c r="K7" s="7">
        <v>0.43132653429471801</v>
      </c>
      <c r="L7" s="7">
        <v>7.0695105470667499E-2</v>
      </c>
      <c r="M7" s="7">
        <v>0.10552128779686001</v>
      </c>
      <c r="N7" s="7">
        <v>0.15837566708325801</v>
      </c>
      <c r="O7" s="7">
        <v>9.4852526668864207E-2</v>
      </c>
      <c r="P7" s="7">
        <v>9.6243068764014394E-2</v>
      </c>
      <c r="Q7" s="7">
        <v>0.115869782780098</v>
      </c>
      <c r="R7" s="7">
        <v>0.11272366863454501</v>
      </c>
      <c r="S7" s="7">
        <v>0.10792426815536899</v>
      </c>
      <c r="T7" s="7">
        <v>0.13195998389806601</v>
      </c>
      <c r="U7" s="7">
        <v>0.113821919716751</v>
      </c>
      <c r="V7" s="7">
        <v>7.9365101744918398E-2</v>
      </c>
      <c r="W7" s="7">
        <v>0.22576464629790302</v>
      </c>
      <c r="X7" s="7">
        <v>0.12424149044079601</v>
      </c>
      <c r="Y7" s="7">
        <v>5.4935325982696702E-2</v>
      </c>
      <c r="Z7" s="7">
        <v>9.0879927510163189E-2</v>
      </c>
      <c r="AA7" s="7">
        <v>6.5556694521424402E-2</v>
      </c>
    </row>
    <row r="9" spans="1:27">
      <c r="A9" s="8" t="s">
        <v>90</v>
      </c>
    </row>
  </sheetData>
  <mergeCells count="7">
    <mergeCell ref="A1:AA1"/>
    <mergeCell ref="A2:A3"/>
    <mergeCell ref="C2:K2"/>
    <mergeCell ref="L2:M2"/>
    <mergeCell ref="N2:R2"/>
    <mergeCell ref="S2:T2"/>
    <mergeCell ref="U2:AA2"/>
  </mergeCells>
  <hyperlinks>
    <hyperlink ref="A9" location="'Index'!A1" display="Return to index" xr:uid="{507E6D4E-2BCB-4F7A-A594-E33060C369DC}"/>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A9"/>
  <sheetViews>
    <sheetView showGridLines="0" workbookViewId="0">
      <selection activeCell="F5" sqref="F5"/>
    </sheetView>
  </sheetViews>
  <sheetFormatPr defaultColWidth="8.7109375" defaultRowHeight="14.45"/>
  <cols>
    <col min="1" max="1" width="45.5703125" customWidth="1"/>
    <col min="2" max="27" width="14.5703125" customWidth="1"/>
  </cols>
  <sheetData>
    <row r="1" spans="1:27" ht="35.1" customHeight="1">
      <c r="A1" s="31" t="s">
        <v>38</v>
      </c>
      <c r="B1" s="31"/>
      <c r="C1" s="31"/>
      <c r="D1" s="31"/>
      <c r="E1" s="31"/>
      <c r="F1" s="31"/>
      <c r="G1" s="31"/>
      <c r="H1" s="31"/>
      <c r="I1" s="31"/>
      <c r="J1" s="31"/>
      <c r="K1" s="31"/>
      <c r="L1" s="31"/>
      <c r="M1" s="31"/>
      <c r="N1" s="31"/>
      <c r="O1" s="31"/>
      <c r="P1" s="31"/>
      <c r="Q1" s="31"/>
      <c r="R1" s="31"/>
      <c r="S1" s="31"/>
      <c r="T1" s="31"/>
      <c r="U1" s="31"/>
      <c r="V1" s="31"/>
      <c r="W1" s="31"/>
      <c r="X1" s="31"/>
      <c r="Y1" s="31"/>
      <c r="Z1" s="31"/>
      <c r="AA1" s="31"/>
    </row>
    <row r="2" spans="1:27" ht="40.35" customHeight="1">
      <c r="A2" s="32"/>
      <c r="B2" s="1"/>
      <c r="C2" s="33" t="s">
        <v>55</v>
      </c>
      <c r="D2" s="33"/>
      <c r="E2" s="33"/>
      <c r="F2" s="33"/>
      <c r="G2" s="33"/>
      <c r="H2" s="33"/>
      <c r="I2" s="33"/>
      <c r="J2" s="33"/>
      <c r="K2" s="33"/>
      <c r="L2" s="33" t="s">
        <v>56</v>
      </c>
      <c r="M2" s="33"/>
      <c r="N2" s="33" t="s">
        <v>57</v>
      </c>
      <c r="O2" s="33"/>
      <c r="P2" s="33"/>
      <c r="Q2" s="33"/>
      <c r="R2" s="33"/>
      <c r="S2" s="33" t="s">
        <v>58</v>
      </c>
      <c r="T2" s="33"/>
      <c r="U2" s="33" t="s">
        <v>59</v>
      </c>
      <c r="V2" s="33"/>
      <c r="W2" s="33"/>
      <c r="X2" s="33"/>
      <c r="Y2" s="33"/>
      <c r="Z2" s="33"/>
      <c r="AA2" s="33"/>
    </row>
    <row r="3" spans="1:27" ht="29.1">
      <c r="A3" s="32"/>
      <c r="B3" s="1" t="s">
        <v>60</v>
      </c>
      <c r="C3" s="1" t="s">
        <v>61</v>
      </c>
      <c r="D3" s="1" t="s">
        <v>62</v>
      </c>
      <c r="E3" s="1" t="s">
        <v>63</v>
      </c>
      <c r="F3" s="1" t="s">
        <v>64</v>
      </c>
      <c r="G3" s="1" t="s">
        <v>65</v>
      </c>
      <c r="H3" s="1" t="s">
        <v>66</v>
      </c>
      <c r="I3" s="1" t="s">
        <v>67</v>
      </c>
      <c r="J3" s="1" t="s">
        <v>68</v>
      </c>
      <c r="K3" s="1" t="s">
        <v>69</v>
      </c>
      <c r="L3" s="1" t="s">
        <v>70</v>
      </c>
      <c r="M3" s="1" t="s">
        <v>71</v>
      </c>
      <c r="N3" s="1" t="s">
        <v>72</v>
      </c>
      <c r="O3" s="1" t="s">
        <v>73</v>
      </c>
      <c r="P3" s="1" t="s">
        <v>74</v>
      </c>
      <c r="Q3" s="1" t="s">
        <v>75</v>
      </c>
      <c r="R3" s="1" t="s">
        <v>76</v>
      </c>
      <c r="S3" s="1" t="s">
        <v>77</v>
      </c>
      <c r="T3" s="1" t="s">
        <v>78</v>
      </c>
      <c r="U3" s="1" t="s">
        <v>79</v>
      </c>
      <c r="V3" s="1" t="s">
        <v>80</v>
      </c>
      <c r="W3" s="1" t="s">
        <v>81</v>
      </c>
      <c r="X3" s="1" t="s">
        <v>82</v>
      </c>
      <c r="Y3" s="1" t="s">
        <v>83</v>
      </c>
      <c r="Z3" s="1" t="s">
        <v>84</v>
      </c>
      <c r="AA3" s="1" t="s">
        <v>85</v>
      </c>
    </row>
    <row r="4" spans="1:27">
      <c r="A4" s="2" t="s">
        <v>86</v>
      </c>
      <c r="B4" s="3">
        <v>1026</v>
      </c>
      <c r="C4" s="3">
        <v>343</v>
      </c>
      <c r="D4" s="3">
        <v>252</v>
      </c>
      <c r="E4" s="3">
        <v>91</v>
      </c>
      <c r="F4" s="3">
        <v>31</v>
      </c>
      <c r="G4" s="3">
        <v>4</v>
      </c>
      <c r="H4" s="3">
        <v>16</v>
      </c>
      <c r="I4" s="3">
        <v>6</v>
      </c>
      <c r="J4" s="3">
        <v>21</v>
      </c>
      <c r="K4" s="3">
        <v>4</v>
      </c>
      <c r="L4" s="3">
        <v>390</v>
      </c>
      <c r="M4" s="3">
        <v>359</v>
      </c>
      <c r="N4" s="3">
        <v>286</v>
      </c>
      <c r="O4" s="3">
        <v>217</v>
      </c>
      <c r="P4" s="3">
        <v>124</v>
      </c>
      <c r="Q4" s="3">
        <v>180</v>
      </c>
      <c r="R4" s="3">
        <v>220</v>
      </c>
      <c r="S4" s="3">
        <v>501</v>
      </c>
      <c r="T4" s="3">
        <v>525</v>
      </c>
      <c r="U4" s="3">
        <v>239</v>
      </c>
      <c r="V4" s="3">
        <v>165</v>
      </c>
      <c r="W4" s="3">
        <v>135</v>
      </c>
      <c r="X4" s="3">
        <v>324</v>
      </c>
      <c r="Y4" s="3">
        <v>49</v>
      </c>
      <c r="Z4" s="3">
        <v>86</v>
      </c>
      <c r="AA4" s="3">
        <v>28</v>
      </c>
    </row>
    <row r="5" spans="1:27" ht="57.95">
      <c r="A5" s="4" t="s">
        <v>121</v>
      </c>
      <c r="B5" s="7">
        <v>0.60340917481408995</v>
      </c>
      <c r="C5" s="7">
        <v>0.37359305344742899</v>
      </c>
      <c r="D5" s="7">
        <v>0.82479385651054005</v>
      </c>
      <c r="E5" s="7">
        <v>0.7759073607028949</v>
      </c>
      <c r="F5" s="7">
        <v>0.95684236482708895</v>
      </c>
      <c r="G5" s="7">
        <v>1</v>
      </c>
      <c r="H5" s="7">
        <v>0.53960994778512406</v>
      </c>
      <c r="I5" s="7">
        <v>0.46775483054816197</v>
      </c>
      <c r="J5" s="7">
        <v>0.488326389638992</v>
      </c>
      <c r="K5" s="7">
        <v>0.49778327425618601</v>
      </c>
      <c r="L5" s="7">
        <v>0.76387549615784489</v>
      </c>
      <c r="M5" s="7">
        <v>0.43666745653295796</v>
      </c>
      <c r="N5" s="7">
        <v>0.66298038708655294</v>
      </c>
      <c r="O5" s="7">
        <v>0.65820637082121802</v>
      </c>
      <c r="P5" s="7">
        <v>0.62520041429496198</v>
      </c>
      <c r="Q5" s="7">
        <v>0.58366168562000698</v>
      </c>
      <c r="R5" s="7">
        <v>0.47615260800761</v>
      </c>
      <c r="S5" s="7">
        <v>0.60305166496969798</v>
      </c>
      <c r="T5" s="7">
        <v>0.60375074374454496</v>
      </c>
      <c r="U5" s="7">
        <v>0.57968106904820405</v>
      </c>
      <c r="V5" s="7">
        <v>0.55475192562888798</v>
      </c>
      <c r="W5" s="7">
        <v>0.53059496325285205</v>
      </c>
      <c r="X5" s="7">
        <v>0.59885666950976202</v>
      </c>
      <c r="Y5" s="7">
        <v>0.55381574425351898</v>
      </c>
      <c r="Z5" s="7">
        <v>0.82873392952427594</v>
      </c>
      <c r="AA5" s="7">
        <v>0.88479564970026303</v>
      </c>
    </row>
    <row r="6" spans="1:27" ht="29.1">
      <c r="A6" s="4" t="s">
        <v>122</v>
      </c>
      <c r="B6" s="7">
        <v>0.33328659227034202</v>
      </c>
      <c r="C6" s="7">
        <v>0.58080074250397307</v>
      </c>
      <c r="D6" s="7">
        <v>0.13686731112858799</v>
      </c>
      <c r="E6" s="7">
        <v>0.22409263929710602</v>
      </c>
      <c r="F6" s="7">
        <v>4.3157635172910908E-2</v>
      </c>
      <c r="G6" s="7">
        <v>0</v>
      </c>
      <c r="H6" s="7">
        <v>0.33396809434114305</v>
      </c>
      <c r="I6" s="7">
        <v>0.22870332593426099</v>
      </c>
      <c r="J6" s="7">
        <v>0.10945867856700399</v>
      </c>
      <c r="K6" s="7">
        <v>0.19386281385828902</v>
      </c>
      <c r="L6" s="7">
        <v>0.195647141153764</v>
      </c>
      <c r="M6" s="7">
        <v>0.50695363202740407</v>
      </c>
      <c r="N6" s="7">
        <v>0.25129039662539798</v>
      </c>
      <c r="O6" s="7">
        <v>0.31899682429939802</v>
      </c>
      <c r="P6" s="7">
        <v>0.315071058124895</v>
      </c>
      <c r="Q6" s="7">
        <v>0.34787699661417198</v>
      </c>
      <c r="R6" s="7">
        <v>0.45198632878362299</v>
      </c>
      <c r="S6" s="7">
        <v>0.33486541144014603</v>
      </c>
      <c r="T6" s="7">
        <v>0.33177817065994603</v>
      </c>
      <c r="U6" s="7">
        <v>0.34348980985260802</v>
      </c>
      <c r="V6" s="7">
        <v>0.40897522785732598</v>
      </c>
      <c r="W6" s="7">
        <v>0.35188140484636599</v>
      </c>
      <c r="X6" s="7">
        <v>0.34894252707233003</v>
      </c>
      <c r="Y6" s="7">
        <v>0.33546492340552297</v>
      </c>
      <c r="Z6" s="7">
        <v>0.16001864005195598</v>
      </c>
      <c r="AA6" s="7">
        <v>6.3502371086141998E-2</v>
      </c>
    </row>
    <row r="7" spans="1:27">
      <c r="A7" s="4" t="s">
        <v>95</v>
      </c>
      <c r="B7" s="7">
        <v>6.3304232915566999E-2</v>
      </c>
      <c r="C7" s="7">
        <v>4.5606204048597394E-2</v>
      </c>
      <c r="D7" s="7">
        <v>3.8338832360872099E-2</v>
      </c>
      <c r="E7" s="7">
        <v>0</v>
      </c>
      <c r="F7" s="7">
        <v>0</v>
      </c>
      <c r="G7" s="7">
        <v>0</v>
      </c>
      <c r="H7" s="7">
        <v>0.126421957873733</v>
      </c>
      <c r="I7" s="7">
        <v>0.30354184351757602</v>
      </c>
      <c r="J7" s="7">
        <v>0.40221493179400397</v>
      </c>
      <c r="K7" s="7">
        <v>0.30835391188552497</v>
      </c>
      <c r="L7" s="7">
        <v>4.0477362688390903E-2</v>
      </c>
      <c r="M7" s="7">
        <v>5.6378911439637899E-2</v>
      </c>
      <c r="N7" s="7">
        <v>8.5729216288048096E-2</v>
      </c>
      <c r="O7" s="7">
        <v>2.27968048793845E-2</v>
      </c>
      <c r="P7" s="7">
        <v>5.9728527580143395E-2</v>
      </c>
      <c r="Q7" s="7">
        <v>6.8461317765820401E-2</v>
      </c>
      <c r="R7" s="7">
        <v>7.1861063208765799E-2</v>
      </c>
      <c r="S7" s="7">
        <v>6.2082923590155999E-2</v>
      </c>
      <c r="T7" s="7">
        <v>6.4471085595509597E-2</v>
      </c>
      <c r="U7" s="7">
        <v>7.6829121099187894E-2</v>
      </c>
      <c r="V7" s="7">
        <v>3.62728465137859E-2</v>
      </c>
      <c r="W7" s="7">
        <v>0.11752363190078199</v>
      </c>
      <c r="X7" s="7">
        <v>5.2200803417908802E-2</v>
      </c>
      <c r="Y7" s="7">
        <v>0.110719332340957</v>
      </c>
      <c r="Z7" s="7">
        <v>1.1247430423767999E-2</v>
      </c>
      <c r="AA7" s="7">
        <v>5.1701979213594498E-2</v>
      </c>
    </row>
    <row r="9" spans="1:27">
      <c r="A9" s="8" t="s">
        <v>90</v>
      </c>
    </row>
  </sheetData>
  <mergeCells count="7">
    <mergeCell ref="A1:AA1"/>
    <mergeCell ref="A2:A3"/>
    <mergeCell ref="C2:K2"/>
    <mergeCell ref="L2:M2"/>
    <mergeCell ref="N2:R2"/>
    <mergeCell ref="S2:T2"/>
    <mergeCell ref="U2:AA2"/>
  </mergeCells>
  <hyperlinks>
    <hyperlink ref="A9" location="'Index'!A1" display="Return to index" xr:uid="{78944B67-641A-49B9-B6FD-0A88DC636DDF}"/>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90320-EF15-4CC7-9210-3754D0BBFFDD}">
  <dimension ref="A1:G12"/>
  <sheetViews>
    <sheetView showGridLines="0" workbookViewId="0">
      <selection activeCell="G11" sqref="B11:G11"/>
    </sheetView>
  </sheetViews>
  <sheetFormatPr defaultRowHeight="14.45"/>
  <cols>
    <col min="1" max="1" width="45.5703125" customWidth="1"/>
    <col min="2" max="7" width="28.5703125" customWidth="1"/>
  </cols>
  <sheetData>
    <row r="1" spans="1:7" ht="35.1" customHeight="1">
      <c r="A1" s="34" t="s">
        <v>40</v>
      </c>
      <c r="B1" s="35"/>
      <c r="C1" s="35"/>
      <c r="D1" s="35"/>
      <c r="E1" s="35"/>
      <c r="F1" s="35"/>
      <c r="G1" s="35"/>
    </row>
    <row r="2" spans="1:7">
      <c r="B2" s="24" t="s">
        <v>123</v>
      </c>
      <c r="C2" s="24" t="s">
        <v>124</v>
      </c>
      <c r="D2" s="24" t="s">
        <v>125</v>
      </c>
      <c r="E2" s="24" t="s">
        <v>126</v>
      </c>
      <c r="F2" s="24" t="s">
        <v>127</v>
      </c>
      <c r="G2" s="24" t="s">
        <v>128</v>
      </c>
    </row>
    <row r="3" spans="1:7">
      <c r="A3" s="23" t="s">
        <v>86</v>
      </c>
      <c r="B3" s="25">
        <v>1026</v>
      </c>
      <c r="C3" s="25">
        <v>1026</v>
      </c>
      <c r="D3" s="25">
        <v>1026</v>
      </c>
      <c r="E3" s="25">
        <v>1026</v>
      </c>
      <c r="F3" s="25">
        <v>1026</v>
      </c>
      <c r="G3" s="25">
        <v>1026</v>
      </c>
    </row>
    <row r="4" spans="1:7">
      <c r="A4" s="23" t="s">
        <v>129</v>
      </c>
      <c r="B4" s="7">
        <v>0.125715330576674</v>
      </c>
      <c r="C4" s="7">
        <v>4.1333527244207302E-2</v>
      </c>
      <c r="D4" s="7">
        <v>5.5958591421266704E-2</v>
      </c>
      <c r="E4" s="7">
        <v>5.6995305515633497E-2</v>
      </c>
      <c r="F4" s="7">
        <v>6.0112798480149401E-2</v>
      </c>
      <c r="G4" s="7">
        <v>3.5707695976849599E-2</v>
      </c>
    </row>
    <row r="5" spans="1:7">
      <c r="A5" s="23" t="s">
        <v>130</v>
      </c>
      <c r="B5" s="7">
        <v>0.33614293709782106</v>
      </c>
      <c r="C5" s="7">
        <v>0.196355012455255</v>
      </c>
      <c r="D5" s="7">
        <v>0.16547955914242898</v>
      </c>
      <c r="E5" s="7">
        <v>0.22047992385388199</v>
      </c>
      <c r="F5" s="7">
        <v>0.290516321981171</v>
      </c>
      <c r="G5" s="7">
        <v>0.149319459736625</v>
      </c>
    </row>
    <row r="6" spans="1:7">
      <c r="A6" s="23" t="s">
        <v>131</v>
      </c>
      <c r="B6" s="7">
        <v>0.17890470010547499</v>
      </c>
      <c r="C6" s="7">
        <v>0.22033624199652199</v>
      </c>
      <c r="D6" s="7">
        <v>0.208175443597543</v>
      </c>
      <c r="E6" s="7">
        <v>0.23722639276222901</v>
      </c>
      <c r="F6" s="7">
        <v>0.234242885696446</v>
      </c>
      <c r="G6" s="7">
        <v>0.20270295581341902</v>
      </c>
    </row>
    <row r="7" spans="1:7">
      <c r="A7" s="23" t="s">
        <v>132</v>
      </c>
      <c r="B7" s="7">
        <v>0.153721067440343</v>
      </c>
      <c r="C7" s="7">
        <v>0.28835155187354</v>
      </c>
      <c r="D7" s="7">
        <v>0.19629202334875298</v>
      </c>
      <c r="E7" s="7">
        <v>0.197641710892068</v>
      </c>
      <c r="F7" s="7">
        <v>0.18227246639619799</v>
      </c>
      <c r="G7" s="7">
        <v>0.41231894205678205</v>
      </c>
    </row>
    <row r="8" spans="1:7">
      <c r="A8" s="23" t="s">
        <v>133</v>
      </c>
      <c r="B8" s="7">
        <v>0.20551596477968601</v>
      </c>
      <c r="C8" s="7">
        <v>0.25362366643047501</v>
      </c>
      <c r="D8" s="7">
        <v>0.37409438249000798</v>
      </c>
      <c r="E8" s="7">
        <v>0.28765666697618597</v>
      </c>
      <c r="F8" s="7">
        <v>0.23285552744603499</v>
      </c>
      <c r="G8" s="7">
        <v>0.19995094641632399</v>
      </c>
    </row>
    <row r="9" spans="1:7">
      <c r="A9" s="23" t="s">
        <v>134</v>
      </c>
      <c r="B9" s="7">
        <v>0.461858267674496</v>
      </c>
      <c r="C9" s="7">
        <v>0.23768853969946199</v>
      </c>
      <c r="D9" s="7">
        <v>0.22143815056369501</v>
      </c>
      <c r="E9" s="7">
        <v>0.27747522936951602</v>
      </c>
      <c r="F9" s="7">
        <v>0.35062912046132</v>
      </c>
      <c r="G9" s="7">
        <v>0.18502715571347403</v>
      </c>
    </row>
    <row r="10" spans="1:7">
      <c r="A10" s="23" t="s">
        <v>135</v>
      </c>
      <c r="B10" s="7">
        <v>0.33262576754581702</v>
      </c>
      <c r="C10" s="7">
        <v>0.50868779387006202</v>
      </c>
      <c r="D10" s="7">
        <v>0.40446746694629504</v>
      </c>
      <c r="E10" s="7">
        <v>0.43486810365429696</v>
      </c>
      <c r="F10" s="7">
        <v>0.41651535209264301</v>
      </c>
      <c r="G10" s="7">
        <v>0.61502189787020101</v>
      </c>
    </row>
    <row r="11" spans="1:7">
      <c r="B11" s="26">
        <f>B9-B10</f>
        <v>0.12923250012867898</v>
      </c>
      <c r="C11" s="26">
        <f t="shared" ref="C11:G11" si="0">C9-C10</f>
        <v>-0.2709992541706</v>
      </c>
      <c r="D11" s="26">
        <f t="shared" si="0"/>
        <v>-0.18302931638260003</v>
      </c>
      <c r="E11" s="26">
        <f t="shared" si="0"/>
        <v>-0.15739287428478094</v>
      </c>
      <c r="F11" s="26">
        <f t="shared" si="0"/>
        <v>-6.5886231631323011E-2</v>
      </c>
      <c r="G11" s="26">
        <f t="shared" si="0"/>
        <v>-0.42999474215672695</v>
      </c>
    </row>
    <row r="12" spans="1:7">
      <c r="A12" s="8" t="s">
        <v>90</v>
      </c>
    </row>
  </sheetData>
  <mergeCells count="1">
    <mergeCell ref="A1:G1"/>
  </mergeCells>
  <hyperlinks>
    <hyperlink ref="A12" location="'Index'!A1" display="Return to index" xr:uid="{A944B262-A9CA-40B4-AF6C-D40BA755D989}"/>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A13"/>
  <sheetViews>
    <sheetView showGridLines="0" workbookViewId="0">
      <selection activeCell="A2" sqref="A2:A3"/>
    </sheetView>
  </sheetViews>
  <sheetFormatPr defaultColWidth="8.7109375" defaultRowHeight="14.45"/>
  <cols>
    <col min="1" max="1" width="45.5703125" customWidth="1"/>
    <col min="2" max="27" width="14.5703125" customWidth="1"/>
  </cols>
  <sheetData>
    <row r="1" spans="1:27" ht="35.1" customHeight="1">
      <c r="A1" s="31" t="s">
        <v>42</v>
      </c>
      <c r="B1" s="31"/>
      <c r="C1" s="31"/>
      <c r="D1" s="31"/>
      <c r="E1" s="31"/>
      <c r="F1" s="31"/>
      <c r="G1" s="31"/>
      <c r="H1" s="31"/>
      <c r="I1" s="31"/>
      <c r="J1" s="31"/>
      <c r="K1" s="31"/>
      <c r="L1" s="31"/>
      <c r="M1" s="31"/>
      <c r="N1" s="31"/>
      <c r="O1" s="31"/>
      <c r="P1" s="31"/>
      <c r="Q1" s="31"/>
      <c r="R1" s="31"/>
      <c r="S1" s="31"/>
      <c r="T1" s="31"/>
      <c r="U1" s="31"/>
      <c r="V1" s="31"/>
      <c r="W1" s="31"/>
      <c r="X1" s="31"/>
      <c r="Y1" s="31"/>
      <c r="Z1" s="31"/>
      <c r="AA1" s="31"/>
    </row>
    <row r="2" spans="1:27" ht="40.35" customHeight="1">
      <c r="A2" s="32"/>
      <c r="B2" s="1"/>
      <c r="C2" s="33" t="s">
        <v>55</v>
      </c>
      <c r="D2" s="33"/>
      <c r="E2" s="33"/>
      <c r="F2" s="33"/>
      <c r="G2" s="33"/>
      <c r="H2" s="33"/>
      <c r="I2" s="33"/>
      <c r="J2" s="33"/>
      <c r="K2" s="33"/>
      <c r="L2" s="33" t="s">
        <v>56</v>
      </c>
      <c r="M2" s="33"/>
      <c r="N2" s="33" t="s">
        <v>57</v>
      </c>
      <c r="O2" s="33"/>
      <c r="P2" s="33"/>
      <c r="Q2" s="33"/>
      <c r="R2" s="33"/>
      <c r="S2" s="33" t="s">
        <v>58</v>
      </c>
      <c r="T2" s="33"/>
      <c r="U2" s="33" t="s">
        <v>59</v>
      </c>
      <c r="V2" s="33"/>
      <c r="W2" s="33"/>
      <c r="X2" s="33"/>
      <c r="Y2" s="33"/>
      <c r="Z2" s="33"/>
      <c r="AA2" s="33"/>
    </row>
    <row r="3" spans="1:27" ht="29.1">
      <c r="A3" s="32"/>
      <c r="B3" s="1" t="s">
        <v>60</v>
      </c>
      <c r="C3" s="1" t="s">
        <v>61</v>
      </c>
      <c r="D3" s="1" t="s">
        <v>62</v>
      </c>
      <c r="E3" s="1" t="s">
        <v>63</v>
      </c>
      <c r="F3" s="1" t="s">
        <v>64</v>
      </c>
      <c r="G3" s="1" t="s">
        <v>65</v>
      </c>
      <c r="H3" s="1" t="s">
        <v>66</v>
      </c>
      <c r="I3" s="1" t="s">
        <v>67</v>
      </c>
      <c r="J3" s="1" t="s">
        <v>68</v>
      </c>
      <c r="K3" s="1" t="s">
        <v>69</v>
      </c>
      <c r="L3" s="1" t="s">
        <v>70</v>
      </c>
      <c r="M3" s="1" t="s">
        <v>71</v>
      </c>
      <c r="N3" s="1" t="s">
        <v>72</v>
      </c>
      <c r="O3" s="1" t="s">
        <v>73</v>
      </c>
      <c r="P3" s="1" t="s">
        <v>74</v>
      </c>
      <c r="Q3" s="1" t="s">
        <v>75</v>
      </c>
      <c r="R3" s="1" t="s">
        <v>76</v>
      </c>
      <c r="S3" s="1" t="s">
        <v>77</v>
      </c>
      <c r="T3" s="1" t="s">
        <v>78</v>
      </c>
      <c r="U3" s="1" t="s">
        <v>79</v>
      </c>
      <c r="V3" s="1" t="s">
        <v>80</v>
      </c>
      <c r="W3" s="1" t="s">
        <v>81</v>
      </c>
      <c r="X3" s="1" t="s">
        <v>82</v>
      </c>
      <c r="Y3" s="1" t="s">
        <v>83</v>
      </c>
      <c r="Z3" s="1" t="s">
        <v>84</v>
      </c>
      <c r="AA3" s="1" t="s">
        <v>85</v>
      </c>
    </row>
    <row r="4" spans="1:27">
      <c r="A4" s="2" t="s">
        <v>86</v>
      </c>
      <c r="B4" s="3">
        <v>1026</v>
      </c>
      <c r="C4" s="3">
        <v>343</v>
      </c>
      <c r="D4" s="3">
        <v>252</v>
      </c>
      <c r="E4" s="3">
        <v>91</v>
      </c>
      <c r="F4" s="3">
        <v>31</v>
      </c>
      <c r="G4" s="3">
        <v>4</v>
      </c>
      <c r="H4" s="3">
        <v>16</v>
      </c>
      <c r="I4" s="3">
        <v>6</v>
      </c>
      <c r="J4" s="3">
        <v>21</v>
      </c>
      <c r="K4" s="3">
        <v>4</v>
      </c>
      <c r="L4" s="3">
        <v>390</v>
      </c>
      <c r="M4" s="3">
        <v>359</v>
      </c>
      <c r="N4" s="3">
        <v>286</v>
      </c>
      <c r="O4" s="3">
        <v>217</v>
      </c>
      <c r="P4" s="3">
        <v>124</v>
      </c>
      <c r="Q4" s="3">
        <v>180</v>
      </c>
      <c r="R4" s="3">
        <v>220</v>
      </c>
      <c r="S4" s="3">
        <v>501</v>
      </c>
      <c r="T4" s="3">
        <v>525</v>
      </c>
      <c r="U4" s="3">
        <v>239</v>
      </c>
      <c r="V4" s="3">
        <v>165</v>
      </c>
      <c r="W4" s="3">
        <v>135</v>
      </c>
      <c r="X4" s="3">
        <v>324</v>
      </c>
      <c r="Y4" s="3">
        <v>49</v>
      </c>
      <c r="Z4" s="3">
        <v>86</v>
      </c>
      <c r="AA4" s="3">
        <v>28</v>
      </c>
    </row>
    <row r="5" spans="1:27">
      <c r="A5" s="4" t="s">
        <v>129</v>
      </c>
      <c r="B5" s="7">
        <v>0.125715330576674</v>
      </c>
      <c r="C5" s="7">
        <v>0.24061024721709501</v>
      </c>
      <c r="D5" s="7">
        <v>8.4772183289910388E-2</v>
      </c>
      <c r="E5" s="7">
        <v>6.9712655989279504E-2</v>
      </c>
      <c r="F5" s="7">
        <v>0.126108294422628</v>
      </c>
      <c r="G5" s="7">
        <v>0</v>
      </c>
      <c r="H5" s="7">
        <v>0.15488316330500398</v>
      </c>
      <c r="I5" s="7">
        <v>9.2067508066669801E-2</v>
      </c>
      <c r="J5" s="7">
        <v>0</v>
      </c>
      <c r="K5" s="7">
        <v>0</v>
      </c>
      <c r="L5" s="7">
        <v>0.12582473589930798</v>
      </c>
      <c r="M5" s="7">
        <v>0.18686750944283698</v>
      </c>
      <c r="N5" s="7">
        <v>8.3898076033323291E-2</v>
      </c>
      <c r="O5" s="7">
        <v>0.112406795500124</v>
      </c>
      <c r="P5" s="7">
        <v>0.159445865530876</v>
      </c>
      <c r="Q5" s="7">
        <v>0.15249709089055499</v>
      </c>
      <c r="R5" s="7">
        <v>0.15217171257331299</v>
      </c>
      <c r="S5" s="7">
        <v>0.109281338143161</v>
      </c>
      <c r="T5" s="7">
        <v>0.14141655197424799</v>
      </c>
      <c r="U5" s="7">
        <v>0.114984318958458</v>
      </c>
      <c r="V5" s="7">
        <v>0.152383942820219</v>
      </c>
      <c r="W5" s="7">
        <v>9.300512442005919E-2</v>
      </c>
      <c r="X5" s="7">
        <v>0.14294034771837599</v>
      </c>
      <c r="Y5" s="7">
        <v>0.17407373356252301</v>
      </c>
      <c r="Z5" s="7">
        <v>9.4288898089724904E-2</v>
      </c>
      <c r="AA5" s="7">
        <v>3.1806683204696505E-2</v>
      </c>
    </row>
    <row r="6" spans="1:27">
      <c r="A6" s="4" t="s">
        <v>130</v>
      </c>
      <c r="B6" s="7">
        <v>0.33614293709782106</v>
      </c>
      <c r="C6" s="7">
        <v>0.44252249550098904</v>
      </c>
      <c r="D6" s="7">
        <v>0.34014232464123095</v>
      </c>
      <c r="E6" s="7">
        <v>0.39588589135114804</v>
      </c>
      <c r="F6" s="7">
        <v>0.19172021571700501</v>
      </c>
      <c r="G6" s="7">
        <v>1</v>
      </c>
      <c r="H6" s="7">
        <v>0.22395631677406999</v>
      </c>
      <c r="I6" s="7">
        <v>0.23314414222466501</v>
      </c>
      <c r="J6" s="7">
        <v>0</v>
      </c>
      <c r="K6" s="7">
        <v>0.21300574848402998</v>
      </c>
      <c r="L6" s="7">
        <v>0.37203030879655302</v>
      </c>
      <c r="M6" s="7">
        <v>0.37461875500490499</v>
      </c>
      <c r="N6" s="7">
        <v>0.32841522045245702</v>
      </c>
      <c r="O6" s="7">
        <v>0.24137835329702198</v>
      </c>
      <c r="P6" s="7">
        <v>0.35812213694814798</v>
      </c>
      <c r="Q6" s="7">
        <v>0.31059067035375798</v>
      </c>
      <c r="R6" s="7">
        <v>0.44779518717663896</v>
      </c>
      <c r="S6" s="7">
        <v>0.33868972620645699</v>
      </c>
      <c r="T6" s="7">
        <v>0.33370970610971101</v>
      </c>
      <c r="U6" s="7">
        <v>0.418273471880106</v>
      </c>
      <c r="V6" s="7">
        <v>0.298298186715448</v>
      </c>
      <c r="W6" s="7">
        <v>0.32873940327940998</v>
      </c>
      <c r="X6" s="7">
        <v>0.33600162313876902</v>
      </c>
      <c r="Y6" s="7">
        <v>0.37926046952914594</v>
      </c>
      <c r="Z6" s="7">
        <v>0.20635594809855401</v>
      </c>
      <c r="AA6" s="7">
        <v>0.222508378351017</v>
      </c>
    </row>
    <row r="7" spans="1:27">
      <c r="A7" s="4" t="s">
        <v>131</v>
      </c>
      <c r="B7" s="7">
        <v>0.17890470010547499</v>
      </c>
      <c r="C7" s="7">
        <v>0.13723912051033899</v>
      </c>
      <c r="D7" s="7">
        <v>0.18812463326231299</v>
      </c>
      <c r="E7" s="7">
        <v>0.28987209657399798</v>
      </c>
      <c r="F7" s="7">
        <v>0.22620003499826102</v>
      </c>
      <c r="G7" s="7">
        <v>0</v>
      </c>
      <c r="H7" s="7">
        <v>0.31959773325074897</v>
      </c>
      <c r="I7" s="7">
        <v>9.6308373091214802E-2</v>
      </c>
      <c r="J7" s="7">
        <v>0.39903561054654502</v>
      </c>
      <c r="K7" s="7">
        <v>0.11560791878228199</v>
      </c>
      <c r="L7" s="7">
        <v>0.19265578093923899</v>
      </c>
      <c r="M7" s="7">
        <v>0.18683594254782498</v>
      </c>
      <c r="N7" s="7">
        <v>0.166392305487049</v>
      </c>
      <c r="O7" s="7">
        <v>0.18777284034656203</v>
      </c>
      <c r="P7" s="7">
        <v>0.16416690738030901</v>
      </c>
      <c r="Q7" s="7">
        <v>0.185711771060977</v>
      </c>
      <c r="R7" s="7">
        <v>0.18915145334797301</v>
      </c>
      <c r="S7" s="7">
        <v>0.179936563586749</v>
      </c>
      <c r="T7" s="7">
        <v>0.17791884611794898</v>
      </c>
      <c r="U7" s="7">
        <v>0.219557284535952</v>
      </c>
      <c r="V7" s="7">
        <v>0.196487112095759</v>
      </c>
      <c r="W7" s="7">
        <v>0.15989440505345398</v>
      </c>
      <c r="X7" s="7">
        <v>0.16983025240587299</v>
      </c>
      <c r="Y7" s="7">
        <v>7.8758580700764608E-2</v>
      </c>
      <c r="Z7" s="7">
        <v>0.17463534591524099</v>
      </c>
      <c r="AA7" s="7">
        <v>0.115082517198503</v>
      </c>
    </row>
    <row r="8" spans="1:27">
      <c r="A8" s="4" t="s">
        <v>132</v>
      </c>
      <c r="B8" s="7">
        <v>0.153721067440343</v>
      </c>
      <c r="C8" s="7">
        <v>8.9410943157576903E-2</v>
      </c>
      <c r="D8" s="7">
        <v>0.25720721233751698</v>
      </c>
      <c r="E8" s="7">
        <v>0.12957521669293601</v>
      </c>
      <c r="F8" s="7">
        <v>0.25382092311160798</v>
      </c>
      <c r="G8" s="7">
        <v>0</v>
      </c>
      <c r="H8" s="7">
        <v>0.14965857701700799</v>
      </c>
      <c r="I8" s="7">
        <v>0.15474343164586599</v>
      </c>
      <c r="J8" s="7">
        <v>0.22857733159238902</v>
      </c>
      <c r="K8" s="7">
        <v>0.28048550505237602</v>
      </c>
      <c r="L8" s="7">
        <v>0.21227569251480802</v>
      </c>
      <c r="M8" s="7">
        <v>0.11616525070796399</v>
      </c>
      <c r="N8" s="7">
        <v>0.12802940101599</v>
      </c>
      <c r="O8" s="7">
        <v>0.21340387334630598</v>
      </c>
      <c r="P8" s="7">
        <v>0.149519855253265</v>
      </c>
      <c r="Q8" s="7">
        <v>0.15071199692283899</v>
      </c>
      <c r="R8" s="7">
        <v>0.133173930146326</v>
      </c>
      <c r="S8" s="7">
        <v>0.19235139278039098</v>
      </c>
      <c r="T8" s="7">
        <v>0.11681321968038599</v>
      </c>
      <c r="U8" s="7">
        <v>0.10240506390027299</v>
      </c>
      <c r="V8" s="7">
        <v>0.16445187904254202</v>
      </c>
      <c r="W8" s="7">
        <v>0.215402096466034</v>
      </c>
      <c r="X8" s="7">
        <v>0.12512027821425298</v>
      </c>
      <c r="Y8" s="7">
        <v>0.166374256578247</v>
      </c>
      <c r="Z8" s="7">
        <v>0.28264955501910199</v>
      </c>
      <c r="AA8" s="7">
        <v>0.14118662111618302</v>
      </c>
    </row>
    <row r="9" spans="1:27">
      <c r="A9" s="4" t="s">
        <v>133</v>
      </c>
      <c r="B9" s="7">
        <v>0.20551596477968601</v>
      </c>
      <c r="C9" s="7">
        <v>9.0217193613999699E-2</v>
      </c>
      <c r="D9" s="7">
        <v>0.12975364646902901</v>
      </c>
      <c r="E9" s="7">
        <v>0.114954139392638</v>
      </c>
      <c r="F9" s="7">
        <v>0.20215053175049899</v>
      </c>
      <c r="G9" s="7">
        <v>0</v>
      </c>
      <c r="H9" s="7">
        <v>0.151904209653168</v>
      </c>
      <c r="I9" s="7">
        <v>0.42373654497158497</v>
      </c>
      <c r="J9" s="7">
        <v>0.37238705786106602</v>
      </c>
      <c r="K9" s="7">
        <v>0.39090082768131301</v>
      </c>
      <c r="L9" s="7">
        <v>9.7213481850093292E-2</v>
      </c>
      <c r="M9" s="7">
        <v>0.135512542296469</v>
      </c>
      <c r="N9" s="7">
        <v>0.29326499701118097</v>
      </c>
      <c r="O9" s="7">
        <v>0.24503813750998799</v>
      </c>
      <c r="P9" s="7">
        <v>0.16874523488740001</v>
      </c>
      <c r="Q9" s="7">
        <v>0.20048847077187201</v>
      </c>
      <c r="R9" s="7">
        <v>7.7707716755749001E-2</v>
      </c>
      <c r="S9" s="7">
        <v>0.17974097928324301</v>
      </c>
      <c r="T9" s="7">
        <v>0.230141676117705</v>
      </c>
      <c r="U9" s="7">
        <v>0.14477986072521198</v>
      </c>
      <c r="V9" s="7">
        <v>0.18837887932603198</v>
      </c>
      <c r="W9" s="7">
        <v>0.202958970781042</v>
      </c>
      <c r="X9" s="7">
        <v>0.22610749852272899</v>
      </c>
      <c r="Y9" s="7">
        <v>0.20153295962932</v>
      </c>
      <c r="Z9" s="7">
        <v>0.24207025287737699</v>
      </c>
      <c r="AA9" s="7">
        <v>0.48941580012960101</v>
      </c>
    </row>
    <row r="10" spans="1:27">
      <c r="A10" s="4" t="s">
        <v>134</v>
      </c>
      <c r="B10" s="7">
        <v>0.461858267674496</v>
      </c>
      <c r="C10" s="7">
        <v>0.683132742718084</v>
      </c>
      <c r="D10" s="7">
        <v>0.42491450793114099</v>
      </c>
      <c r="E10" s="7">
        <v>0.46559854734042699</v>
      </c>
      <c r="F10" s="7">
        <v>0.31782851013963198</v>
      </c>
      <c r="G10" s="7">
        <v>1</v>
      </c>
      <c r="H10" s="7">
        <v>0.37883948007907498</v>
      </c>
      <c r="I10" s="7">
        <v>0.32521165029133497</v>
      </c>
      <c r="J10" s="7">
        <v>0</v>
      </c>
      <c r="K10" s="7">
        <v>0.21300574848402998</v>
      </c>
      <c r="L10" s="7">
        <v>0.497855044695861</v>
      </c>
      <c r="M10" s="7">
        <v>0.56148626444774197</v>
      </c>
      <c r="N10" s="7">
        <v>0.41231329648577997</v>
      </c>
      <c r="O10" s="7">
        <v>0.35378514879714501</v>
      </c>
      <c r="P10" s="7">
        <v>0.51756800247902501</v>
      </c>
      <c r="Q10" s="7">
        <v>0.463087761244312</v>
      </c>
      <c r="R10" s="7">
        <v>0.59996689974995199</v>
      </c>
      <c r="S10" s="7">
        <v>0.44797106434961698</v>
      </c>
      <c r="T10" s="7">
        <v>0.47512625808395903</v>
      </c>
      <c r="U10" s="7">
        <v>0.53325779083856406</v>
      </c>
      <c r="V10" s="7">
        <v>0.450682129535667</v>
      </c>
      <c r="W10" s="7">
        <v>0.42174452769946902</v>
      </c>
      <c r="X10" s="7">
        <v>0.47894197085714602</v>
      </c>
      <c r="Y10" s="7">
        <v>0.55333420309166892</v>
      </c>
      <c r="Z10" s="7">
        <v>0.30064484618827902</v>
      </c>
      <c r="AA10" s="7">
        <v>0.25431506155571404</v>
      </c>
    </row>
    <row r="11" spans="1:27">
      <c r="A11" s="4" t="s">
        <v>135</v>
      </c>
      <c r="B11" s="7">
        <v>0.33262576754581702</v>
      </c>
      <c r="C11" s="7">
        <v>0.22665006366791601</v>
      </c>
      <c r="D11" s="7">
        <v>0.44533184559982997</v>
      </c>
      <c r="E11" s="7">
        <v>0.41944731326693402</v>
      </c>
      <c r="F11" s="7">
        <v>0.48002095810987</v>
      </c>
      <c r="G11" s="7">
        <v>0</v>
      </c>
      <c r="H11" s="7">
        <v>0.46925631026775699</v>
      </c>
      <c r="I11" s="7">
        <v>0.251051804737081</v>
      </c>
      <c r="J11" s="7">
        <v>0.62761294213893404</v>
      </c>
      <c r="K11" s="7">
        <v>0.39609342383465701</v>
      </c>
      <c r="L11" s="7">
        <v>0.40493147345404601</v>
      </c>
      <c r="M11" s="7">
        <v>0.303001193255789</v>
      </c>
      <c r="N11" s="7">
        <v>0.29442170650303801</v>
      </c>
      <c r="O11" s="7">
        <v>0.40117671369286695</v>
      </c>
      <c r="P11" s="7">
        <v>0.31368676263357398</v>
      </c>
      <c r="Q11" s="7">
        <v>0.33642376798381596</v>
      </c>
      <c r="R11" s="7">
        <v>0.32232538349429901</v>
      </c>
      <c r="S11" s="7">
        <v>0.37228795636713996</v>
      </c>
      <c r="T11" s="7">
        <v>0.294732065798336</v>
      </c>
      <c r="U11" s="7">
        <v>0.32196234843622501</v>
      </c>
      <c r="V11" s="7">
        <v>0.36093899113830097</v>
      </c>
      <c r="W11" s="7">
        <v>0.37529650151948901</v>
      </c>
      <c r="X11" s="7">
        <v>0.29495053062012599</v>
      </c>
      <c r="Y11" s="7">
        <v>0.245132837279011</v>
      </c>
      <c r="Z11" s="7">
        <v>0.45728490093434404</v>
      </c>
      <c r="AA11" s="7">
        <v>0.25626913831468601</v>
      </c>
    </row>
    <row r="13" spans="1:27">
      <c r="A13" s="8" t="s">
        <v>90</v>
      </c>
    </row>
  </sheetData>
  <mergeCells count="7">
    <mergeCell ref="A1:AA1"/>
    <mergeCell ref="A2:A3"/>
    <mergeCell ref="C2:K2"/>
    <mergeCell ref="L2:M2"/>
    <mergeCell ref="N2:R2"/>
    <mergeCell ref="S2:T2"/>
    <mergeCell ref="U2:AA2"/>
  </mergeCells>
  <hyperlinks>
    <hyperlink ref="A13" location="'Index'!A1" display="Return to index" xr:uid="{EE9BFF39-F4FF-481B-ACA0-19678C18AD0B}"/>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13"/>
  <sheetViews>
    <sheetView showGridLines="0" workbookViewId="0">
      <selection activeCell="A2" sqref="A2:A3"/>
    </sheetView>
  </sheetViews>
  <sheetFormatPr defaultColWidth="8.7109375" defaultRowHeight="14.45"/>
  <cols>
    <col min="1" max="1" width="45.5703125" customWidth="1"/>
    <col min="2" max="27" width="14.5703125" customWidth="1"/>
  </cols>
  <sheetData>
    <row r="1" spans="1:27" ht="35.1" customHeight="1">
      <c r="A1" s="31" t="s">
        <v>44</v>
      </c>
      <c r="B1" s="31"/>
      <c r="C1" s="31"/>
      <c r="D1" s="31"/>
      <c r="E1" s="31"/>
      <c r="F1" s="31"/>
      <c r="G1" s="31"/>
      <c r="H1" s="31"/>
      <c r="I1" s="31"/>
      <c r="J1" s="31"/>
      <c r="K1" s="31"/>
      <c r="L1" s="31"/>
      <c r="M1" s="31"/>
      <c r="N1" s="31"/>
      <c r="O1" s="31"/>
      <c r="P1" s="31"/>
      <c r="Q1" s="31"/>
      <c r="R1" s="31"/>
      <c r="S1" s="31"/>
      <c r="T1" s="31"/>
      <c r="U1" s="31"/>
      <c r="V1" s="31"/>
      <c r="W1" s="31"/>
      <c r="X1" s="31"/>
      <c r="Y1" s="31"/>
      <c r="Z1" s="31"/>
      <c r="AA1" s="31"/>
    </row>
    <row r="2" spans="1:27" ht="40.35" customHeight="1">
      <c r="A2" s="32"/>
      <c r="B2" s="1"/>
      <c r="C2" s="33" t="s">
        <v>55</v>
      </c>
      <c r="D2" s="33"/>
      <c r="E2" s="33"/>
      <c r="F2" s="33"/>
      <c r="G2" s="33"/>
      <c r="H2" s="33"/>
      <c r="I2" s="33"/>
      <c r="J2" s="33"/>
      <c r="K2" s="33"/>
      <c r="L2" s="33" t="s">
        <v>56</v>
      </c>
      <c r="M2" s="33"/>
      <c r="N2" s="33" t="s">
        <v>57</v>
      </c>
      <c r="O2" s="33"/>
      <c r="P2" s="33"/>
      <c r="Q2" s="33"/>
      <c r="R2" s="33"/>
      <c r="S2" s="33" t="s">
        <v>58</v>
      </c>
      <c r="T2" s="33"/>
      <c r="U2" s="33" t="s">
        <v>59</v>
      </c>
      <c r="V2" s="33"/>
      <c r="W2" s="33"/>
      <c r="X2" s="33"/>
      <c r="Y2" s="33"/>
      <c r="Z2" s="33"/>
      <c r="AA2" s="33"/>
    </row>
    <row r="3" spans="1:27" ht="29.1">
      <c r="A3" s="32"/>
      <c r="B3" s="1" t="s">
        <v>60</v>
      </c>
      <c r="C3" s="1" t="s">
        <v>61</v>
      </c>
      <c r="D3" s="1" t="s">
        <v>62</v>
      </c>
      <c r="E3" s="1" t="s">
        <v>63</v>
      </c>
      <c r="F3" s="1" t="s">
        <v>64</v>
      </c>
      <c r="G3" s="1" t="s">
        <v>65</v>
      </c>
      <c r="H3" s="1" t="s">
        <v>66</v>
      </c>
      <c r="I3" s="1" t="s">
        <v>67</v>
      </c>
      <c r="J3" s="1" t="s">
        <v>68</v>
      </c>
      <c r="K3" s="1" t="s">
        <v>69</v>
      </c>
      <c r="L3" s="1" t="s">
        <v>70</v>
      </c>
      <c r="M3" s="1" t="s">
        <v>71</v>
      </c>
      <c r="N3" s="1" t="s">
        <v>72</v>
      </c>
      <c r="O3" s="1" t="s">
        <v>73</v>
      </c>
      <c r="P3" s="1" t="s">
        <v>74</v>
      </c>
      <c r="Q3" s="1" t="s">
        <v>75</v>
      </c>
      <c r="R3" s="1" t="s">
        <v>76</v>
      </c>
      <c r="S3" s="1" t="s">
        <v>77</v>
      </c>
      <c r="T3" s="1" t="s">
        <v>78</v>
      </c>
      <c r="U3" s="1" t="s">
        <v>79</v>
      </c>
      <c r="V3" s="1" t="s">
        <v>80</v>
      </c>
      <c r="W3" s="1" t="s">
        <v>81</v>
      </c>
      <c r="X3" s="1" t="s">
        <v>82</v>
      </c>
      <c r="Y3" s="1" t="s">
        <v>83</v>
      </c>
      <c r="Z3" s="1" t="s">
        <v>84</v>
      </c>
      <c r="AA3" s="1" t="s">
        <v>85</v>
      </c>
    </row>
    <row r="4" spans="1:27">
      <c r="A4" s="2" t="s">
        <v>86</v>
      </c>
      <c r="B4" s="3">
        <v>1026</v>
      </c>
      <c r="C4" s="3">
        <v>343</v>
      </c>
      <c r="D4" s="3">
        <v>252</v>
      </c>
      <c r="E4" s="3">
        <v>91</v>
      </c>
      <c r="F4" s="3">
        <v>31</v>
      </c>
      <c r="G4" s="3">
        <v>4</v>
      </c>
      <c r="H4" s="3">
        <v>16</v>
      </c>
      <c r="I4" s="3">
        <v>6</v>
      </c>
      <c r="J4" s="3">
        <v>21</v>
      </c>
      <c r="K4" s="3">
        <v>4</v>
      </c>
      <c r="L4" s="3">
        <v>390</v>
      </c>
      <c r="M4" s="3">
        <v>359</v>
      </c>
      <c r="N4" s="3">
        <v>286</v>
      </c>
      <c r="O4" s="3">
        <v>217</v>
      </c>
      <c r="P4" s="3">
        <v>124</v>
      </c>
      <c r="Q4" s="3">
        <v>180</v>
      </c>
      <c r="R4" s="3">
        <v>220</v>
      </c>
      <c r="S4" s="3">
        <v>501</v>
      </c>
      <c r="T4" s="3">
        <v>525</v>
      </c>
      <c r="U4" s="3">
        <v>239</v>
      </c>
      <c r="V4" s="3">
        <v>165</v>
      </c>
      <c r="W4" s="3">
        <v>135</v>
      </c>
      <c r="X4" s="3">
        <v>324</v>
      </c>
      <c r="Y4" s="3">
        <v>49</v>
      </c>
      <c r="Z4" s="3">
        <v>86</v>
      </c>
      <c r="AA4" s="3">
        <v>28</v>
      </c>
    </row>
    <row r="5" spans="1:27">
      <c r="A5" s="4" t="s">
        <v>129</v>
      </c>
      <c r="B5" s="7">
        <v>4.1333527244207302E-2</v>
      </c>
      <c r="C5" s="7">
        <v>4.8070071247359999E-2</v>
      </c>
      <c r="D5" s="7">
        <v>1.10592997998284E-2</v>
      </c>
      <c r="E5" s="7">
        <v>1.83709142077557E-2</v>
      </c>
      <c r="F5" s="7">
        <v>3.6251616106456101E-2</v>
      </c>
      <c r="G5" s="7">
        <v>0</v>
      </c>
      <c r="H5" s="7">
        <v>0.209066522390049</v>
      </c>
      <c r="I5" s="7">
        <v>1.22269557919975E-2</v>
      </c>
      <c r="J5" s="7">
        <v>0</v>
      </c>
      <c r="K5" s="7">
        <v>0</v>
      </c>
      <c r="L5" s="7">
        <v>2.3973600668823602E-2</v>
      </c>
      <c r="M5" s="7">
        <v>4.1656172151545504E-2</v>
      </c>
      <c r="N5" s="7">
        <v>7.1398207141561393E-2</v>
      </c>
      <c r="O5" s="7">
        <v>1.6561604267337798E-2</v>
      </c>
      <c r="P5" s="7">
        <v>3.69518130952559E-2</v>
      </c>
      <c r="Q5" s="7">
        <v>1.6895767294970599E-2</v>
      </c>
      <c r="R5" s="7">
        <v>4.9114373511079903E-2</v>
      </c>
      <c r="S5" s="7">
        <v>6.1341729707718402E-2</v>
      </c>
      <c r="T5" s="7">
        <v>2.2217465342753998E-2</v>
      </c>
      <c r="U5" s="7">
        <v>3.7422546273649104E-2</v>
      </c>
      <c r="V5" s="7">
        <v>1.8212171853070402E-2</v>
      </c>
      <c r="W5" s="7">
        <v>2.8727223921446998E-2</v>
      </c>
      <c r="X5" s="7">
        <v>7.6000008957169102E-2</v>
      </c>
      <c r="Y5" s="7">
        <v>1.8205641470114199E-2</v>
      </c>
      <c r="Z5" s="7">
        <v>1.2808115032525699E-2</v>
      </c>
      <c r="AA5" s="7">
        <v>0</v>
      </c>
    </row>
    <row r="6" spans="1:27">
      <c r="A6" s="4" t="s">
        <v>130</v>
      </c>
      <c r="B6" s="7">
        <v>0.196355012455255</v>
      </c>
      <c r="C6" s="7">
        <v>0.27185008038272901</v>
      </c>
      <c r="D6" s="7">
        <v>0.13746547184830099</v>
      </c>
      <c r="E6" s="7">
        <v>0.16405233094623298</v>
      </c>
      <c r="F6" s="7">
        <v>6.2040135490826299E-2</v>
      </c>
      <c r="G6" s="7">
        <v>0</v>
      </c>
      <c r="H6" s="7">
        <v>0.18309501248941501</v>
      </c>
      <c r="I6" s="7">
        <v>0.19126288925295398</v>
      </c>
      <c r="J6" s="7">
        <v>0.13794049126130001</v>
      </c>
      <c r="K6" s="7">
        <v>8.6104703828668291E-2</v>
      </c>
      <c r="L6" s="7">
        <v>0.14729952065815</v>
      </c>
      <c r="M6" s="7">
        <v>0.243374001448734</v>
      </c>
      <c r="N6" s="7">
        <v>0.223600453224825</v>
      </c>
      <c r="O6" s="7">
        <v>0.14517742894848701</v>
      </c>
      <c r="P6" s="7">
        <v>0.204954128819444</v>
      </c>
      <c r="Q6" s="7">
        <v>0.16973404957115201</v>
      </c>
      <c r="R6" s="7">
        <v>0.22822291223592298</v>
      </c>
      <c r="S6" s="7">
        <v>0.21932691965671702</v>
      </c>
      <c r="T6" s="7">
        <v>0.17440739367948299</v>
      </c>
      <c r="U6" s="7">
        <v>0.20883844349872699</v>
      </c>
      <c r="V6" s="7">
        <v>0.26733497706279197</v>
      </c>
      <c r="W6" s="7">
        <v>0.28052827617842402</v>
      </c>
      <c r="X6" s="7">
        <v>0.15170319302298199</v>
      </c>
      <c r="Y6" s="7">
        <v>0.21949743122360002</v>
      </c>
      <c r="Z6" s="7">
        <v>8.2010594594718003E-2</v>
      </c>
      <c r="AA6" s="7">
        <v>9.5309054290838607E-2</v>
      </c>
    </row>
    <row r="7" spans="1:27">
      <c r="A7" s="4" t="s">
        <v>131</v>
      </c>
      <c r="B7" s="7">
        <v>0.22033624199652199</v>
      </c>
      <c r="C7" s="7">
        <v>0.25690898605760604</v>
      </c>
      <c r="D7" s="7">
        <v>0.22273579112953498</v>
      </c>
      <c r="E7" s="7">
        <v>0.233569268672742</v>
      </c>
      <c r="F7" s="7">
        <v>0.238644733032923</v>
      </c>
      <c r="G7" s="7">
        <v>0.93102515849478096</v>
      </c>
      <c r="H7" s="7">
        <v>0.35779531888205002</v>
      </c>
      <c r="I7" s="7">
        <v>0.121721805246384</v>
      </c>
      <c r="J7" s="7">
        <v>9.0636840331088708E-2</v>
      </c>
      <c r="K7" s="7">
        <v>0.33727899848906601</v>
      </c>
      <c r="L7" s="7">
        <v>0.25841960486307497</v>
      </c>
      <c r="M7" s="7">
        <v>0.22365387874064299</v>
      </c>
      <c r="N7" s="7">
        <v>0.22044439654515302</v>
      </c>
      <c r="O7" s="7">
        <v>0.19641085392361901</v>
      </c>
      <c r="P7" s="7">
        <v>0.19557514202996898</v>
      </c>
      <c r="Q7" s="7">
        <v>0.21333952372330001</v>
      </c>
      <c r="R7" s="7">
        <v>0.26336516015814498</v>
      </c>
      <c r="S7" s="7">
        <v>0.23786908129679499</v>
      </c>
      <c r="T7" s="7">
        <v>0.20358516993077999</v>
      </c>
      <c r="U7" s="7">
        <v>0.24800020166248402</v>
      </c>
      <c r="V7" s="7">
        <v>0.19064731486846098</v>
      </c>
      <c r="W7" s="7">
        <v>0.235879836333863</v>
      </c>
      <c r="X7" s="7">
        <v>0.20928847559673802</v>
      </c>
      <c r="Y7" s="7">
        <v>0.20864749802646301</v>
      </c>
      <c r="Z7" s="7">
        <v>0.23643511532889699</v>
      </c>
      <c r="AA7" s="7">
        <v>0.18350799350965499</v>
      </c>
    </row>
    <row r="8" spans="1:27">
      <c r="A8" s="4" t="s">
        <v>132</v>
      </c>
      <c r="B8" s="7">
        <v>0.28835155187354</v>
      </c>
      <c r="C8" s="7">
        <v>0.242436233977642</v>
      </c>
      <c r="D8" s="7">
        <v>0.43602893784586599</v>
      </c>
      <c r="E8" s="7">
        <v>0.46065787934132502</v>
      </c>
      <c r="F8" s="7">
        <v>0.50835321309127501</v>
      </c>
      <c r="G8" s="7">
        <v>6.8974841505218792E-2</v>
      </c>
      <c r="H8" s="7">
        <v>0.22651556899942102</v>
      </c>
      <c r="I8" s="7">
        <v>0.34935709842639701</v>
      </c>
      <c r="J8" s="7">
        <v>0.25974905804660298</v>
      </c>
      <c r="K8" s="7">
        <v>0.15976065374447901</v>
      </c>
      <c r="L8" s="7">
        <v>0.42587519775856597</v>
      </c>
      <c r="M8" s="7">
        <v>0.28003739980244302</v>
      </c>
      <c r="N8" s="7">
        <v>0.18177188583562098</v>
      </c>
      <c r="O8" s="7">
        <v>0.299413037802855</v>
      </c>
      <c r="P8" s="7">
        <v>0.37291001882919095</v>
      </c>
      <c r="Q8" s="7">
        <v>0.35721694621172195</v>
      </c>
      <c r="R8" s="7">
        <v>0.31185968001978398</v>
      </c>
      <c r="S8" s="7">
        <v>0.29911766557346497</v>
      </c>
      <c r="T8" s="7">
        <v>0.27806548563139899</v>
      </c>
      <c r="U8" s="7">
        <v>0.30353965913367298</v>
      </c>
      <c r="V8" s="7">
        <v>0.23952117745187601</v>
      </c>
      <c r="W8" s="7">
        <v>0.24527223589601099</v>
      </c>
      <c r="X8" s="7">
        <v>0.28758843991294997</v>
      </c>
      <c r="Y8" s="7">
        <v>0.27260860108144597</v>
      </c>
      <c r="Z8" s="7">
        <v>0.43735078220942597</v>
      </c>
      <c r="AA8" s="7">
        <v>0.231767152069905</v>
      </c>
    </row>
    <row r="9" spans="1:27">
      <c r="A9" s="4" t="s">
        <v>133</v>
      </c>
      <c r="B9" s="7">
        <v>0.25362366643047501</v>
      </c>
      <c r="C9" s="7">
        <v>0.18073462833466303</v>
      </c>
      <c r="D9" s="7">
        <v>0.192710499376469</v>
      </c>
      <c r="E9" s="7">
        <v>0.123349606831944</v>
      </c>
      <c r="F9" s="7">
        <v>0.15471030227852001</v>
      </c>
      <c r="G9" s="7">
        <v>0</v>
      </c>
      <c r="H9" s="7">
        <v>2.35275772390648E-2</v>
      </c>
      <c r="I9" s="7">
        <v>0.32543125128226796</v>
      </c>
      <c r="J9" s="7">
        <v>0.511673610361008</v>
      </c>
      <c r="K9" s="7">
        <v>0.41685564393778696</v>
      </c>
      <c r="L9" s="7">
        <v>0.144432076051387</v>
      </c>
      <c r="M9" s="7">
        <v>0.211278547856634</v>
      </c>
      <c r="N9" s="7">
        <v>0.302785057252839</v>
      </c>
      <c r="O9" s="7">
        <v>0.34243707505770205</v>
      </c>
      <c r="P9" s="7">
        <v>0.18960889722613899</v>
      </c>
      <c r="Q9" s="7">
        <v>0.242813713198855</v>
      </c>
      <c r="R9" s="7">
        <v>0.147437874075068</v>
      </c>
      <c r="S9" s="7">
        <v>0.18234460376530501</v>
      </c>
      <c r="T9" s="7">
        <v>0.32172448541558302</v>
      </c>
      <c r="U9" s="7">
        <v>0.20219914943146799</v>
      </c>
      <c r="V9" s="7">
        <v>0.28428435876380098</v>
      </c>
      <c r="W9" s="7">
        <v>0.20959242767025502</v>
      </c>
      <c r="X9" s="7">
        <v>0.27541988251016103</v>
      </c>
      <c r="Y9" s="7">
        <v>0.281040828198377</v>
      </c>
      <c r="Z9" s="7">
        <v>0.23139539283443297</v>
      </c>
      <c r="AA9" s="7">
        <v>0.48941580012960101</v>
      </c>
    </row>
    <row r="10" spans="1:27">
      <c r="A10" s="4" t="s">
        <v>134</v>
      </c>
      <c r="B10" s="7">
        <v>0.23768853969946199</v>
      </c>
      <c r="C10" s="7">
        <v>0.31992015163008902</v>
      </c>
      <c r="D10" s="7">
        <v>0.14852477164812999</v>
      </c>
      <c r="E10" s="7">
        <v>0.182423245153989</v>
      </c>
      <c r="F10" s="7">
        <v>9.8291751597282401E-2</v>
      </c>
      <c r="G10" s="7">
        <v>0</v>
      </c>
      <c r="H10" s="7">
        <v>0.39216153487946398</v>
      </c>
      <c r="I10" s="7">
        <v>0.20348984504495099</v>
      </c>
      <c r="J10" s="7">
        <v>0.13794049126130001</v>
      </c>
      <c r="K10" s="7">
        <v>8.6104703828668291E-2</v>
      </c>
      <c r="L10" s="7">
        <v>0.17127312132697298</v>
      </c>
      <c r="M10" s="7">
        <v>0.28503017360027899</v>
      </c>
      <c r="N10" s="7">
        <v>0.294998660366387</v>
      </c>
      <c r="O10" s="7">
        <v>0.161739033215825</v>
      </c>
      <c r="P10" s="7">
        <v>0.24190594191470002</v>
      </c>
      <c r="Q10" s="7">
        <v>0.18662981686612301</v>
      </c>
      <c r="R10" s="7">
        <v>0.277337285747003</v>
      </c>
      <c r="S10" s="7">
        <v>0.28066864936443603</v>
      </c>
      <c r="T10" s="7">
        <v>0.196624859022237</v>
      </c>
      <c r="U10" s="7">
        <v>0.24626098977237601</v>
      </c>
      <c r="V10" s="7">
        <v>0.28554714891586203</v>
      </c>
      <c r="W10" s="7">
        <v>0.30925550009987096</v>
      </c>
      <c r="X10" s="7">
        <v>0.22770320198015098</v>
      </c>
      <c r="Y10" s="7">
        <v>0.23770307269371402</v>
      </c>
      <c r="Z10" s="7">
        <v>9.4818709627243702E-2</v>
      </c>
      <c r="AA10" s="7">
        <v>9.5309054290838607E-2</v>
      </c>
    </row>
    <row r="11" spans="1:27">
      <c r="A11" s="4" t="s">
        <v>135</v>
      </c>
      <c r="B11" s="7">
        <v>0.50868779387006202</v>
      </c>
      <c r="C11" s="7">
        <v>0.49934522003524795</v>
      </c>
      <c r="D11" s="7">
        <v>0.65876472897540195</v>
      </c>
      <c r="E11" s="7">
        <v>0.69422714801406693</v>
      </c>
      <c r="F11" s="7">
        <v>0.7469979461241979</v>
      </c>
      <c r="G11" s="7">
        <v>1</v>
      </c>
      <c r="H11" s="7">
        <v>0.58431088788147101</v>
      </c>
      <c r="I11" s="7">
        <v>0.47107890367278105</v>
      </c>
      <c r="J11" s="7">
        <v>0.35038589837769202</v>
      </c>
      <c r="K11" s="7">
        <v>0.49703965223354502</v>
      </c>
      <c r="L11" s="7">
        <v>0.68429480262164011</v>
      </c>
      <c r="M11" s="7">
        <v>0.50369127854308604</v>
      </c>
      <c r="N11" s="7">
        <v>0.402216282380774</v>
      </c>
      <c r="O11" s="7">
        <v>0.49582389172647401</v>
      </c>
      <c r="P11" s="7">
        <v>0.56848516085916101</v>
      </c>
      <c r="Q11" s="7">
        <v>0.57055646993502196</v>
      </c>
      <c r="R11" s="7">
        <v>0.57522484017792896</v>
      </c>
      <c r="S11" s="7">
        <v>0.53698674687025905</v>
      </c>
      <c r="T11" s="7">
        <v>0.48165065556217895</v>
      </c>
      <c r="U11" s="7">
        <v>0.55153986079615602</v>
      </c>
      <c r="V11" s="7">
        <v>0.43016849232033699</v>
      </c>
      <c r="W11" s="7">
        <v>0.48115207222987399</v>
      </c>
      <c r="X11" s="7">
        <v>0.49687691550968799</v>
      </c>
      <c r="Y11" s="7">
        <v>0.48125609910790901</v>
      </c>
      <c r="Z11" s="7">
        <v>0.67378589753832296</v>
      </c>
      <c r="AA11" s="7">
        <v>0.41527514557956102</v>
      </c>
    </row>
    <row r="13" spans="1:27">
      <c r="A13" s="8" t="s">
        <v>90</v>
      </c>
    </row>
  </sheetData>
  <mergeCells count="7">
    <mergeCell ref="A1:AA1"/>
    <mergeCell ref="A2:A3"/>
    <mergeCell ref="C2:K2"/>
    <mergeCell ref="L2:M2"/>
    <mergeCell ref="N2:R2"/>
    <mergeCell ref="S2:T2"/>
    <mergeCell ref="U2:AA2"/>
  </mergeCells>
  <hyperlinks>
    <hyperlink ref="A13" location="'Index'!A1" display="Return to index" xr:uid="{7857346C-767C-45C4-A249-B995F64C5EA5}"/>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13"/>
  <sheetViews>
    <sheetView showGridLines="0" workbookViewId="0">
      <selection activeCell="A2" sqref="A2:A3"/>
    </sheetView>
  </sheetViews>
  <sheetFormatPr defaultColWidth="8.7109375" defaultRowHeight="14.45"/>
  <cols>
    <col min="1" max="1" width="45.5703125" customWidth="1"/>
    <col min="2" max="27" width="14.5703125" customWidth="1"/>
  </cols>
  <sheetData>
    <row r="1" spans="1:27" ht="35.1" customHeight="1">
      <c r="A1" s="31" t="s">
        <v>46</v>
      </c>
      <c r="B1" s="31"/>
      <c r="C1" s="31"/>
      <c r="D1" s="31"/>
      <c r="E1" s="31"/>
      <c r="F1" s="31"/>
      <c r="G1" s="31"/>
      <c r="H1" s="31"/>
      <c r="I1" s="31"/>
      <c r="J1" s="31"/>
      <c r="K1" s="31"/>
      <c r="L1" s="31"/>
      <c r="M1" s="31"/>
      <c r="N1" s="31"/>
      <c r="O1" s="31"/>
      <c r="P1" s="31"/>
      <c r="Q1" s="31"/>
      <c r="R1" s="31"/>
      <c r="S1" s="31"/>
      <c r="T1" s="31"/>
      <c r="U1" s="31"/>
      <c r="V1" s="31"/>
      <c r="W1" s="31"/>
      <c r="X1" s="31"/>
      <c r="Y1" s="31"/>
      <c r="Z1" s="31"/>
      <c r="AA1" s="31"/>
    </row>
    <row r="2" spans="1:27" ht="40.35" customHeight="1">
      <c r="A2" s="32"/>
      <c r="B2" s="1"/>
      <c r="C2" s="33" t="s">
        <v>55</v>
      </c>
      <c r="D2" s="33"/>
      <c r="E2" s="33"/>
      <c r="F2" s="33"/>
      <c r="G2" s="33"/>
      <c r="H2" s="33"/>
      <c r="I2" s="33"/>
      <c r="J2" s="33"/>
      <c r="K2" s="33"/>
      <c r="L2" s="33" t="s">
        <v>56</v>
      </c>
      <c r="M2" s="33"/>
      <c r="N2" s="33" t="s">
        <v>57</v>
      </c>
      <c r="O2" s="33"/>
      <c r="P2" s="33"/>
      <c r="Q2" s="33"/>
      <c r="R2" s="33"/>
      <c r="S2" s="33" t="s">
        <v>58</v>
      </c>
      <c r="T2" s="33"/>
      <c r="U2" s="33" t="s">
        <v>59</v>
      </c>
      <c r="V2" s="33"/>
      <c r="W2" s="33"/>
      <c r="X2" s="33"/>
      <c r="Y2" s="33"/>
      <c r="Z2" s="33"/>
      <c r="AA2" s="33"/>
    </row>
    <row r="3" spans="1:27" ht="29.1">
      <c r="A3" s="32"/>
      <c r="B3" s="1" t="s">
        <v>60</v>
      </c>
      <c r="C3" s="1" t="s">
        <v>61</v>
      </c>
      <c r="D3" s="1" t="s">
        <v>62</v>
      </c>
      <c r="E3" s="1" t="s">
        <v>63</v>
      </c>
      <c r="F3" s="1" t="s">
        <v>64</v>
      </c>
      <c r="G3" s="1" t="s">
        <v>65</v>
      </c>
      <c r="H3" s="1" t="s">
        <v>66</v>
      </c>
      <c r="I3" s="1" t="s">
        <v>67</v>
      </c>
      <c r="J3" s="1" t="s">
        <v>68</v>
      </c>
      <c r="K3" s="1" t="s">
        <v>69</v>
      </c>
      <c r="L3" s="1" t="s">
        <v>70</v>
      </c>
      <c r="M3" s="1" t="s">
        <v>71</v>
      </c>
      <c r="N3" s="1" t="s">
        <v>72</v>
      </c>
      <c r="O3" s="1" t="s">
        <v>73</v>
      </c>
      <c r="P3" s="1" t="s">
        <v>74</v>
      </c>
      <c r="Q3" s="1" t="s">
        <v>75</v>
      </c>
      <c r="R3" s="1" t="s">
        <v>76</v>
      </c>
      <c r="S3" s="1" t="s">
        <v>77</v>
      </c>
      <c r="T3" s="1" t="s">
        <v>78</v>
      </c>
      <c r="U3" s="1" t="s">
        <v>79</v>
      </c>
      <c r="V3" s="1" t="s">
        <v>80</v>
      </c>
      <c r="W3" s="1" t="s">
        <v>81</v>
      </c>
      <c r="X3" s="1" t="s">
        <v>82</v>
      </c>
      <c r="Y3" s="1" t="s">
        <v>83</v>
      </c>
      <c r="Z3" s="1" t="s">
        <v>84</v>
      </c>
      <c r="AA3" s="1" t="s">
        <v>85</v>
      </c>
    </row>
    <row r="4" spans="1:27">
      <c r="A4" s="2" t="s">
        <v>86</v>
      </c>
      <c r="B4" s="3">
        <v>1026</v>
      </c>
      <c r="C4" s="3">
        <v>343</v>
      </c>
      <c r="D4" s="3">
        <v>252</v>
      </c>
      <c r="E4" s="3">
        <v>91</v>
      </c>
      <c r="F4" s="3">
        <v>31</v>
      </c>
      <c r="G4" s="3">
        <v>4</v>
      </c>
      <c r="H4" s="3">
        <v>16</v>
      </c>
      <c r="I4" s="3">
        <v>6</v>
      </c>
      <c r="J4" s="3">
        <v>21</v>
      </c>
      <c r="K4" s="3">
        <v>4</v>
      </c>
      <c r="L4" s="3">
        <v>390</v>
      </c>
      <c r="M4" s="3">
        <v>359</v>
      </c>
      <c r="N4" s="3">
        <v>286</v>
      </c>
      <c r="O4" s="3">
        <v>217</v>
      </c>
      <c r="P4" s="3">
        <v>124</v>
      </c>
      <c r="Q4" s="3">
        <v>180</v>
      </c>
      <c r="R4" s="3">
        <v>220</v>
      </c>
      <c r="S4" s="3">
        <v>501</v>
      </c>
      <c r="T4" s="3">
        <v>525</v>
      </c>
      <c r="U4" s="3">
        <v>239</v>
      </c>
      <c r="V4" s="3">
        <v>165</v>
      </c>
      <c r="W4" s="3">
        <v>135</v>
      </c>
      <c r="X4" s="3">
        <v>324</v>
      </c>
      <c r="Y4" s="3">
        <v>49</v>
      </c>
      <c r="Z4" s="3">
        <v>86</v>
      </c>
      <c r="AA4" s="3">
        <v>28</v>
      </c>
    </row>
    <row r="5" spans="1:27">
      <c r="A5" s="4" t="s">
        <v>129</v>
      </c>
      <c r="B5" s="7">
        <v>5.5958591421266704E-2</v>
      </c>
      <c r="C5" s="7">
        <v>7.4147477659574093E-2</v>
      </c>
      <c r="D5" s="7">
        <v>3.92924308949954E-2</v>
      </c>
      <c r="E5" s="7">
        <v>1.83709142077557E-2</v>
      </c>
      <c r="F5" s="7">
        <v>0</v>
      </c>
      <c r="G5" s="7">
        <v>0.6447766805455829</v>
      </c>
      <c r="H5" s="7">
        <v>0.10116707416760801</v>
      </c>
      <c r="I5" s="7">
        <v>0</v>
      </c>
      <c r="J5" s="7">
        <v>0</v>
      </c>
      <c r="K5" s="7">
        <v>1.69184360953833E-2</v>
      </c>
      <c r="L5" s="7">
        <v>3.9918715413456096E-2</v>
      </c>
      <c r="M5" s="7">
        <v>5.75611844447039E-2</v>
      </c>
      <c r="N5" s="7">
        <v>8.8692790009504405E-2</v>
      </c>
      <c r="O5" s="7">
        <v>1.44153084830631E-2</v>
      </c>
      <c r="P5" s="7">
        <v>8.609706490146371E-2</v>
      </c>
      <c r="Q5" s="7">
        <v>4.26652982482226E-2</v>
      </c>
      <c r="R5" s="7">
        <v>4.8240192452854908E-2</v>
      </c>
      <c r="S5" s="7">
        <v>8.9264807299652402E-2</v>
      </c>
      <c r="T5" s="7">
        <v>2.4137457783924302E-2</v>
      </c>
      <c r="U5" s="7">
        <v>5.4876212961592598E-2</v>
      </c>
      <c r="V5" s="7">
        <v>4.1828577949456693E-2</v>
      </c>
      <c r="W5" s="7">
        <v>4.8716408276008295E-2</v>
      </c>
      <c r="X5" s="7">
        <v>7.7110026059214493E-2</v>
      </c>
      <c r="Y5" s="7">
        <v>0.10151348090944999</v>
      </c>
      <c r="Z5" s="7">
        <v>0</v>
      </c>
      <c r="AA5" s="7">
        <v>3.1806683204696505E-2</v>
      </c>
    </row>
    <row r="6" spans="1:27">
      <c r="A6" s="4" t="s">
        <v>130</v>
      </c>
      <c r="B6" s="7">
        <v>0.16547955914242898</v>
      </c>
      <c r="C6" s="7">
        <v>0.23453776083290698</v>
      </c>
      <c r="D6" s="7">
        <v>0.117145276337839</v>
      </c>
      <c r="E6" s="7">
        <v>0.146210505921366</v>
      </c>
      <c r="F6" s="7">
        <v>0.16721263249629501</v>
      </c>
      <c r="G6" s="7">
        <v>0</v>
      </c>
      <c r="H6" s="7">
        <v>0.125157966682202</v>
      </c>
      <c r="I6" s="7">
        <v>0.18702029480393001</v>
      </c>
      <c r="J6" s="7">
        <v>0.13794049126130001</v>
      </c>
      <c r="K6" s="7">
        <v>6.9809582759493394E-2</v>
      </c>
      <c r="L6" s="7">
        <v>0.141863125229863</v>
      </c>
      <c r="M6" s="7">
        <v>0.23054229247770303</v>
      </c>
      <c r="N6" s="7">
        <v>0.16727847212944499</v>
      </c>
      <c r="O6" s="7">
        <v>0.13156616829659701</v>
      </c>
      <c r="P6" s="7">
        <v>0.19657586764153798</v>
      </c>
      <c r="Q6" s="7">
        <v>0.15034330415139699</v>
      </c>
      <c r="R6" s="7">
        <v>0.19132884634595801</v>
      </c>
      <c r="S6" s="7">
        <v>0.18037474176052701</v>
      </c>
      <c r="T6" s="7">
        <v>0.15124853396761401</v>
      </c>
      <c r="U6" s="7">
        <v>0.16357324972772902</v>
      </c>
      <c r="V6" s="7">
        <v>0.18121117738926401</v>
      </c>
      <c r="W6" s="7">
        <v>0.24999229743478099</v>
      </c>
      <c r="X6" s="7">
        <v>0.14444365490349301</v>
      </c>
      <c r="Y6" s="7">
        <v>0.110594680798142</v>
      </c>
      <c r="Z6" s="7">
        <v>0.12984158151599501</v>
      </c>
      <c r="AA6" s="7">
        <v>0.131315507833178</v>
      </c>
    </row>
    <row r="7" spans="1:27">
      <c r="A7" s="4" t="s">
        <v>131</v>
      </c>
      <c r="B7" s="7">
        <v>0.208175443597543</v>
      </c>
      <c r="C7" s="7">
        <v>0.23111679347177499</v>
      </c>
      <c r="D7" s="7">
        <v>0.17874481275483001</v>
      </c>
      <c r="E7" s="7">
        <v>0.30771122577475302</v>
      </c>
      <c r="F7" s="7">
        <v>5.8030831571641101E-2</v>
      </c>
      <c r="G7" s="7">
        <v>0.286248477949199</v>
      </c>
      <c r="H7" s="7">
        <v>0.39579335138152999</v>
      </c>
      <c r="I7" s="7">
        <v>9.6308373091214802E-2</v>
      </c>
      <c r="J7" s="7">
        <v>8.4570154892774294E-2</v>
      </c>
      <c r="K7" s="7">
        <v>0.241521374160026</v>
      </c>
      <c r="L7" s="7">
        <v>0.200294497256745</v>
      </c>
      <c r="M7" s="7">
        <v>0.230736733896963</v>
      </c>
      <c r="N7" s="7">
        <v>0.18482978963248201</v>
      </c>
      <c r="O7" s="7">
        <v>0.21786652766932199</v>
      </c>
      <c r="P7" s="7">
        <v>0.182201667438536</v>
      </c>
      <c r="Q7" s="7">
        <v>0.17652945796880498</v>
      </c>
      <c r="R7" s="7">
        <v>0.269353466939657</v>
      </c>
      <c r="S7" s="7">
        <v>0.244168511215059</v>
      </c>
      <c r="T7" s="7">
        <v>0.17378726155798099</v>
      </c>
      <c r="U7" s="7">
        <v>0.23326784897362698</v>
      </c>
      <c r="V7" s="7">
        <v>0.242682540970108</v>
      </c>
      <c r="W7" s="7">
        <v>0.196706801752176</v>
      </c>
      <c r="X7" s="7">
        <v>0.18257891611275798</v>
      </c>
      <c r="Y7" s="7">
        <v>0.25426191928476899</v>
      </c>
      <c r="Z7" s="7">
        <v>0.19169086419029699</v>
      </c>
      <c r="AA7" s="7">
        <v>0.11326194211177799</v>
      </c>
    </row>
    <row r="8" spans="1:27">
      <c r="A8" s="4" t="s">
        <v>132</v>
      </c>
      <c r="B8" s="7">
        <v>0.19629202334875298</v>
      </c>
      <c r="C8" s="7">
        <v>0.16842307986236299</v>
      </c>
      <c r="D8" s="7">
        <v>0.32465177790391997</v>
      </c>
      <c r="E8" s="7">
        <v>0.28943702555723799</v>
      </c>
      <c r="F8" s="7">
        <v>0.33173431220674404</v>
      </c>
      <c r="G8" s="7">
        <v>6.8974841505218792E-2</v>
      </c>
      <c r="H8" s="7">
        <v>6.2164611861404505E-2</v>
      </c>
      <c r="I8" s="7">
        <v>7.35357546379799E-2</v>
      </c>
      <c r="J8" s="7">
        <v>0</v>
      </c>
      <c r="K8" s="7">
        <v>0.112888424758293</v>
      </c>
      <c r="L8" s="7">
        <v>0.31108164849970699</v>
      </c>
      <c r="M8" s="7">
        <v>0.14105857568434899</v>
      </c>
      <c r="N8" s="7">
        <v>0.153840518931596</v>
      </c>
      <c r="O8" s="7">
        <v>0.19234786534325998</v>
      </c>
      <c r="P8" s="7">
        <v>0.20247896516049602</v>
      </c>
      <c r="Q8" s="7">
        <v>0.25867229473445996</v>
      </c>
      <c r="R8" s="7">
        <v>0.20082976282009402</v>
      </c>
      <c r="S8" s="7">
        <v>0.23907056144518499</v>
      </c>
      <c r="T8" s="7">
        <v>0.155420926417561</v>
      </c>
      <c r="U8" s="7">
        <v>0.20748699787896099</v>
      </c>
      <c r="V8" s="7">
        <v>0.205094978237709</v>
      </c>
      <c r="W8" s="7">
        <v>0.17414948404685698</v>
      </c>
      <c r="X8" s="7">
        <v>0.18573568329877599</v>
      </c>
      <c r="Y8" s="7">
        <v>0.117930025652728</v>
      </c>
      <c r="Z8" s="7">
        <v>0.28008050290682801</v>
      </c>
      <c r="AA8" s="7">
        <v>0.15730431158380401</v>
      </c>
    </row>
    <row r="9" spans="1:27">
      <c r="A9" s="4" t="s">
        <v>133</v>
      </c>
      <c r="B9" s="7">
        <v>0.37409438249000798</v>
      </c>
      <c r="C9" s="7">
        <v>0.29177488817338104</v>
      </c>
      <c r="D9" s="7">
        <v>0.34016570210841601</v>
      </c>
      <c r="E9" s="7">
        <v>0.23827032853888699</v>
      </c>
      <c r="F9" s="7">
        <v>0.44302222372532002</v>
      </c>
      <c r="G9" s="7">
        <v>0</v>
      </c>
      <c r="H9" s="7">
        <v>0.31571699590725599</v>
      </c>
      <c r="I9" s="7">
        <v>0.64313557746687489</v>
      </c>
      <c r="J9" s="7">
        <v>0.77748935384592499</v>
      </c>
      <c r="K9" s="7">
        <v>0.55886218222680395</v>
      </c>
      <c r="L9" s="7">
        <v>0.30684201360023</v>
      </c>
      <c r="M9" s="7">
        <v>0.34010121349628003</v>
      </c>
      <c r="N9" s="7">
        <v>0.40535842929697302</v>
      </c>
      <c r="O9" s="7">
        <v>0.443804130207759</v>
      </c>
      <c r="P9" s="7">
        <v>0.33264643485796497</v>
      </c>
      <c r="Q9" s="7">
        <v>0.37178964489711602</v>
      </c>
      <c r="R9" s="7">
        <v>0.29024773144143501</v>
      </c>
      <c r="S9" s="7">
        <v>0.247121378279577</v>
      </c>
      <c r="T9" s="7">
        <v>0.49540582027291996</v>
      </c>
      <c r="U9" s="7">
        <v>0.34079569045809099</v>
      </c>
      <c r="V9" s="7">
        <v>0.329182725453462</v>
      </c>
      <c r="W9" s="7">
        <v>0.33043500849017698</v>
      </c>
      <c r="X9" s="7">
        <v>0.41013171962575901</v>
      </c>
      <c r="Y9" s="7">
        <v>0.41569989335491203</v>
      </c>
      <c r="Z9" s="7">
        <v>0.39838705138687996</v>
      </c>
      <c r="AA9" s="7">
        <v>0.56631155526654298</v>
      </c>
    </row>
    <row r="10" spans="1:27">
      <c r="A10" s="4" t="s">
        <v>134</v>
      </c>
      <c r="B10" s="7">
        <v>0.22143815056369501</v>
      </c>
      <c r="C10" s="7">
        <v>0.30868523849248097</v>
      </c>
      <c r="D10" s="7">
        <v>0.15643770723283398</v>
      </c>
      <c r="E10" s="7">
        <v>0.164581420129121</v>
      </c>
      <c r="F10" s="7">
        <v>0.16721263249629501</v>
      </c>
      <c r="G10" s="7">
        <v>0.6447766805455829</v>
      </c>
      <c r="H10" s="7">
        <v>0.22632504084980901</v>
      </c>
      <c r="I10" s="7">
        <v>0.18702029480393001</v>
      </c>
      <c r="J10" s="7">
        <v>0.13794049126130001</v>
      </c>
      <c r="K10" s="7">
        <v>8.6728018854876701E-2</v>
      </c>
      <c r="L10" s="7">
        <v>0.18178184064331901</v>
      </c>
      <c r="M10" s="7">
        <v>0.28810347692240701</v>
      </c>
      <c r="N10" s="7">
        <v>0.255971262138949</v>
      </c>
      <c r="O10" s="7">
        <v>0.14598147677966</v>
      </c>
      <c r="P10" s="7">
        <v>0.28267293254300196</v>
      </c>
      <c r="Q10" s="7">
        <v>0.19300860239961901</v>
      </c>
      <c r="R10" s="7">
        <v>0.239569038798813</v>
      </c>
      <c r="S10" s="7">
        <v>0.26963954906017901</v>
      </c>
      <c r="T10" s="7">
        <v>0.17538599175153799</v>
      </c>
      <c r="U10" s="7">
        <v>0.218449462689322</v>
      </c>
      <c r="V10" s="7">
        <v>0.223039755338721</v>
      </c>
      <c r="W10" s="7">
        <v>0.298708705710789</v>
      </c>
      <c r="X10" s="7">
        <v>0.221553680962708</v>
      </c>
      <c r="Y10" s="7">
        <v>0.21210816170759197</v>
      </c>
      <c r="Z10" s="7">
        <v>0.12984158151599501</v>
      </c>
      <c r="AA10" s="7">
        <v>0.16312219103787398</v>
      </c>
    </row>
    <row r="11" spans="1:27">
      <c r="A11" s="4" t="s">
        <v>135</v>
      </c>
      <c r="B11" s="7">
        <v>0.40446746694629504</v>
      </c>
      <c r="C11" s="7">
        <v>0.39953987333413699</v>
      </c>
      <c r="D11" s="7">
        <v>0.50339659065875098</v>
      </c>
      <c r="E11" s="7">
        <v>0.59714825133199201</v>
      </c>
      <c r="F11" s="7">
        <v>0.389765143778385</v>
      </c>
      <c r="G11" s="7">
        <v>0.35522331945441799</v>
      </c>
      <c r="H11" s="7">
        <v>0.45795796324293397</v>
      </c>
      <c r="I11" s="7">
        <v>0.16984412772919502</v>
      </c>
      <c r="J11" s="7">
        <v>8.4570154892774294E-2</v>
      </c>
      <c r="K11" s="7">
        <v>0.35440979891831903</v>
      </c>
      <c r="L11" s="7">
        <v>0.51137614575645207</v>
      </c>
      <c r="M11" s="7">
        <v>0.37179530958131202</v>
      </c>
      <c r="N11" s="7">
        <v>0.33867030856407804</v>
      </c>
      <c r="O11" s="7">
        <v>0.410214393012582</v>
      </c>
      <c r="P11" s="7">
        <v>0.38468063259903301</v>
      </c>
      <c r="Q11" s="7">
        <v>0.435201752703265</v>
      </c>
      <c r="R11" s="7">
        <v>0.47018322975975102</v>
      </c>
      <c r="S11" s="7">
        <v>0.48323907266024402</v>
      </c>
      <c r="T11" s="7">
        <v>0.32920818797554197</v>
      </c>
      <c r="U11" s="7">
        <v>0.44075484685258798</v>
      </c>
      <c r="V11" s="7">
        <v>0.44777751920781694</v>
      </c>
      <c r="W11" s="7">
        <v>0.37085628579903401</v>
      </c>
      <c r="X11" s="7">
        <v>0.36831459941153399</v>
      </c>
      <c r="Y11" s="7">
        <v>0.37219194493749597</v>
      </c>
      <c r="Z11" s="7">
        <v>0.47177136709712497</v>
      </c>
      <c r="AA11" s="7">
        <v>0.27056625369558202</v>
      </c>
    </row>
    <row r="13" spans="1:27">
      <c r="A13" s="8" t="s">
        <v>90</v>
      </c>
    </row>
  </sheetData>
  <mergeCells count="7">
    <mergeCell ref="A1:AA1"/>
    <mergeCell ref="A2:A3"/>
    <mergeCell ref="C2:K2"/>
    <mergeCell ref="L2:M2"/>
    <mergeCell ref="N2:R2"/>
    <mergeCell ref="S2:T2"/>
    <mergeCell ref="U2:AA2"/>
  </mergeCells>
  <hyperlinks>
    <hyperlink ref="A13" location="'Index'!A1" display="Return to index" xr:uid="{6F8EF192-684C-4CE2-84FC-E61DB39A4C68}"/>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9509F-1FB8-4AA0-9E6A-8C979E671F8C}">
  <dimension ref="B1:C30"/>
  <sheetViews>
    <sheetView showGridLines="0" workbookViewId="0">
      <selection activeCell="C3" sqref="C3"/>
    </sheetView>
  </sheetViews>
  <sheetFormatPr defaultRowHeight="14.45"/>
  <cols>
    <col min="2" max="2" width="12.5703125" customWidth="1"/>
  </cols>
  <sheetData>
    <row r="1" spans="2:3" s="5" customFormat="1" ht="15.95" customHeight="1"/>
    <row r="2" spans="2:3" s="5" customFormat="1" ht="15.95" customHeight="1"/>
    <row r="3" spans="2:3" s="5" customFormat="1" ht="35.1" customHeight="1">
      <c r="C3" s="10" t="s">
        <v>0</v>
      </c>
    </row>
    <row r="4" spans="2:3" s="5" customFormat="1" ht="15.95" customHeight="1"/>
    <row r="5" spans="2:3" s="5" customFormat="1" ht="15.95" customHeight="1"/>
    <row r="8" spans="2:3">
      <c r="B8" s="6" t="s">
        <v>12</v>
      </c>
    </row>
    <row r="10" spans="2:3">
      <c r="B10" s="8" t="s">
        <v>13</v>
      </c>
      <c r="C10" t="s">
        <v>14</v>
      </c>
    </row>
    <row r="11" spans="2:3">
      <c r="B11" s="8" t="s">
        <v>15</v>
      </c>
      <c r="C11" t="s">
        <v>16</v>
      </c>
    </row>
    <row r="12" spans="2:3">
      <c r="B12" s="8" t="s">
        <v>17</v>
      </c>
      <c r="C12" t="s">
        <v>18</v>
      </c>
    </row>
    <row r="13" spans="2:3">
      <c r="B13" s="8" t="s">
        <v>19</v>
      </c>
      <c r="C13" t="s">
        <v>20</v>
      </c>
    </row>
    <row r="14" spans="2:3">
      <c r="B14" s="8" t="s">
        <v>21</v>
      </c>
      <c r="C14" t="s">
        <v>22</v>
      </c>
    </row>
    <row r="15" spans="2:3">
      <c r="B15" s="8" t="s">
        <v>23</v>
      </c>
      <c r="C15" t="s">
        <v>24</v>
      </c>
    </row>
    <row r="16" spans="2:3">
      <c r="B16" s="8" t="s">
        <v>25</v>
      </c>
      <c r="C16" t="s">
        <v>26</v>
      </c>
    </row>
    <row r="17" spans="2:3">
      <c r="B17" s="8" t="s">
        <v>27</v>
      </c>
      <c r="C17" t="s">
        <v>28</v>
      </c>
    </row>
    <row r="18" spans="2:3">
      <c r="B18" s="8" t="s">
        <v>29</v>
      </c>
      <c r="C18" t="s">
        <v>30</v>
      </c>
    </row>
    <row r="19" spans="2:3">
      <c r="B19" s="8" t="s">
        <v>31</v>
      </c>
      <c r="C19" t="s">
        <v>32</v>
      </c>
    </row>
    <row r="20" spans="2:3">
      <c r="B20" s="8" t="s">
        <v>33</v>
      </c>
      <c r="C20" t="s">
        <v>34</v>
      </c>
    </row>
    <row r="21" spans="2:3">
      <c r="B21" s="8" t="s">
        <v>35</v>
      </c>
      <c r="C21" t="s">
        <v>36</v>
      </c>
    </row>
    <row r="22" spans="2:3">
      <c r="B22" s="8" t="s">
        <v>37</v>
      </c>
      <c r="C22" t="s">
        <v>38</v>
      </c>
    </row>
    <row r="23" spans="2:3">
      <c r="B23" s="8" t="s">
        <v>39</v>
      </c>
      <c r="C23" t="s">
        <v>40</v>
      </c>
    </row>
    <row r="24" spans="2:3">
      <c r="B24" s="8" t="s">
        <v>41</v>
      </c>
      <c r="C24" t="s">
        <v>42</v>
      </c>
    </row>
    <row r="25" spans="2:3">
      <c r="B25" s="8" t="s">
        <v>43</v>
      </c>
      <c r="C25" t="s">
        <v>44</v>
      </c>
    </row>
    <row r="26" spans="2:3">
      <c r="B26" s="8" t="s">
        <v>45</v>
      </c>
      <c r="C26" t="s">
        <v>46</v>
      </c>
    </row>
    <row r="27" spans="2:3">
      <c r="B27" s="8" t="s">
        <v>47</v>
      </c>
      <c r="C27" t="s">
        <v>48</v>
      </c>
    </row>
    <row r="28" spans="2:3">
      <c r="B28" s="8" t="s">
        <v>49</v>
      </c>
      <c r="C28" t="s">
        <v>50</v>
      </c>
    </row>
    <row r="29" spans="2:3">
      <c r="B29" s="8" t="s">
        <v>51</v>
      </c>
      <c r="C29" t="s">
        <v>52</v>
      </c>
    </row>
    <row r="30" spans="2:3">
      <c r="B30" s="8" t="s">
        <v>53</v>
      </c>
      <c r="C30" t="s">
        <v>54</v>
      </c>
    </row>
  </sheetData>
  <hyperlinks>
    <hyperlink ref="B10" location="'BJ_Leadership_'!A1" display="BJ_Leadership_" xr:uid="{E567A1B0-5C11-40A6-9354-86A621F49CE2}"/>
    <hyperlink ref="B11" location="'KS_Leadership_'!A1" display="KS_Leadership_" xr:uid="{E8F9139D-D413-41F8-9EE7-E78F5DA1393D}"/>
    <hyperlink ref="B12" location="'BJ_NextElection_1_'!A1" display="BJ_NextElection_1_" xr:uid="{D4473BBB-0634-4E26-ABA5-7AE2AA274EDB}"/>
    <hyperlink ref="B13" location="'Party1_1_'!A1" display="Party1_1_" xr:uid="{B6F0E299-A44E-462D-9212-F01440BD38BA}"/>
    <hyperlink ref="B14" location="'Party2_1_'!A1" display="Party2_1_" xr:uid="{C7B46582-8C2F-4025-A3D9-5A51E7E0A72A}"/>
    <hyperlink ref="B15" location="'Party3_1_'!A1" display="Party3_1_" xr:uid="{487B08B0-0F51-493F-AC4B-D937C79E0CD9}"/>
    <hyperlink ref="B16" location="'SGQ_'!A1" display="SGQ_" xr:uid="{01C99C39-674E-492E-861B-37433882ECBB}"/>
    <hyperlink ref="B17" location="'SG2_'!A1" display="SG2_" xr:uid="{4010D89F-B746-4E69-B75D-3D69DAA63ADA}"/>
    <hyperlink ref="B18" location="'SG2b_'!A1" display="SG2b_" xr:uid="{9F7E8FC7-A5F8-469C-80DD-F5849BF16D81}"/>
    <hyperlink ref="B19" location="'SG3_'!A1" display="SG3_" xr:uid="{5A61A08D-E6BF-44AD-9BE3-29476DB4D6D5}"/>
    <hyperlink ref="B20" location="'SG4_'!A1" display="SG4_" xr:uid="{D82A5B4F-3D25-48DF-B058-AED97A336178}"/>
    <hyperlink ref="B21" location="'Remove1_'!A1" display="Remove1_" xr:uid="{C5DE95FA-A416-461E-B747-0AC615CACF08}"/>
    <hyperlink ref="B22" location="'Remove2_'!A1" display="Remove2_" xr:uid="{06C26925-1D14-4ABA-8A2D-C82A6B1EDB1F}"/>
    <hyperlink ref="B24" location="'NewPM_'!A1" display="NewPM_" xr:uid="{3CA0D1A6-7158-4A41-8721-C00E36A5106C}"/>
    <hyperlink ref="B25" location="'NewPM_1_'!A1" display="NewPM_1_" xr:uid="{1778AEBB-6841-4BAB-85D1-0F6A1EDA557F}"/>
    <hyperlink ref="B26" location="'NewPM_2_'!A1" display="NewPM_2_" xr:uid="{B961F731-0602-4071-8449-1BB30C4A3F56}"/>
    <hyperlink ref="B27" location="'NewPM_3_'!A1" display="NewPM_3_" xr:uid="{E15840C4-213F-4DD7-97DD-855B6703FA14}"/>
    <hyperlink ref="B28" location="'NewPM_4_'!A1" display="NewPM_4_" xr:uid="{DF7F5C91-5D7D-4955-8643-3B0F20452B57}"/>
    <hyperlink ref="B29" location="'NewPM_5_'!A1" display="NewPM_5_" xr:uid="{37D3945D-5C42-4C07-84F7-53C5867C1188}"/>
    <hyperlink ref="B30" location="'SG5_'!A1" display="SG5_" xr:uid="{189C505F-5EF3-44CC-82A2-8F6C41C7B396}"/>
    <hyperlink ref="B23" location="'NEWPM Summary'!A1" display="NEWPM Summary" xr:uid="{46E4CE2C-0C6A-48A8-9420-CDD03351E7BD}"/>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A13"/>
  <sheetViews>
    <sheetView showGridLines="0" workbookViewId="0">
      <selection activeCell="A2" sqref="A2:A3"/>
    </sheetView>
  </sheetViews>
  <sheetFormatPr defaultColWidth="8.7109375" defaultRowHeight="14.45"/>
  <cols>
    <col min="1" max="1" width="45.5703125" customWidth="1"/>
    <col min="2" max="27" width="14.5703125" customWidth="1"/>
  </cols>
  <sheetData>
    <row r="1" spans="1:27" ht="35.1" customHeight="1">
      <c r="A1" s="31" t="s">
        <v>48</v>
      </c>
      <c r="B1" s="31"/>
      <c r="C1" s="31"/>
      <c r="D1" s="31"/>
      <c r="E1" s="31"/>
      <c r="F1" s="31"/>
      <c r="G1" s="31"/>
      <c r="H1" s="31"/>
      <c r="I1" s="31"/>
      <c r="J1" s="31"/>
      <c r="K1" s="31"/>
      <c r="L1" s="31"/>
      <c r="M1" s="31"/>
      <c r="N1" s="31"/>
      <c r="O1" s="31"/>
      <c r="P1" s="31"/>
      <c r="Q1" s="31"/>
      <c r="R1" s="31"/>
      <c r="S1" s="31"/>
      <c r="T1" s="31"/>
      <c r="U1" s="31"/>
      <c r="V1" s="31"/>
      <c r="W1" s="31"/>
      <c r="X1" s="31"/>
      <c r="Y1" s="31"/>
      <c r="Z1" s="31"/>
      <c r="AA1" s="31"/>
    </row>
    <row r="2" spans="1:27" ht="40.35" customHeight="1">
      <c r="A2" s="32"/>
      <c r="B2" s="1"/>
      <c r="C2" s="33" t="s">
        <v>55</v>
      </c>
      <c r="D2" s="33"/>
      <c r="E2" s="33"/>
      <c r="F2" s="33"/>
      <c r="G2" s="33"/>
      <c r="H2" s="33"/>
      <c r="I2" s="33"/>
      <c r="J2" s="33"/>
      <c r="K2" s="33"/>
      <c r="L2" s="33" t="s">
        <v>56</v>
      </c>
      <c r="M2" s="33"/>
      <c r="N2" s="33" t="s">
        <v>57</v>
      </c>
      <c r="O2" s="33"/>
      <c r="P2" s="33"/>
      <c r="Q2" s="33"/>
      <c r="R2" s="33"/>
      <c r="S2" s="33" t="s">
        <v>58</v>
      </c>
      <c r="T2" s="33"/>
      <c r="U2" s="33" t="s">
        <v>59</v>
      </c>
      <c r="V2" s="33"/>
      <c r="W2" s="33"/>
      <c r="X2" s="33"/>
      <c r="Y2" s="33"/>
      <c r="Z2" s="33"/>
      <c r="AA2" s="33"/>
    </row>
    <row r="3" spans="1:27" ht="29.1">
      <c r="A3" s="32"/>
      <c r="B3" s="1" t="s">
        <v>60</v>
      </c>
      <c r="C3" s="1" t="s">
        <v>61</v>
      </c>
      <c r="D3" s="1" t="s">
        <v>62</v>
      </c>
      <c r="E3" s="1" t="s">
        <v>63</v>
      </c>
      <c r="F3" s="1" t="s">
        <v>64</v>
      </c>
      <c r="G3" s="1" t="s">
        <v>65</v>
      </c>
      <c r="H3" s="1" t="s">
        <v>66</v>
      </c>
      <c r="I3" s="1" t="s">
        <v>67</v>
      </c>
      <c r="J3" s="1" t="s">
        <v>68</v>
      </c>
      <c r="K3" s="1" t="s">
        <v>69</v>
      </c>
      <c r="L3" s="1" t="s">
        <v>70</v>
      </c>
      <c r="M3" s="1" t="s">
        <v>71</v>
      </c>
      <c r="N3" s="1" t="s">
        <v>72</v>
      </c>
      <c r="O3" s="1" t="s">
        <v>73</v>
      </c>
      <c r="P3" s="1" t="s">
        <v>74</v>
      </c>
      <c r="Q3" s="1" t="s">
        <v>75</v>
      </c>
      <c r="R3" s="1" t="s">
        <v>76</v>
      </c>
      <c r="S3" s="1" t="s">
        <v>77</v>
      </c>
      <c r="T3" s="1" t="s">
        <v>78</v>
      </c>
      <c r="U3" s="1" t="s">
        <v>79</v>
      </c>
      <c r="V3" s="1" t="s">
        <v>80</v>
      </c>
      <c r="W3" s="1" t="s">
        <v>81</v>
      </c>
      <c r="X3" s="1" t="s">
        <v>82</v>
      </c>
      <c r="Y3" s="1" t="s">
        <v>83</v>
      </c>
      <c r="Z3" s="1" t="s">
        <v>84</v>
      </c>
      <c r="AA3" s="1" t="s">
        <v>85</v>
      </c>
    </row>
    <row r="4" spans="1:27">
      <c r="A4" s="2" t="s">
        <v>86</v>
      </c>
      <c r="B4" s="3">
        <v>1026</v>
      </c>
      <c r="C4" s="3">
        <v>343</v>
      </c>
      <c r="D4" s="3">
        <v>252</v>
      </c>
      <c r="E4" s="3">
        <v>91</v>
      </c>
      <c r="F4" s="3">
        <v>31</v>
      </c>
      <c r="G4" s="3">
        <v>4</v>
      </c>
      <c r="H4" s="3">
        <v>16</v>
      </c>
      <c r="I4" s="3">
        <v>6</v>
      </c>
      <c r="J4" s="3">
        <v>21</v>
      </c>
      <c r="K4" s="3">
        <v>4</v>
      </c>
      <c r="L4" s="3">
        <v>390</v>
      </c>
      <c r="M4" s="3">
        <v>359</v>
      </c>
      <c r="N4" s="3">
        <v>286</v>
      </c>
      <c r="O4" s="3">
        <v>217</v>
      </c>
      <c r="P4" s="3">
        <v>124</v>
      </c>
      <c r="Q4" s="3">
        <v>180</v>
      </c>
      <c r="R4" s="3">
        <v>220</v>
      </c>
      <c r="S4" s="3">
        <v>501</v>
      </c>
      <c r="T4" s="3">
        <v>525</v>
      </c>
      <c r="U4" s="3">
        <v>239</v>
      </c>
      <c r="V4" s="3">
        <v>165</v>
      </c>
      <c r="W4" s="3">
        <v>135</v>
      </c>
      <c r="X4" s="3">
        <v>324</v>
      </c>
      <c r="Y4" s="3">
        <v>49</v>
      </c>
      <c r="Z4" s="3">
        <v>86</v>
      </c>
      <c r="AA4" s="3">
        <v>28</v>
      </c>
    </row>
    <row r="5" spans="1:27">
      <c r="A5" s="4" t="s">
        <v>129</v>
      </c>
      <c r="B5" s="7">
        <v>5.6995305515633497E-2</v>
      </c>
      <c r="C5" s="7">
        <v>3.3706956575102399E-2</v>
      </c>
      <c r="D5" s="7">
        <v>4.7098834001698606E-2</v>
      </c>
      <c r="E5" s="7">
        <v>0.148055200822655</v>
      </c>
      <c r="F5" s="7">
        <v>2.0477711124344902E-2</v>
      </c>
      <c r="G5" s="7">
        <v>0</v>
      </c>
      <c r="H5" s="7">
        <v>0.13841356231624802</v>
      </c>
      <c r="I5" s="7">
        <v>0</v>
      </c>
      <c r="J5" s="7">
        <v>0</v>
      </c>
      <c r="K5" s="7">
        <v>0</v>
      </c>
      <c r="L5" s="7">
        <v>6.8701654612194199E-2</v>
      </c>
      <c r="M5" s="7">
        <v>3.40141967981775E-2</v>
      </c>
      <c r="N5" s="7">
        <v>0.10854687520752999</v>
      </c>
      <c r="O5" s="7">
        <v>2.79105471213154E-2</v>
      </c>
      <c r="P5" s="7">
        <v>4.6053736025400804E-2</v>
      </c>
      <c r="Q5" s="7">
        <v>2.72454043272993E-2</v>
      </c>
      <c r="R5" s="7">
        <v>4.9187422459878095E-2</v>
      </c>
      <c r="S5" s="7">
        <v>8.4690949252683598E-2</v>
      </c>
      <c r="T5" s="7">
        <v>3.0534575670282803E-2</v>
      </c>
      <c r="U5" s="7">
        <v>6.2157628338777207E-2</v>
      </c>
      <c r="V5" s="7">
        <v>3.8676330055613502E-2</v>
      </c>
      <c r="W5" s="7">
        <v>7.1408324566677506E-2</v>
      </c>
      <c r="X5" s="7">
        <v>7.0375026429507909E-2</v>
      </c>
      <c r="Y5" s="7">
        <v>4.5856387394399095E-2</v>
      </c>
      <c r="Z5" s="7">
        <v>3.0074764962433501E-2</v>
      </c>
      <c r="AA5" s="7">
        <v>0</v>
      </c>
    </row>
    <row r="6" spans="1:27">
      <c r="A6" s="4" t="s">
        <v>130</v>
      </c>
      <c r="B6" s="7">
        <v>0.22047992385388199</v>
      </c>
      <c r="C6" s="7">
        <v>0.250073959361646</v>
      </c>
      <c r="D6" s="7">
        <v>0.217297572951278</v>
      </c>
      <c r="E6" s="7">
        <v>0.18346818653344102</v>
      </c>
      <c r="F6" s="7">
        <v>6.9756421079718092E-2</v>
      </c>
      <c r="G6" s="7">
        <v>0</v>
      </c>
      <c r="H6" s="7">
        <v>0.31849880376106404</v>
      </c>
      <c r="I6" s="7">
        <v>0.28333039731962301</v>
      </c>
      <c r="J6" s="7">
        <v>0</v>
      </c>
      <c r="K6" s="7">
        <v>6.3790665081569206E-2</v>
      </c>
      <c r="L6" s="7">
        <v>0.20929305519230901</v>
      </c>
      <c r="M6" s="7">
        <v>0.21316459639186899</v>
      </c>
      <c r="N6" s="7">
        <v>0.24915900801075</v>
      </c>
      <c r="O6" s="7">
        <v>0.173503332203813</v>
      </c>
      <c r="P6" s="7">
        <v>0.134386703110845</v>
      </c>
      <c r="Q6" s="7">
        <v>0.208646889797066</v>
      </c>
      <c r="R6" s="7">
        <v>0.28760603835293003</v>
      </c>
      <c r="S6" s="7">
        <v>0.27181195893690702</v>
      </c>
      <c r="T6" s="7">
        <v>0.17143671959981599</v>
      </c>
      <c r="U6" s="7">
        <v>0.23057400545876799</v>
      </c>
      <c r="V6" s="7">
        <v>0.252982717052747</v>
      </c>
      <c r="W6" s="7">
        <v>0.28670617797337999</v>
      </c>
      <c r="X6" s="7">
        <v>0.21884953709392999</v>
      </c>
      <c r="Y6" s="7">
        <v>0.17593752887222</v>
      </c>
      <c r="Z6" s="7">
        <v>7.75123469567877E-2</v>
      </c>
      <c r="AA6" s="7">
        <v>0.16232978470347198</v>
      </c>
    </row>
    <row r="7" spans="1:27">
      <c r="A7" s="4" t="s">
        <v>131</v>
      </c>
      <c r="B7" s="7">
        <v>0.23722639276222901</v>
      </c>
      <c r="C7" s="7">
        <v>0.26420494567399699</v>
      </c>
      <c r="D7" s="7">
        <v>0.25139474583375798</v>
      </c>
      <c r="E7" s="7">
        <v>0.32512542376623299</v>
      </c>
      <c r="F7" s="7">
        <v>0.25035882720981301</v>
      </c>
      <c r="G7" s="7">
        <v>0.93102515849478096</v>
      </c>
      <c r="H7" s="7">
        <v>0.20229169054099</v>
      </c>
      <c r="I7" s="7">
        <v>0.20362171864594</v>
      </c>
      <c r="J7" s="7">
        <v>0.13794049126130001</v>
      </c>
      <c r="K7" s="7">
        <v>0.15012276449543202</v>
      </c>
      <c r="L7" s="7">
        <v>0.25648857784477902</v>
      </c>
      <c r="M7" s="7">
        <v>0.26541030528737097</v>
      </c>
      <c r="N7" s="7">
        <v>0.189875079389384</v>
      </c>
      <c r="O7" s="7">
        <v>0.24013377922353499</v>
      </c>
      <c r="P7" s="7">
        <v>0.27538333664072201</v>
      </c>
      <c r="Q7" s="7">
        <v>0.25853465729941599</v>
      </c>
      <c r="R7" s="7">
        <v>0.25688864586985899</v>
      </c>
      <c r="S7" s="7">
        <v>0.24838009556569499</v>
      </c>
      <c r="T7" s="7">
        <v>0.22657001952678801</v>
      </c>
      <c r="U7" s="7">
        <v>0.28468494181639803</v>
      </c>
      <c r="V7" s="7">
        <v>0.25517065621407697</v>
      </c>
      <c r="W7" s="7">
        <v>0.23941486448441102</v>
      </c>
      <c r="X7" s="7">
        <v>0.20016653547693</v>
      </c>
      <c r="Y7" s="7">
        <v>0.24950913306515399</v>
      </c>
      <c r="Z7" s="7">
        <v>0.234028923324612</v>
      </c>
      <c r="AA7" s="7">
        <v>0.134362986140171</v>
      </c>
    </row>
    <row r="8" spans="1:27">
      <c r="A8" s="4" t="s">
        <v>132</v>
      </c>
      <c r="B8" s="7">
        <v>0.197641710892068</v>
      </c>
      <c r="C8" s="7">
        <v>0.21078520075597398</v>
      </c>
      <c r="D8" s="7">
        <v>0.25656831268451702</v>
      </c>
      <c r="E8" s="7">
        <v>0.18827665606009097</v>
      </c>
      <c r="F8" s="7">
        <v>0.31373647748470701</v>
      </c>
      <c r="G8" s="7">
        <v>6.8974841505218792E-2</v>
      </c>
      <c r="H8" s="7">
        <v>6.2164611861404505E-2</v>
      </c>
      <c r="I8" s="7">
        <v>0.106461428943143</v>
      </c>
      <c r="J8" s="7">
        <v>0.17520699522386299</v>
      </c>
      <c r="K8" s="7">
        <v>0.31332909202486298</v>
      </c>
      <c r="L8" s="7">
        <v>0.25517957051436196</v>
      </c>
      <c r="M8" s="7">
        <v>0.21991415531588998</v>
      </c>
      <c r="N8" s="7">
        <v>0.17070165199718598</v>
      </c>
      <c r="O8" s="7">
        <v>0.209053109043246</v>
      </c>
      <c r="P8" s="7">
        <v>0.27074084923458402</v>
      </c>
      <c r="Q8" s="7">
        <v>0.19695542613515102</v>
      </c>
      <c r="R8" s="7">
        <v>0.18075394412829202</v>
      </c>
      <c r="S8" s="7">
        <v>0.21244827768518001</v>
      </c>
      <c r="T8" s="7">
        <v>0.18349535027415101</v>
      </c>
      <c r="U8" s="7">
        <v>0.19571353512297598</v>
      </c>
      <c r="V8" s="7">
        <v>0.16973604482170501</v>
      </c>
      <c r="W8" s="7">
        <v>0.17981569864623601</v>
      </c>
      <c r="X8" s="7">
        <v>0.18364014785875601</v>
      </c>
      <c r="Y8" s="7">
        <v>0.22818363705014502</v>
      </c>
      <c r="Z8" s="7">
        <v>0.32538861222556498</v>
      </c>
      <c r="AA8" s="7">
        <v>0.17880805772821598</v>
      </c>
    </row>
    <row r="9" spans="1:27">
      <c r="A9" s="4" t="s">
        <v>133</v>
      </c>
      <c r="B9" s="7">
        <v>0.28765666697618597</v>
      </c>
      <c r="C9" s="7">
        <v>0.24122893763328002</v>
      </c>
      <c r="D9" s="7">
        <v>0.22764053452874802</v>
      </c>
      <c r="E9" s="7">
        <v>0.15507453281757999</v>
      </c>
      <c r="F9" s="7">
        <v>0.34567056310141703</v>
      </c>
      <c r="G9" s="7">
        <v>0</v>
      </c>
      <c r="H9" s="7">
        <v>0.27863133152029396</v>
      </c>
      <c r="I9" s="7">
        <v>0.40658645509129299</v>
      </c>
      <c r="J9" s="7">
        <v>0.68685251351483601</v>
      </c>
      <c r="K9" s="7">
        <v>0.47275747839813598</v>
      </c>
      <c r="L9" s="7">
        <v>0.21033714183635599</v>
      </c>
      <c r="M9" s="7">
        <v>0.267496746206692</v>
      </c>
      <c r="N9" s="7">
        <v>0.28171738539514901</v>
      </c>
      <c r="O9" s="7">
        <v>0.34939923240809101</v>
      </c>
      <c r="P9" s="7">
        <v>0.273435374988448</v>
      </c>
      <c r="Q9" s="7">
        <v>0.308617622441068</v>
      </c>
      <c r="R9" s="7">
        <v>0.22556394918904099</v>
      </c>
      <c r="S9" s="7">
        <v>0.18266871855953401</v>
      </c>
      <c r="T9" s="7">
        <v>0.38796333492896201</v>
      </c>
      <c r="U9" s="7">
        <v>0.22686988926308099</v>
      </c>
      <c r="V9" s="7">
        <v>0.28343425185585802</v>
      </c>
      <c r="W9" s="7">
        <v>0.22265493432929501</v>
      </c>
      <c r="X9" s="7">
        <v>0.32696875314087498</v>
      </c>
      <c r="Y9" s="7">
        <v>0.30051331361808198</v>
      </c>
      <c r="Z9" s="7">
        <v>0.33299535253060197</v>
      </c>
      <c r="AA9" s="7">
        <v>0.52449917142814007</v>
      </c>
    </row>
    <row r="10" spans="1:27">
      <c r="A10" s="4" t="s">
        <v>134</v>
      </c>
      <c r="B10" s="7">
        <v>0.27747522936951602</v>
      </c>
      <c r="C10" s="7">
        <v>0.28378091593674798</v>
      </c>
      <c r="D10" s="7">
        <v>0.264396406952977</v>
      </c>
      <c r="E10" s="7">
        <v>0.33152338735609599</v>
      </c>
      <c r="F10" s="7">
        <v>9.0234132204062997E-2</v>
      </c>
      <c r="G10" s="7">
        <v>0</v>
      </c>
      <c r="H10" s="7">
        <v>0.456912366077312</v>
      </c>
      <c r="I10" s="7">
        <v>0.28333039731962301</v>
      </c>
      <c r="J10" s="7">
        <v>0</v>
      </c>
      <c r="K10" s="7">
        <v>6.3790665081569206E-2</v>
      </c>
      <c r="L10" s="7">
        <v>0.27799470980450303</v>
      </c>
      <c r="M10" s="7">
        <v>0.24717879319004701</v>
      </c>
      <c r="N10" s="7">
        <v>0.35770588321828001</v>
      </c>
      <c r="O10" s="7">
        <v>0.201413879325129</v>
      </c>
      <c r="P10" s="7">
        <v>0.18044043913624599</v>
      </c>
      <c r="Q10" s="7">
        <v>0.23589229412436499</v>
      </c>
      <c r="R10" s="7">
        <v>0.33679346081280798</v>
      </c>
      <c r="S10" s="7">
        <v>0.35650290818959102</v>
      </c>
      <c r="T10" s="7">
        <v>0.20197129527009899</v>
      </c>
      <c r="U10" s="7">
        <v>0.29273163379754602</v>
      </c>
      <c r="V10" s="7">
        <v>0.29165904710836099</v>
      </c>
      <c r="W10" s="7">
        <v>0.358114502540057</v>
      </c>
      <c r="X10" s="7">
        <v>0.28922456352343801</v>
      </c>
      <c r="Y10" s="7">
        <v>0.22179391626661901</v>
      </c>
      <c r="Z10" s="7">
        <v>0.10758711191922099</v>
      </c>
      <c r="AA10" s="7">
        <v>0.16232978470347198</v>
      </c>
    </row>
    <row r="11" spans="1:27">
      <c r="A11" s="4" t="s">
        <v>135</v>
      </c>
      <c r="B11" s="7">
        <v>0.43486810365429696</v>
      </c>
      <c r="C11" s="7">
        <v>0.47499014642997106</v>
      </c>
      <c r="D11" s="7">
        <v>0.50796305851827595</v>
      </c>
      <c r="E11" s="7">
        <v>0.51340207982632402</v>
      </c>
      <c r="F11" s="7">
        <v>0.56409530469451996</v>
      </c>
      <c r="G11" s="7">
        <v>1</v>
      </c>
      <c r="H11" s="7">
        <v>0.26445630240239398</v>
      </c>
      <c r="I11" s="7">
        <v>0.31008314758908301</v>
      </c>
      <c r="J11" s="7">
        <v>0.31314748648516399</v>
      </c>
      <c r="K11" s="7">
        <v>0.46345185652029497</v>
      </c>
      <c r="L11" s="7">
        <v>0.51166814835914098</v>
      </c>
      <c r="M11" s="7">
        <v>0.48532446060326101</v>
      </c>
      <c r="N11" s="7">
        <v>0.36057673138656904</v>
      </c>
      <c r="O11" s="7">
        <v>0.44918688826677999</v>
      </c>
      <c r="P11" s="7">
        <v>0.54612418587530598</v>
      </c>
      <c r="Q11" s="7">
        <v>0.45549008343456698</v>
      </c>
      <c r="R11" s="7">
        <v>0.43764258999814998</v>
      </c>
      <c r="S11" s="7">
        <v>0.46082837325087506</v>
      </c>
      <c r="T11" s="7">
        <v>0.41006536980093899</v>
      </c>
      <c r="U11" s="7">
        <v>0.48039847693937404</v>
      </c>
      <c r="V11" s="7">
        <v>0.42490670103578204</v>
      </c>
      <c r="W11" s="7">
        <v>0.41923056313064699</v>
      </c>
      <c r="X11" s="7">
        <v>0.38380668333568702</v>
      </c>
      <c r="Y11" s="7">
        <v>0.47769277011529904</v>
      </c>
      <c r="Z11" s="7">
        <v>0.55941753555017693</v>
      </c>
      <c r="AA11" s="7">
        <v>0.31317104386838801</v>
      </c>
    </row>
    <row r="13" spans="1:27">
      <c r="A13" s="8" t="s">
        <v>90</v>
      </c>
    </row>
  </sheetData>
  <mergeCells count="7">
    <mergeCell ref="A1:AA1"/>
    <mergeCell ref="A2:A3"/>
    <mergeCell ref="C2:K2"/>
    <mergeCell ref="L2:M2"/>
    <mergeCell ref="N2:R2"/>
    <mergeCell ref="S2:T2"/>
    <mergeCell ref="U2:AA2"/>
  </mergeCells>
  <hyperlinks>
    <hyperlink ref="A13" location="'Index'!A1" display="Return to index" xr:uid="{87239F42-28D0-4864-A478-245EE7143725}"/>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A13"/>
  <sheetViews>
    <sheetView showGridLines="0" workbookViewId="0">
      <selection activeCell="A2" sqref="A2:A3"/>
    </sheetView>
  </sheetViews>
  <sheetFormatPr defaultColWidth="8.7109375" defaultRowHeight="14.45"/>
  <cols>
    <col min="1" max="1" width="45.5703125" customWidth="1"/>
    <col min="2" max="27" width="14.5703125" customWidth="1"/>
  </cols>
  <sheetData>
    <row r="1" spans="1:27" ht="35.1" customHeight="1">
      <c r="A1" s="31" t="s">
        <v>50</v>
      </c>
      <c r="B1" s="31"/>
      <c r="C1" s="31"/>
      <c r="D1" s="31"/>
      <c r="E1" s="31"/>
      <c r="F1" s="31"/>
      <c r="G1" s="31"/>
      <c r="H1" s="31"/>
      <c r="I1" s="31"/>
      <c r="J1" s="31"/>
      <c r="K1" s="31"/>
      <c r="L1" s="31"/>
      <c r="M1" s="31"/>
      <c r="N1" s="31"/>
      <c r="O1" s="31"/>
      <c r="P1" s="31"/>
      <c r="Q1" s="31"/>
      <c r="R1" s="31"/>
      <c r="S1" s="31"/>
      <c r="T1" s="31"/>
      <c r="U1" s="31"/>
      <c r="V1" s="31"/>
      <c r="W1" s="31"/>
      <c r="X1" s="31"/>
      <c r="Y1" s="31"/>
      <c r="Z1" s="31"/>
      <c r="AA1" s="31"/>
    </row>
    <row r="2" spans="1:27" ht="40.35" customHeight="1">
      <c r="A2" s="32"/>
      <c r="B2" s="1"/>
      <c r="C2" s="33" t="s">
        <v>55</v>
      </c>
      <c r="D2" s="33"/>
      <c r="E2" s="33"/>
      <c r="F2" s="33"/>
      <c r="G2" s="33"/>
      <c r="H2" s="33"/>
      <c r="I2" s="33"/>
      <c r="J2" s="33"/>
      <c r="K2" s="33"/>
      <c r="L2" s="33" t="s">
        <v>56</v>
      </c>
      <c r="M2" s="33"/>
      <c r="N2" s="33" t="s">
        <v>57</v>
      </c>
      <c r="O2" s="33"/>
      <c r="P2" s="33"/>
      <c r="Q2" s="33"/>
      <c r="R2" s="33"/>
      <c r="S2" s="33" t="s">
        <v>58</v>
      </c>
      <c r="T2" s="33"/>
      <c r="U2" s="33" t="s">
        <v>59</v>
      </c>
      <c r="V2" s="33"/>
      <c r="W2" s="33"/>
      <c r="X2" s="33"/>
      <c r="Y2" s="33"/>
      <c r="Z2" s="33"/>
      <c r="AA2" s="33"/>
    </row>
    <row r="3" spans="1:27" ht="29.1">
      <c r="A3" s="32"/>
      <c r="B3" s="1" t="s">
        <v>60</v>
      </c>
      <c r="C3" s="1" t="s">
        <v>61</v>
      </c>
      <c r="D3" s="1" t="s">
        <v>62</v>
      </c>
      <c r="E3" s="1" t="s">
        <v>63</v>
      </c>
      <c r="F3" s="1" t="s">
        <v>64</v>
      </c>
      <c r="G3" s="1" t="s">
        <v>65</v>
      </c>
      <c r="H3" s="1" t="s">
        <v>66</v>
      </c>
      <c r="I3" s="1" t="s">
        <v>67</v>
      </c>
      <c r="J3" s="1" t="s">
        <v>68</v>
      </c>
      <c r="K3" s="1" t="s">
        <v>69</v>
      </c>
      <c r="L3" s="1" t="s">
        <v>70</v>
      </c>
      <c r="M3" s="1" t="s">
        <v>71</v>
      </c>
      <c r="N3" s="1" t="s">
        <v>72</v>
      </c>
      <c r="O3" s="1" t="s">
        <v>73</v>
      </c>
      <c r="P3" s="1" t="s">
        <v>74</v>
      </c>
      <c r="Q3" s="1" t="s">
        <v>75</v>
      </c>
      <c r="R3" s="1" t="s">
        <v>76</v>
      </c>
      <c r="S3" s="1" t="s">
        <v>77</v>
      </c>
      <c r="T3" s="1" t="s">
        <v>78</v>
      </c>
      <c r="U3" s="1" t="s">
        <v>79</v>
      </c>
      <c r="V3" s="1" t="s">
        <v>80</v>
      </c>
      <c r="W3" s="1" t="s">
        <v>81</v>
      </c>
      <c r="X3" s="1" t="s">
        <v>82</v>
      </c>
      <c r="Y3" s="1" t="s">
        <v>83</v>
      </c>
      <c r="Z3" s="1" t="s">
        <v>84</v>
      </c>
      <c r="AA3" s="1" t="s">
        <v>85</v>
      </c>
    </row>
    <row r="4" spans="1:27">
      <c r="A4" s="2" t="s">
        <v>86</v>
      </c>
      <c r="B4" s="3">
        <v>1026</v>
      </c>
      <c r="C4" s="3">
        <v>343</v>
      </c>
      <c r="D4" s="3">
        <v>252</v>
      </c>
      <c r="E4" s="3">
        <v>91</v>
      </c>
      <c r="F4" s="3">
        <v>31</v>
      </c>
      <c r="G4" s="3">
        <v>4</v>
      </c>
      <c r="H4" s="3">
        <v>16</v>
      </c>
      <c r="I4" s="3">
        <v>6</v>
      </c>
      <c r="J4" s="3">
        <v>21</v>
      </c>
      <c r="K4" s="3">
        <v>4</v>
      </c>
      <c r="L4" s="3">
        <v>390</v>
      </c>
      <c r="M4" s="3">
        <v>359</v>
      </c>
      <c r="N4" s="3">
        <v>286</v>
      </c>
      <c r="O4" s="3">
        <v>217</v>
      </c>
      <c r="P4" s="3">
        <v>124</v>
      </c>
      <c r="Q4" s="3">
        <v>180</v>
      </c>
      <c r="R4" s="3">
        <v>220</v>
      </c>
      <c r="S4" s="3">
        <v>501</v>
      </c>
      <c r="T4" s="3">
        <v>525</v>
      </c>
      <c r="U4" s="3">
        <v>239</v>
      </c>
      <c r="V4" s="3">
        <v>165</v>
      </c>
      <c r="W4" s="3">
        <v>135</v>
      </c>
      <c r="X4" s="3">
        <v>324</v>
      </c>
      <c r="Y4" s="3">
        <v>49</v>
      </c>
      <c r="Z4" s="3">
        <v>86</v>
      </c>
      <c r="AA4" s="3">
        <v>28</v>
      </c>
    </row>
    <row r="5" spans="1:27">
      <c r="A5" s="4" t="s">
        <v>129</v>
      </c>
      <c r="B5" s="7">
        <v>6.0112798480149401E-2</v>
      </c>
      <c r="C5" s="7">
        <v>8.888133579078851E-2</v>
      </c>
      <c r="D5" s="7">
        <v>2.2293655997468499E-2</v>
      </c>
      <c r="E5" s="7">
        <v>4.1669452447081701E-2</v>
      </c>
      <c r="F5" s="7">
        <v>1.7319854722355799E-2</v>
      </c>
      <c r="G5" s="7">
        <v>0</v>
      </c>
      <c r="H5" s="7">
        <v>8.4069379469525488E-2</v>
      </c>
      <c r="I5" s="7">
        <v>1.22269557919975E-2</v>
      </c>
      <c r="J5" s="7">
        <v>0</v>
      </c>
      <c r="K5" s="7">
        <v>0</v>
      </c>
      <c r="L5" s="7">
        <v>3.7336348086251199E-2</v>
      </c>
      <c r="M5" s="7">
        <v>7.1635890156843005E-2</v>
      </c>
      <c r="N5" s="7">
        <v>9.8162750616583694E-2</v>
      </c>
      <c r="O5" s="7">
        <v>5.9011272722942501E-2</v>
      </c>
      <c r="P5" s="7">
        <v>3.9736323339083099E-2</v>
      </c>
      <c r="Q5" s="7">
        <v>2.4170326538737501E-2</v>
      </c>
      <c r="R5" s="7">
        <v>5.2661940774110495E-2</v>
      </c>
      <c r="S5" s="7">
        <v>7.9245715752600601E-2</v>
      </c>
      <c r="T5" s="7">
        <v>4.1832993904872398E-2</v>
      </c>
      <c r="U5" s="7">
        <v>7.3571092553673806E-2</v>
      </c>
      <c r="V5" s="7">
        <v>6.3932264673293104E-2</v>
      </c>
      <c r="W5" s="7">
        <v>5.20152801576469E-2</v>
      </c>
      <c r="X5" s="7">
        <v>7.5533229392839796E-2</v>
      </c>
      <c r="Y5" s="7">
        <v>3.2167398656559903E-2</v>
      </c>
      <c r="Z5" s="7">
        <v>6.1193048877912007E-3</v>
      </c>
      <c r="AA5" s="7">
        <v>0</v>
      </c>
    </row>
    <row r="6" spans="1:27">
      <c r="A6" s="4" t="s">
        <v>130</v>
      </c>
      <c r="B6" s="7">
        <v>0.290516321981171</v>
      </c>
      <c r="C6" s="7">
        <v>0.38548445700233402</v>
      </c>
      <c r="D6" s="7">
        <v>0.23716982628507702</v>
      </c>
      <c r="E6" s="7">
        <v>0.26050830750995901</v>
      </c>
      <c r="F6" s="7">
        <v>0.264061101759195</v>
      </c>
      <c r="G6" s="7">
        <v>0.93102515849478096</v>
      </c>
      <c r="H6" s="7">
        <v>0.19839840502204401</v>
      </c>
      <c r="I6" s="7">
        <v>0.19192833937579898</v>
      </c>
      <c r="J6" s="7">
        <v>0.20009551889809299</v>
      </c>
      <c r="K6" s="7">
        <v>0.40433973722655303</v>
      </c>
      <c r="L6" s="7">
        <v>0.28544649869297201</v>
      </c>
      <c r="M6" s="7">
        <v>0.326352934239099</v>
      </c>
      <c r="N6" s="7">
        <v>0.27633555364458301</v>
      </c>
      <c r="O6" s="7">
        <v>0.23216817766782999</v>
      </c>
      <c r="P6" s="7">
        <v>0.31043813546853199</v>
      </c>
      <c r="Q6" s="7">
        <v>0.300391218382136</v>
      </c>
      <c r="R6" s="7">
        <v>0.34698999961783999</v>
      </c>
      <c r="S6" s="7">
        <v>0.27751023904642197</v>
      </c>
      <c r="T6" s="7">
        <v>0.30294248004956897</v>
      </c>
      <c r="U6" s="7">
        <v>0.27259210017093499</v>
      </c>
      <c r="V6" s="7">
        <v>0.309963019281632</v>
      </c>
      <c r="W6" s="7">
        <v>0.31106579166824699</v>
      </c>
      <c r="X6" s="7">
        <v>0.30600368127733901</v>
      </c>
      <c r="Y6" s="7">
        <v>0.35037124506674</v>
      </c>
      <c r="Z6" s="7">
        <v>0.22968906455110999</v>
      </c>
      <c r="AA6" s="7">
        <v>0.13493032613638301</v>
      </c>
    </row>
    <row r="7" spans="1:27">
      <c r="A7" s="4" t="s">
        <v>131</v>
      </c>
      <c r="B7" s="7">
        <v>0.234242885696446</v>
      </c>
      <c r="C7" s="7">
        <v>0.216047346765467</v>
      </c>
      <c r="D7" s="7">
        <v>0.28923828437084897</v>
      </c>
      <c r="E7" s="7">
        <v>0.37372094719729804</v>
      </c>
      <c r="F7" s="7">
        <v>0.27768126587880704</v>
      </c>
      <c r="G7" s="7">
        <v>0</v>
      </c>
      <c r="H7" s="7">
        <v>0.32183870175205198</v>
      </c>
      <c r="I7" s="7">
        <v>0.129234047396378</v>
      </c>
      <c r="J7" s="7">
        <v>8.4570154892774294E-2</v>
      </c>
      <c r="K7" s="7">
        <v>4.1080706893456699E-2</v>
      </c>
      <c r="L7" s="7">
        <v>0.29160217340585198</v>
      </c>
      <c r="M7" s="7">
        <v>0.21871480362603499</v>
      </c>
      <c r="N7" s="7">
        <v>0.19789889385453299</v>
      </c>
      <c r="O7" s="7">
        <v>0.26249366011675401</v>
      </c>
      <c r="P7" s="7">
        <v>0.223029625655215</v>
      </c>
      <c r="Q7" s="7">
        <v>0.25632059430829501</v>
      </c>
      <c r="R7" s="7">
        <v>0.241887643296224</v>
      </c>
      <c r="S7" s="7">
        <v>0.24815468593425499</v>
      </c>
      <c r="T7" s="7">
        <v>0.22095139511943798</v>
      </c>
      <c r="U7" s="7">
        <v>0.27227344997631897</v>
      </c>
      <c r="V7" s="7">
        <v>0.222876766399216</v>
      </c>
      <c r="W7" s="7">
        <v>0.22687958780520501</v>
      </c>
      <c r="X7" s="7">
        <v>0.216923687324865</v>
      </c>
      <c r="Y7" s="7">
        <v>0.19295463345403899</v>
      </c>
      <c r="Z7" s="7">
        <v>0.27659125118502703</v>
      </c>
      <c r="AA7" s="7">
        <v>0.15551539727716399</v>
      </c>
    </row>
    <row r="8" spans="1:27">
      <c r="A8" s="4" t="s">
        <v>132</v>
      </c>
      <c r="B8" s="7">
        <v>0.18227246639619799</v>
      </c>
      <c r="C8" s="7">
        <v>0.152477930940179</v>
      </c>
      <c r="D8" s="7">
        <v>0.27902264824788697</v>
      </c>
      <c r="E8" s="7">
        <v>0.152404870788588</v>
      </c>
      <c r="F8" s="7">
        <v>0.24902767131242298</v>
      </c>
      <c r="G8" s="7">
        <v>6.8974841505218792E-2</v>
      </c>
      <c r="H8" s="7">
        <v>0.28834377442583997</v>
      </c>
      <c r="I8" s="7">
        <v>7.35357546379799E-2</v>
      </c>
      <c r="J8" s="7">
        <v>0.13794049126130001</v>
      </c>
      <c r="K8" s="7">
        <v>0.112888424758293</v>
      </c>
      <c r="L8" s="7">
        <v>0.21906412251581797</v>
      </c>
      <c r="M8" s="7">
        <v>0.18844892376275102</v>
      </c>
      <c r="N8" s="7">
        <v>0.15098851684244599</v>
      </c>
      <c r="O8" s="7">
        <v>0.17164208043066101</v>
      </c>
      <c r="P8" s="7">
        <v>0.22576041747554298</v>
      </c>
      <c r="Q8" s="7">
        <v>0.20857345497488702</v>
      </c>
      <c r="R8" s="7">
        <v>0.187339550339676</v>
      </c>
      <c r="S8" s="7">
        <v>0.22424666168336099</v>
      </c>
      <c r="T8" s="7">
        <v>0.14216984764089602</v>
      </c>
      <c r="U8" s="7">
        <v>0.21034909874396099</v>
      </c>
      <c r="V8" s="7">
        <v>0.173870586606099</v>
      </c>
      <c r="W8" s="7">
        <v>0.17643474097213102</v>
      </c>
      <c r="X8" s="7">
        <v>0.147242037244987</v>
      </c>
      <c r="Y8" s="7">
        <v>0.19257223286531602</v>
      </c>
      <c r="Z8" s="7">
        <v>0.24717786839963701</v>
      </c>
      <c r="AA8" s="7">
        <v>0.20699992262970798</v>
      </c>
    </row>
    <row r="9" spans="1:27">
      <c r="A9" s="4" t="s">
        <v>133</v>
      </c>
      <c r="B9" s="7">
        <v>0.23285552744603499</v>
      </c>
      <c r="C9" s="7">
        <v>0.15710892950123101</v>
      </c>
      <c r="D9" s="7">
        <v>0.17227558509871799</v>
      </c>
      <c r="E9" s="7">
        <v>0.17169642205707303</v>
      </c>
      <c r="F9" s="7">
        <v>0.19191010632721897</v>
      </c>
      <c r="G9" s="7">
        <v>0</v>
      </c>
      <c r="H9" s="7">
        <v>0.107349739330538</v>
      </c>
      <c r="I9" s="7">
        <v>0.59307490279784503</v>
      </c>
      <c r="J9" s="7">
        <v>0.57739383494783203</v>
      </c>
      <c r="K9" s="7">
        <v>0.44169113112169694</v>
      </c>
      <c r="L9" s="7">
        <v>0.16655085729910699</v>
      </c>
      <c r="M9" s="7">
        <v>0.194847448215271</v>
      </c>
      <c r="N9" s="7">
        <v>0.27661428504185298</v>
      </c>
      <c r="O9" s="7">
        <v>0.27468480906181297</v>
      </c>
      <c r="P9" s="7">
        <v>0.20103549806162602</v>
      </c>
      <c r="Q9" s="7">
        <v>0.210544405795944</v>
      </c>
      <c r="R9" s="7">
        <v>0.17112086597214901</v>
      </c>
      <c r="S9" s="7">
        <v>0.17084269758336201</v>
      </c>
      <c r="T9" s="7">
        <v>0.292103283285224</v>
      </c>
      <c r="U9" s="7">
        <v>0.17121425855511099</v>
      </c>
      <c r="V9" s="7">
        <v>0.22935736303976101</v>
      </c>
      <c r="W9" s="7">
        <v>0.23360459939677</v>
      </c>
      <c r="X9" s="7">
        <v>0.25429736475997</v>
      </c>
      <c r="Y9" s="7">
        <v>0.231934489957345</v>
      </c>
      <c r="Z9" s="7">
        <v>0.24042251097643499</v>
      </c>
      <c r="AA9" s="7">
        <v>0.50255435395674508</v>
      </c>
    </row>
    <row r="10" spans="1:27">
      <c r="A10" s="4" t="s">
        <v>134</v>
      </c>
      <c r="B10" s="7">
        <v>0.35062912046132</v>
      </c>
      <c r="C10" s="7">
        <v>0.47436579279312197</v>
      </c>
      <c r="D10" s="7">
        <v>0.25946348228254601</v>
      </c>
      <c r="E10" s="7">
        <v>0.30217775995703999</v>
      </c>
      <c r="F10" s="7">
        <v>0.28138095648155104</v>
      </c>
      <c r="G10" s="7">
        <v>0.93102515849478096</v>
      </c>
      <c r="H10" s="7">
        <v>0.28246778449157001</v>
      </c>
      <c r="I10" s="7">
        <v>0.20415529516779699</v>
      </c>
      <c r="J10" s="7">
        <v>0.20009551889809299</v>
      </c>
      <c r="K10" s="7">
        <v>0.40433973722655303</v>
      </c>
      <c r="L10" s="7">
        <v>0.32278284677922303</v>
      </c>
      <c r="M10" s="7">
        <v>0.39798882439594202</v>
      </c>
      <c r="N10" s="7">
        <v>0.37449830426116598</v>
      </c>
      <c r="O10" s="7">
        <v>0.29117945039077298</v>
      </c>
      <c r="P10" s="7">
        <v>0.350174458807616</v>
      </c>
      <c r="Q10" s="7">
        <v>0.32456154492087402</v>
      </c>
      <c r="R10" s="7">
        <v>0.39965194039194996</v>
      </c>
      <c r="S10" s="7">
        <v>0.356755954799023</v>
      </c>
      <c r="T10" s="7">
        <v>0.34477547395444197</v>
      </c>
      <c r="U10" s="7">
        <v>0.34616319272460899</v>
      </c>
      <c r="V10" s="7">
        <v>0.373895283954925</v>
      </c>
      <c r="W10" s="7">
        <v>0.36308107182589405</v>
      </c>
      <c r="X10" s="7">
        <v>0.38153691067017803</v>
      </c>
      <c r="Y10" s="7">
        <v>0.38253864372329899</v>
      </c>
      <c r="Z10" s="7">
        <v>0.23580836943890102</v>
      </c>
      <c r="AA10" s="7">
        <v>0.13493032613638301</v>
      </c>
    </row>
    <row r="11" spans="1:27">
      <c r="A11" s="4" t="s">
        <v>135</v>
      </c>
      <c r="B11" s="7">
        <v>0.41651535209264301</v>
      </c>
      <c r="C11" s="7">
        <v>0.36852527770564597</v>
      </c>
      <c r="D11" s="7">
        <v>0.568260932618736</v>
      </c>
      <c r="E11" s="7">
        <v>0.52612581798588598</v>
      </c>
      <c r="F11" s="7">
        <v>0.52670893719123002</v>
      </c>
      <c r="G11" s="7">
        <v>6.8974841505218792E-2</v>
      </c>
      <c r="H11" s="7">
        <v>0.61018247617789201</v>
      </c>
      <c r="I11" s="7">
        <v>0.20276980203435802</v>
      </c>
      <c r="J11" s="7">
        <v>0.22251064615407501</v>
      </c>
      <c r="K11" s="7">
        <v>0.15396913165175</v>
      </c>
      <c r="L11" s="7">
        <v>0.51066629592167001</v>
      </c>
      <c r="M11" s="7">
        <v>0.40716372738878698</v>
      </c>
      <c r="N11" s="7">
        <v>0.34888741069697898</v>
      </c>
      <c r="O11" s="7">
        <v>0.43413574054741405</v>
      </c>
      <c r="P11" s="7">
        <v>0.44879004313075799</v>
      </c>
      <c r="Q11" s="7">
        <v>0.46489404928318201</v>
      </c>
      <c r="R11" s="7">
        <v>0.42922719363590001</v>
      </c>
      <c r="S11" s="7">
        <v>0.47240134761761604</v>
      </c>
      <c r="T11" s="7">
        <v>0.36312124276033403</v>
      </c>
      <c r="U11" s="7">
        <v>0.48262254872028104</v>
      </c>
      <c r="V11" s="7">
        <v>0.396747353005315</v>
      </c>
      <c r="W11" s="7">
        <v>0.40331432877733597</v>
      </c>
      <c r="X11" s="7">
        <v>0.36416572456985202</v>
      </c>
      <c r="Y11" s="7">
        <v>0.38552686631935601</v>
      </c>
      <c r="Z11" s="7">
        <v>0.52376911958466399</v>
      </c>
      <c r="AA11" s="7">
        <v>0.36251531990687197</v>
      </c>
    </row>
    <row r="13" spans="1:27">
      <c r="A13" s="8" t="s">
        <v>90</v>
      </c>
    </row>
  </sheetData>
  <mergeCells count="7">
    <mergeCell ref="A1:AA1"/>
    <mergeCell ref="A2:A3"/>
    <mergeCell ref="C2:K2"/>
    <mergeCell ref="L2:M2"/>
    <mergeCell ref="N2:R2"/>
    <mergeCell ref="S2:T2"/>
    <mergeCell ref="U2:AA2"/>
  </mergeCells>
  <hyperlinks>
    <hyperlink ref="A13" location="'Index'!A1" display="Return to index" xr:uid="{C74329C2-E4F5-4CE7-B0C5-DDCA9067C355}"/>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A13"/>
  <sheetViews>
    <sheetView showGridLines="0" workbookViewId="0">
      <selection activeCell="A2" sqref="A2:A3"/>
    </sheetView>
  </sheetViews>
  <sheetFormatPr defaultColWidth="8.7109375" defaultRowHeight="14.45"/>
  <cols>
    <col min="1" max="1" width="45.5703125" customWidth="1"/>
    <col min="2" max="27" width="14.5703125" customWidth="1"/>
  </cols>
  <sheetData>
    <row r="1" spans="1:27" ht="35.1" customHeight="1">
      <c r="A1" s="31" t="s">
        <v>52</v>
      </c>
      <c r="B1" s="31"/>
      <c r="C1" s="31"/>
      <c r="D1" s="31"/>
      <c r="E1" s="31"/>
      <c r="F1" s="31"/>
      <c r="G1" s="31"/>
      <c r="H1" s="31"/>
      <c r="I1" s="31"/>
      <c r="J1" s="31"/>
      <c r="K1" s="31"/>
      <c r="L1" s="31"/>
      <c r="M1" s="31"/>
      <c r="N1" s="31"/>
      <c r="O1" s="31"/>
      <c r="P1" s="31"/>
      <c r="Q1" s="31"/>
      <c r="R1" s="31"/>
      <c r="S1" s="31"/>
      <c r="T1" s="31"/>
      <c r="U1" s="31"/>
      <c r="V1" s="31"/>
      <c r="W1" s="31"/>
      <c r="X1" s="31"/>
      <c r="Y1" s="31"/>
      <c r="Z1" s="31"/>
      <c r="AA1" s="31"/>
    </row>
    <row r="2" spans="1:27" ht="40.35" customHeight="1">
      <c r="A2" s="32"/>
      <c r="B2" s="1"/>
      <c r="C2" s="33" t="s">
        <v>55</v>
      </c>
      <c r="D2" s="33"/>
      <c r="E2" s="33"/>
      <c r="F2" s="33"/>
      <c r="G2" s="33"/>
      <c r="H2" s="33"/>
      <c r="I2" s="33"/>
      <c r="J2" s="33"/>
      <c r="K2" s="33"/>
      <c r="L2" s="33" t="s">
        <v>56</v>
      </c>
      <c r="M2" s="33"/>
      <c r="N2" s="33" t="s">
        <v>57</v>
      </c>
      <c r="O2" s="33"/>
      <c r="P2" s="33"/>
      <c r="Q2" s="33"/>
      <c r="R2" s="33"/>
      <c r="S2" s="33" t="s">
        <v>58</v>
      </c>
      <c r="T2" s="33"/>
      <c r="U2" s="33" t="s">
        <v>59</v>
      </c>
      <c r="V2" s="33"/>
      <c r="W2" s="33"/>
      <c r="X2" s="33"/>
      <c r="Y2" s="33"/>
      <c r="Z2" s="33"/>
      <c r="AA2" s="33"/>
    </row>
    <row r="3" spans="1:27" ht="29.1">
      <c r="A3" s="32"/>
      <c r="B3" s="1" t="s">
        <v>60</v>
      </c>
      <c r="C3" s="1" t="s">
        <v>61</v>
      </c>
      <c r="D3" s="1" t="s">
        <v>62</v>
      </c>
      <c r="E3" s="1" t="s">
        <v>63</v>
      </c>
      <c r="F3" s="1" t="s">
        <v>64</v>
      </c>
      <c r="G3" s="1" t="s">
        <v>65</v>
      </c>
      <c r="H3" s="1" t="s">
        <v>66</v>
      </c>
      <c r="I3" s="1" t="s">
        <v>67</v>
      </c>
      <c r="J3" s="1" t="s">
        <v>68</v>
      </c>
      <c r="K3" s="1" t="s">
        <v>69</v>
      </c>
      <c r="L3" s="1" t="s">
        <v>70</v>
      </c>
      <c r="M3" s="1" t="s">
        <v>71</v>
      </c>
      <c r="N3" s="1" t="s">
        <v>72</v>
      </c>
      <c r="O3" s="1" t="s">
        <v>73</v>
      </c>
      <c r="P3" s="1" t="s">
        <v>74</v>
      </c>
      <c r="Q3" s="1" t="s">
        <v>75</v>
      </c>
      <c r="R3" s="1" t="s">
        <v>76</v>
      </c>
      <c r="S3" s="1" t="s">
        <v>77</v>
      </c>
      <c r="T3" s="1" t="s">
        <v>78</v>
      </c>
      <c r="U3" s="1" t="s">
        <v>79</v>
      </c>
      <c r="V3" s="1" t="s">
        <v>80</v>
      </c>
      <c r="W3" s="1" t="s">
        <v>81</v>
      </c>
      <c r="X3" s="1" t="s">
        <v>82</v>
      </c>
      <c r="Y3" s="1" t="s">
        <v>83</v>
      </c>
      <c r="Z3" s="1" t="s">
        <v>84</v>
      </c>
      <c r="AA3" s="1" t="s">
        <v>85</v>
      </c>
    </row>
    <row r="4" spans="1:27">
      <c r="A4" s="2" t="s">
        <v>86</v>
      </c>
      <c r="B4" s="3">
        <v>1026</v>
      </c>
      <c r="C4" s="3">
        <v>343</v>
      </c>
      <c r="D4" s="3">
        <v>252</v>
      </c>
      <c r="E4" s="3">
        <v>91</v>
      </c>
      <c r="F4" s="3">
        <v>31</v>
      </c>
      <c r="G4" s="3">
        <v>4</v>
      </c>
      <c r="H4" s="3">
        <v>16</v>
      </c>
      <c r="I4" s="3">
        <v>6</v>
      </c>
      <c r="J4" s="3">
        <v>21</v>
      </c>
      <c r="K4" s="3">
        <v>4</v>
      </c>
      <c r="L4" s="3">
        <v>390</v>
      </c>
      <c r="M4" s="3">
        <v>359</v>
      </c>
      <c r="N4" s="3">
        <v>286</v>
      </c>
      <c r="O4" s="3">
        <v>217</v>
      </c>
      <c r="P4" s="3">
        <v>124</v>
      </c>
      <c r="Q4" s="3">
        <v>180</v>
      </c>
      <c r="R4" s="3">
        <v>220</v>
      </c>
      <c r="S4" s="3">
        <v>501</v>
      </c>
      <c r="T4" s="3">
        <v>525</v>
      </c>
      <c r="U4" s="3">
        <v>239</v>
      </c>
      <c r="V4" s="3">
        <v>165</v>
      </c>
      <c r="W4" s="3">
        <v>135</v>
      </c>
      <c r="X4" s="3">
        <v>324</v>
      </c>
      <c r="Y4" s="3">
        <v>49</v>
      </c>
      <c r="Z4" s="3">
        <v>86</v>
      </c>
      <c r="AA4" s="3">
        <v>28</v>
      </c>
    </row>
    <row r="5" spans="1:27">
      <c r="A5" s="4" t="s">
        <v>129</v>
      </c>
      <c r="B5" s="7">
        <v>3.5707695976849599E-2</v>
      </c>
      <c r="C5" s="7">
        <v>4.4538753073732701E-2</v>
      </c>
      <c r="D5" s="7">
        <v>2.0392375015835601E-2</v>
      </c>
      <c r="E5" s="7">
        <v>1.83709142077557E-2</v>
      </c>
      <c r="F5" s="7">
        <v>0</v>
      </c>
      <c r="G5" s="7">
        <v>0</v>
      </c>
      <c r="H5" s="7">
        <v>0.23364471735373499</v>
      </c>
      <c r="I5" s="7">
        <v>1.22269557919975E-2</v>
      </c>
      <c r="J5" s="7">
        <v>0</v>
      </c>
      <c r="K5" s="7">
        <v>3.9855789868690698E-2</v>
      </c>
      <c r="L5" s="7">
        <v>3.4334624642091797E-2</v>
      </c>
      <c r="M5" s="7">
        <v>3.1592509841876601E-2</v>
      </c>
      <c r="N5" s="7">
        <v>6.7764614978527996E-2</v>
      </c>
      <c r="O5" s="7">
        <v>3.8403020353041502E-2</v>
      </c>
      <c r="P5" s="7">
        <v>3.9066742535636002E-2</v>
      </c>
      <c r="Q5" s="7">
        <v>1.85656610622061E-3</v>
      </c>
      <c r="R5" s="7">
        <v>1.7224506500389699E-2</v>
      </c>
      <c r="S5" s="7">
        <v>4.6987201238576103E-2</v>
      </c>
      <c r="T5" s="7">
        <v>2.49311296564039E-2</v>
      </c>
      <c r="U5" s="7">
        <v>3.3297697975481405E-2</v>
      </c>
      <c r="V5" s="7">
        <v>7.7275458059245905E-2</v>
      </c>
      <c r="W5" s="7">
        <v>7.2857330241904605E-2</v>
      </c>
      <c r="X5" s="7">
        <v>1.7844846353126598E-2</v>
      </c>
      <c r="Y5" s="7">
        <v>6.7893915367118795E-3</v>
      </c>
      <c r="Z5" s="7">
        <v>0</v>
      </c>
      <c r="AA5" s="7">
        <v>0</v>
      </c>
    </row>
    <row r="6" spans="1:27">
      <c r="A6" s="4" t="s">
        <v>130</v>
      </c>
      <c r="B6" s="7">
        <v>0.149319459736625</v>
      </c>
      <c r="C6" s="7">
        <v>0.19339859990317401</v>
      </c>
      <c r="D6" s="7">
        <v>0.10611775065088301</v>
      </c>
      <c r="E6" s="7">
        <v>0.129945153326955</v>
      </c>
      <c r="F6" s="7">
        <v>7.1046330198672E-2</v>
      </c>
      <c r="G6" s="7">
        <v>0</v>
      </c>
      <c r="H6" s="7">
        <v>2.8334344938197899E-2</v>
      </c>
      <c r="I6" s="7">
        <v>0</v>
      </c>
      <c r="J6" s="7">
        <v>0</v>
      </c>
      <c r="K6" s="7">
        <v>2.60251146194302E-2</v>
      </c>
      <c r="L6" s="7">
        <v>0.10853568049402799</v>
      </c>
      <c r="M6" s="7">
        <v>0.15256144703038799</v>
      </c>
      <c r="N6" s="7">
        <v>0.19505120772066298</v>
      </c>
      <c r="O6" s="7">
        <v>0.10887735162894799</v>
      </c>
      <c r="P6" s="7">
        <v>0.171311687286991</v>
      </c>
      <c r="Q6" s="7">
        <v>0.12655971393509399</v>
      </c>
      <c r="R6" s="7">
        <v>0.13597763857502099</v>
      </c>
      <c r="S6" s="7">
        <v>0.15336669871817998</v>
      </c>
      <c r="T6" s="7">
        <v>0.145452682046701</v>
      </c>
      <c r="U6" s="7">
        <v>0.16219739439511599</v>
      </c>
      <c r="V6" s="7">
        <v>0.161030044194409</v>
      </c>
      <c r="W6" s="7">
        <v>0.17366504116054698</v>
      </c>
      <c r="X6" s="7">
        <v>0.15428424576151101</v>
      </c>
      <c r="Y6" s="7">
        <v>0.142504515032012</v>
      </c>
      <c r="Z6" s="7">
        <v>7.2811624114868398E-2</v>
      </c>
      <c r="AA6" s="7">
        <v>4.4945237031841098E-2</v>
      </c>
    </row>
    <row r="7" spans="1:27">
      <c r="A7" s="4" t="s">
        <v>131</v>
      </c>
      <c r="B7" s="7">
        <v>0.20270295581341902</v>
      </c>
      <c r="C7" s="7">
        <v>0.27988123619275401</v>
      </c>
      <c r="D7" s="7">
        <v>0.171546968977935</v>
      </c>
      <c r="E7" s="7">
        <v>0.15332987843166301</v>
      </c>
      <c r="F7" s="7">
        <v>0.11623477689871599</v>
      </c>
      <c r="G7" s="7">
        <v>0.6447766805455829</v>
      </c>
      <c r="H7" s="7">
        <v>0.30115322595816196</v>
      </c>
      <c r="I7" s="7">
        <v>4.8282002702722898E-2</v>
      </c>
      <c r="J7" s="7">
        <v>8.4570154892774294E-2</v>
      </c>
      <c r="K7" s="7">
        <v>0.34847319235544999</v>
      </c>
      <c r="L7" s="7">
        <v>0.218745761083459</v>
      </c>
      <c r="M7" s="7">
        <v>0.23965822191726802</v>
      </c>
      <c r="N7" s="7">
        <v>0.14638852990339601</v>
      </c>
      <c r="O7" s="7">
        <v>0.178475963069954</v>
      </c>
      <c r="P7" s="7">
        <v>0.26822108420131596</v>
      </c>
      <c r="Q7" s="7">
        <v>0.21713077723349103</v>
      </c>
      <c r="R7" s="7">
        <v>0.25086959406637499</v>
      </c>
      <c r="S7" s="7">
        <v>0.18923396256651401</v>
      </c>
      <c r="T7" s="7">
        <v>0.21557138360585298</v>
      </c>
      <c r="U7" s="7">
        <v>0.20493801113503701</v>
      </c>
      <c r="V7" s="7">
        <v>0.195235188907841</v>
      </c>
      <c r="W7" s="7">
        <v>0.18515184928333001</v>
      </c>
      <c r="X7" s="7">
        <v>0.21387883334602498</v>
      </c>
      <c r="Y7" s="7">
        <v>0.25586507286226801</v>
      </c>
      <c r="Z7" s="7">
        <v>0.16738858971568199</v>
      </c>
      <c r="AA7" s="7">
        <v>0.19878843947011401</v>
      </c>
    </row>
    <row r="8" spans="1:27">
      <c r="A8" s="4" t="s">
        <v>132</v>
      </c>
      <c r="B8" s="7">
        <v>0.41231894205678205</v>
      </c>
      <c r="C8" s="7">
        <v>0.36508529392121702</v>
      </c>
      <c r="D8" s="7">
        <v>0.57690148036096101</v>
      </c>
      <c r="E8" s="7">
        <v>0.61297206607140198</v>
      </c>
      <c r="F8" s="7">
        <v>0.68095899546924399</v>
      </c>
      <c r="G8" s="7">
        <v>0.35522331945441799</v>
      </c>
      <c r="H8" s="7">
        <v>0.37625447012387803</v>
      </c>
      <c r="I8" s="7">
        <v>0.585250189644417</v>
      </c>
      <c r="J8" s="7">
        <v>0.71822169039998796</v>
      </c>
      <c r="K8" s="7">
        <v>0.19050339749324099</v>
      </c>
      <c r="L8" s="7">
        <v>0.54464495427559201</v>
      </c>
      <c r="M8" s="7">
        <v>0.43872026660685498</v>
      </c>
      <c r="N8" s="7">
        <v>0.31521111463104201</v>
      </c>
      <c r="O8" s="7">
        <v>0.40692315510090099</v>
      </c>
      <c r="P8" s="7">
        <v>0.39394512566439405</v>
      </c>
      <c r="Q8" s="7">
        <v>0.475634919553168</v>
      </c>
      <c r="R8" s="7">
        <v>0.50220402008132192</v>
      </c>
      <c r="S8" s="7">
        <v>0.42751132630995997</v>
      </c>
      <c r="T8" s="7">
        <v>0.39780396709368604</v>
      </c>
      <c r="U8" s="7">
        <v>0.435277279340476</v>
      </c>
      <c r="V8" s="7">
        <v>0.36749139328924896</v>
      </c>
      <c r="W8" s="7">
        <v>0.39442999891221903</v>
      </c>
      <c r="X8" s="7">
        <v>0.40470038308235701</v>
      </c>
      <c r="Y8" s="7">
        <v>0.38161138044006099</v>
      </c>
      <c r="Z8" s="7">
        <v>0.56766914372257093</v>
      </c>
      <c r="AA8" s="7">
        <v>0.231767152069905</v>
      </c>
    </row>
    <row r="9" spans="1:27">
      <c r="A9" s="4" t="s">
        <v>133</v>
      </c>
      <c r="B9" s="7">
        <v>0.19995094641632399</v>
      </c>
      <c r="C9" s="7">
        <v>0.11709611690912199</v>
      </c>
      <c r="D9" s="7">
        <v>0.125041424994386</v>
      </c>
      <c r="E9" s="7">
        <v>8.5381987962224792E-2</v>
      </c>
      <c r="F9" s="7">
        <v>0.13175989743336902</v>
      </c>
      <c r="G9" s="7">
        <v>0</v>
      </c>
      <c r="H9" s="7">
        <v>6.0613241626027596E-2</v>
      </c>
      <c r="I9" s="7">
        <v>0.35424085186086202</v>
      </c>
      <c r="J9" s="7">
        <v>0.19720815470723699</v>
      </c>
      <c r="K9" s="7">
        <v>0.39514250566318798</v>
      </c>
      <c r="L9" s="7">
        <v>9.3738979504830497E-2</v>
      </c>
      <c r="M9" s="7">
        <v>0.13746755460361201</v>
      </c>
      <c r="N9" s="7">
        <v>0.27558453276637002</v>
      </c>
      <c r="O9" s="7">
        <v>0.267320509847155</v>
      </c>
      <c r="P9" s="7">
        <v>0.12745536031166299</v>
      </c>
      <c r="Q9" s="7">
        <v>0.178818023172026</v>
      </c>
      <c r="R9" s="7">
        <v>9.3724240776891496E-2</v>
      </c>
      <c r="S9" s="7">
        <v>0.18290081116677101</v>
      </c>
      <c r="T9" s="7">
        <v>0.21624083759735499</v>
      </c>
      <c r="U9" s="7">
        <v>0.16428961715388901</v>
      </c>
      <c r="V9" s="7">
        <v>0.198967915549255</v>
      </c>
      <c r="W9" s="7">
        <v>0.17389578040199902</v>
      </c>
      <c r="X9" s="7">
        <v>0.20929169145698101</v>
      </c>
      <c r="Y9" s="7">
        <v>0.21322964012894802</v>
      </c>
      <c r="Z9" s="7">
        <v>0.192130642446878</v>
      </c>
      <c r="AA9" s="7">
        <v>0.52449917142814007</v>
      </c>
    </row>
    <row r="10" spans="1:27">
      <c r="A10" s="4" t="s">
        <v>134</v>
      </c>
      <c r="B10" s="7">
        <v>0.18502715571347403</v>
      </c>
      <c r="C10" s="7">
        <v>0.23793735297690699</v>
      </c>
      <c r="D10" s="7">
        <v>0.12651012566671802</v>
      </c>
      <c r="E10" s="7">
        <v>0.14831606753471099</v>
      </c>
      <c r="F10" s="7">
        <v>7.1046330198672E-2</v>
      </c>
      <c r="G10" s="7">
        <v>0</v>
      </c>
      <c r="H10" s="7">
        <v>0.26197906229193302</v>
      </c>
      <c r="I10" s="7">
        <v>1.22269557919975E-2</v>
      </c>
      <c r="J10" s="7">
        <v>0</v>
      </c>
      <c r="K10" s="7">
        <v>6.5880904488120895E-2</v>
      </c>
      <c r="L10" s="7">
        <v>0.14287030513611898</v>
      </c>
      <c r="M10" s="7">
        <v>0.18415395687226499</v>
      </c>
      <c r="N10" s="7">
        <v>0.26281582269919102</v>
      </c>
      <c r="O10" s="7">
        <v>0.14728037198199001</v>
      </c>
      <c r="P10" s="7">
        <v>0.210378429822627</v>
      </c>
      <c r="Q10" s="7">
        <v>0.128416280041315</v>
      </c>
      <c r="R10" s="7">
        <v>0.15320214507541099</v>
      </c>
      <c r="S10" s="7">
        <v>0.20035389995675601</v>
      </c>
      <c r="T10" s="7">
        <v>0.17038381170310501</v>
      </c>
      <c r="U10" s="7">
        <v>0.19549509237059698</v>
      </c>
      <c r="V10" s="7">
        <v>0.23830550225365499</v>
      </c>
      <c r="W10" s="7">
        <v>0.24652237140245201</v>
      </c>
      <c r="X10" s="7">
        <v>0.172129092114638</v>
      </c>
      <c r="Y10" s="7">
        <v>0.14929390656872399</v>
      </c>
      <c r="Z10" s="7">
        <v>7.2811624114868398E-2</v>
      </c>
      <c r="AA10" s="7">
        <v>4.4945237031841098E-2</v>
      </c>
    </row>
    <row r="11" spans="1:27">
      <c r="A11" s="4" t="s">
        <v>135</v>
      </c>
      <c r="B11" s="7">
        <v>0.61502189787020101</v>
      </c>
      <c r="C11" s="7">
        <v>0.64496653011396998</v>
      </c>
      <c r="D11" s="7">
        <v>0.74844844933889609</v>
      </c>
      <c r="E11" s="7">
        <v>0.76630194450306499</v>
      </c>
      <c r="F11" s="7">
        <v>0.79719377236796007</v>
      </c>
      <c r="G11" s="7">
        <v>1</v>
      </c>
      <c r="H11" s="7">
        <v>0.6774076960820391</v>
      </c>
      <c r="I11" s="7">
        <v>0.63353219234713998</v>
      </c>
      <c r="J11" s="7">
        <v>0.80279184529276193</v>
      </c>
      <c r="K11" s="7">
        <v>0.53897658984869101</v>
      </c>
      <c r="L11" s="7">
        <v>0.76339071535905001</v>
      </c>
      <c r="M11" s="7">
        <v>0.67837848852412408</v>
      </c>
      <c r="N11" s="7">
        <v>0.46159964453443797</v>
      </c>
      <c r="O11" s="7">
        <v>0.58539911817085499</v>
      </c>
      <c r="P11" s="7">
        <v>0.66216620986570907</v>
      </c>
      <c r="Q11" s="7">
        <v>0.69276569678665989</v>
      </c>
      <c r="R11" s="7">
        <v>0.75307361414769802</v>
      </c>
      <c r="S11" s="7">
        <v>0.61674528887647295</v>
      </c>
      <c r="T11" s="7">
        <v>0.61337535069953897</v>
      </c>
      <c r="U11" s="7">
        <v>0.64021529047551395</v>
      </c>
      <c r="V11" s="7">
        <v>0.56272658219709004</v>
      </c>
      <c r="W11" s="7">
        <v>0.57958184819554903</v>
      </c>
      <c r="X11" s="7">
        <v>0.61857921642838198</v>
      </c>
      <c r="Y11" s="7">
        <v>0.63747645330232805</v>
      </c>
      <c r="Z11" s="7">
        <v>0.73505773343825398</v>
      </c>
      <c r="AA11" s="7">
        <v>0.43055559154001899</v>
      </c>
    </row>
    <row r="13" spans="1:27">
      <c r="A13" s="8" t="s">
        <v>90</v>
      </c>
    </row>
  </sheetData>
  <mergeCells count="7">
    <mergeCell ref="A1:AA1"/>
    <mergeCell ref="A2:A3"/>
    <mergeCell ref="C2:K2"/>
    <mergeCell ref="L2:M2"/>
    <mergeCell ref="N2:R2"/>
    <mergeCell ref="S2:T2"/>
    <mergeCell ref="U2:AA2"/>
  </mergeCells>
  <hyperlinks>
    <hyperlink ref="A13" location="'Index'!A1" display="Return to index" xr:uid="{E538D909-96E4-4779-BF85-5336E8667B37}"/>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A9"/>
  <sheetViews>
    <sheetView showGridLines="0" tabSelected="1" workbookViewId="0">
      <selection sqref="A1:AA1"/>
    </sheetView>
  </sheetViews>
  <sheetFormatPr defaultColWidth="8.7109375" defaultRowHeight="14.45"/>
  <cols>
    <col min="1" max="1" width="45.5703125" customWidth="1"/>
    <col min="2" max="27" width="14.5703125" customWidth="1"/>
  </cols>
  <sheetData>
    <row r="1" spans="1:27" ht="35.1" customHeight="1">
      <c r="A1" s="31" t="s">
        <v>54</v>
      </c>
      <c r="B1" s="31"/>
      <c r="C1" s="31"/>
      <c r="D1" s="31"/>
      <c r="E1" s="31"/>
      <c r="F1" s="31"/>
      <c r="G1" s="31"/>
      <c r="H1" s="31"/>
      <c r="I1" s="31"/>
      <c r="J1" s="31"/>
      <c r="K1" s="31"/>
      <c r="L1" s="31"/>
      <c r="M1" s="31"/>
      <c r="N1" s="31"/>
      <c r="O1" s="31"/>
      <c r="P1" s="31"/>
      <c r="Q1" s="31"/>
      <c r="R1" s="31"/>
      <c r="S1" s="31"/>
      <c r="T1" s="31"/>
      <c r="U1" s="31"/>
      <c r="V1" s="31"/>
      <c r="W1" s="31"/>
      <c r="X1" s="31"/>
      <c r="Y1" s="31"/>
      <c r="Z1" s="31"/>
      <c r="AA1" s="31"/>
    </row>
    <row r="2" spans="1:27" ht="40.35" customHeight="1">
      <c r="A2" s="32"/>
      <c r="B2" s="1"/>
      <c r="C2" s="33" t="s">
        <v>55</v>
      </c>
      <c r="D2" s="33"/>
      <c r="E2" s="33"/>
      <c r="F2" s="33"/>
      <c r="G2" s="33"/>
      <c r="H2" s="33"/>
      <c r="I2" s="33"/>
      <c r="J2" s="33"/>
      <c r="K2" s="33"/>
      <c r="L2" s="33" t="s">
        <v>56</v>
      </c>
      <c r="M2" s="33"/>
      <c r="N2" s="33" t="s">
        <v>57</v>
      </c>
      <c r="O2" s="33"/>
      <c r="P2" s="33"/>
      <c r="Q2" s="33"/>
      <c r="R2" s="33"/>
      <c r="S2" s="33" t="s">
        <v>58</v>
      </c>
      <c r="T2" s="33"/>
      <c r="U2" s="33" t="s">
        <v>59</v>
      </c>
      <c r="V2" s="33"/>
      <c r="W2" s="33"/>
      <c r="X2" s="33"/>
      <c r="Y2" s="33"/>
      <c r="Z2" s="33"/>
      <c r="AA2" s="33"/>
    </row>
    <row r="3" spans="1:27" ht="29.1">
      <c r="A3" s="32"/>
      <c r="B3" s="1" t="s">
        <v>60</v>
      </c>
      <c r="C3" s="1" t="s">
        <v>61</v>
      </c>
      <c r="D3" s="1" t="s">
        <v>62</v>
      </c>
      <c r="E3" s="1" t="s">
        <v>63</v>
      </c>
      <c r="F3" s="1" t="s">
        <v>64</v>
      </c>
      <c r="G3" s="1" t="s">
        <v>65</v>
      </c>
      <c r="H3" s="1" t="s">
        <v>66</v>
      </c>
      <c r="I3" s="1" t="s">
        <v>67</v>
      </c>
      <c r="J3" s="1" t="s">
        <v>68</v>
      </c>
      <c r="K3" s="1" t="s">
        <v>69</v>
      </c>
      <c r="L3" s="1" t="s">
        <v>70</v>
      </c>
      <c r="M3" s="1" t="s">
        <v>71</v>
      </c>
      <c r="N3" s="1" t="s">
        <v>72</v>
      </c>
      <c r="O3" s="1" t="s">
        <v>73</v>
      </c>
      <c r="P3" s="1" t="s">
        <v>74</v>
      </c>
      <c r="Q3" s="1" t="s">
        <v>75</v>
      </c>
      <c r="R3" s="1" t="s">
        <v>76</v>
      </c>
      <c r="S3" s="1" t="s">
        <v>77</v>
      </c>
      <c r="T3" s="1" t="s">
        <v>78</v>
      </c>
      <c r="U3" s="1" t="s">
        <v>79</v>
      </c>
      <c r="V3" s="1" t="s">
        <v>80</v>
      </c>
      <c r="W3" s="1" t="s">
        <v>81</v>
      </c>
      <c r="X3" s="1" t="s">
        <v>82</v>
      </c>
      <c r="Y3" s="1" t="s">
        <v>83</v>
      </c>
      <c r="Z3" s="1" t="s">
        <v>84</v>
      </c>
      <c r="AA3" s="1" t="s">
        <v>85</v>
      </c>
    </row>
    <row r="4" spans="1:27">
      <c r="A4" s="2" t="s">
        <v>86</v>
      </c>
      <c r="B4" s="3">
        <v>1026</v>
      </c>
      <c r="C4" s="3">
        <v>343</v>
      </c>
      <c r="D4" s="3">
        <v>252</v>
      </c>
      <c r="E4" s="3">
        <v>91</v>
      </c>
      <c r="F4" s="3">
        <v>31</v>
      </c>
      <c r="G4" s="3">
        <v>4</v>
      </c>
      <c r="H4" s="3">
        <v>16</v>
      </c>
      <c r="I4" s="3">
        <v>6</v>
      </c>
      <c r="J4" s="3">
        <v>21</v>
      </c>
      <c r="K4" s="3">
        <v>4</v>
      </c>
      <c r="L4" s="3">
        <v>390</v>
      </c>
      <c r="M4" s="3">
        <v>359</v>
      </c>
      <c r="N4" s="3">
        <v>286</v>
      </c>
      <c r="O4" s="3">
        <v>217</v>
      </c>
      <c r="P4" s="3">
        <v>124</v>
      </c>
      <c r="Q4" s="3">
        <v>180</v>
      </c>
      <c r="R4" s="3">
        <v>220</v>
      </c>
      <c r="S4" s="3">
        <v>501</v>
      </c>
      <c r="T4" s="3">
        <v>525</v>
      </c>
      <c r="U4" s="3">
        <v>239</v>
      </c>
      <c r="V4" s="3">
        <v>165</v>
      </c>
      <c r="W4" s="3">
        <v>135</v>
      </c>
      <c r="X4" s="3">
        <v>324</v>
      </c>
      <c r="Y4" s="3">
        <v>49</v>
      </c>
      <c r="Z4" s="3">
        <v>86</v>
      </c>
      <c r="AA4" s="3">
        <v>28</v>
      </c>
    </row>
    <row r="5" spans="1:27" ht="45">
      <c r="A5" s="4" t="s">
        <v>136</v>
      </c>
      <c r="B5" s="7">
        <v>0.518763720370637</v>
      </c>
      <c r="C5" s="7">
        <v>0.35191822070225598</v>
      </c>
      <c r="D5" s="7">
        <v>0.69291500482411805</v>
      </c>
      <c r="E5" s="7">
        <v>0.69587273828004204</v>
      </c>
      <c r="F5" s="7">
        <v>0.88580159344732901</v>
      </c>
      <c r="G5" s="7">
        <v>1</v>
      </c>
      <c r="H5" s="7">
        <v>0.54759120056148303</v>
      </c>
      <c r="I5" s="7">
        <v>0.54717660294239601</v>
      </c>
      <c r="J5" s="7">
        <v>0.60096438945345498</v>
      </c>
      <c r="K5" s="7">
        <v>0.34070930474247901</v>
      </c>
      <c r="L5" s="7">
        <v>0.67874961869702011</v>
      </c>
      <c r="M5" s="7">
        <v>0.37847982668862701</v>
      </c>
      <c r="N5" s="7">
        <v>0.54772675504131896</v>
      </c>
      <c r="O5" s="7">
        <v>0.57378360537248707</v>
      </c>
      <c r="P5" s="7">
        <v>0.58359032379588494</v>
      </c>
      <c r="Q5" s="7">
        <v>0.46665215314132902</v>
      </c>
      <c r="R5" s="7">
        <v>0.43314292086199002</v>
      </c>
      <c r="S5" s="7">
        <v>0.54697676297678</v>
      </c>
      <c r="T5" s="7">
        <v>0.49180866182048</v>
      </c>
      <c r="U5" s="7">
        <v>0.52343132632329104</v>
      </c>
      <c r="V5" s="7">
        <v>0.46604148014489505</v>
      </c>
      <c r="W5" s="7">
        <v>0.53171036651245995</v>
      </c>
      <c r="X5" s="7">
        <v>0.460967044302455</v>
      </c>
      <c r="Y5" s="7">
        <v>0.50163288137433493</v>
      </c>
      <c r="Z5" s="7">
        <v>0.71497845810842509</v>
      </c>
      <c r="AA5" s="7">
        <v>0.81667142743492804</v>
      </c>
    </row>
    <row r="6" spans="1:27" ht="43.5">
      <c r="A6" s="4" t="s">
        <v>137</v>
      </c>
      <c r="B6" s="7">
        <v>0.42690822782760895</v>
      </c>
      <c r="C6" s="7">
        <v>0.61928528338206301</v>
      </c>
      <c r="D6" s="7">
        <v>0.26832586357143401</v>
      </c>
      <c r="E6" s="7">
        <v>0.28526154509009599</v>
      </c>
      <c r="F6" s="7">
        <v>0.11419840655267099</v>
      </c>
      <c r="G6" s="7">
        <v>0</v>
      </c>
      <c r="H6" s="7">
        <v>0.373647245389786</v>
      </c>
      <c r="I6" s="7">
        <v>0.255093300387426</v>
      </c>
      <c r="J6" s="7">
        <v>0.39903561054654502</v>
      </c>
      <c r="K6" s="7">
        <v>0.29693308232225102</v>
      </c>
      <c r="L6" s="7">
        <v>0.28310713106323798</v>
      </c>
      <c r="M6" s="7">
        <v>0.60046104531433597</v>
      </c>
      <c r="N6" s="7">
        <v>0.35043123592252895</v>
      </c>
      <c r="O6" s="7">
        <v>0.36896379482475195</v>
      </c>
      <c r="P6" s="7">
        <v>0.37562472751992099</v>
      </c>
      <c r="Q6" s="7">
        <v>0.51311109442982006</v>
      </c>
      <c r="R6" s="7">
        <v>0.541564297689348</v>
      </c>
      <c r="S6" s="7">
        <v>0.39933483413625998</v>
      </c>
      <c r="T6" s="7">
        <v>0.45325215860291201</v>
      </c>
      <c r="U6" s="7">
        <v>0.43894820912947502</v>
      </c>
      <c r="V6" s="7">
        <v>0.48271005464787398</v>
      </c>
      <c r="W6" s="7">
        <v>0.37766869709595702</v>
      </c>
      <c r="X6" s="7">
        <v>0.47031964893513295</v>
      </c>
      <c r="Y6" s="7">
        <v>0.477036850083842</v>
      </c>
      <c r="Z6" s="7">
        <v>0.25847886401929798</v>
      </c>
      <c r="AA6" s="7">
        <v>0.165731426991721</v>
      </c>
    </row>
    <row r="7" spans="1:27">
      <c r="A7" s="4" t="s">
        <v>89</v>
      </c>
      <c r="B7" s="7">
        <v>5.4328051801752701E-2</v>
      </c>
      <c r="C7" s="7">
        <v>2.8796495915681102E-2</v>
      </c>
      <c r="D7" s="7">
        <v>3.8759131604447598E-2</v>
      </c>
      <c r="E7" s="7">
        <v>1.8865716629861799E-2</v>
      </c>
      <c r="F7" s="7">
        <v>0</v>
      </c>
      <c r="G7" s="7">
        <v>0</v>
      </c>
      <c r="H7" s="7">
        <v>7.8761554048730906E-2</v>
      </c>
      <c r="I7" s="7">
        <v>0.19773009667017799</v>
      </c>
      <c r="J7" s="7">
        <v>0</v>
      </c>
      <c r="K7" s="7">
        <v>0.36235761293527097</v>
      </c>
      <c r="L7" s="7">
        <v>3.8143250239743298E-2</v>
      </c>
      <c r="M7" s="7">
        <v>2.1059127997036603E-2</v>
      </c>
      <c r="N7" s="7">
        <v>0.101842009036151</v>
      </c>
      <c r="O7" s="7">
        <v>5.7252599802760804E-2</v>
      </c>
      <c r="P7" s="7">
        <v>4.0784948684194106E-2</v>
      </c>
      <c r="Q7" s="7">
        <v>2.0236752428851399E-2</v>
      </c>
      <c r="R7" s="7">
        <v>2.52927814486614E-2</v>
      </c>
      <c r="S7" s="7">
        <v>5.36884028869603E-2</v>
      </c>
      <c r="T7" s="7">
        <v>5.49391795766076E-2</v>
      </c>
      <c r="U7" s="7">
        <v>3.76204645472345E-2</v>
      </c>
      <c r="V7" s="7">
        <v>5.1248465207230504E-2</v>
      </c>
      <c r="W7" s="7">
        <v>9.0620936391582502E-2</v>
      </c>
      <c r="X7" s="7">
        <v>6.8713306762412898E-2</v>
      </c>
      <c r="Y7" s="7">
        <v>2.13302685418231E-2</v>
      </c>
      <c r="Z7" s="7">
        <v>2.6542677872277501E-2</v>
      </c>
      <c r="AA7" s="7">
        <v>1.75971455733504E-2</v>
      </c>
    </row>
    <row r="9" spans="1:27">
      <c r="A9" s="8" t="s">
        <v>90</v>
      </c>
    </row>
  </sheetData>
  <mergeCells count="7">
    <mergeCell ref="A1:AA1"/>
    <mergeCell ref="A2:A3"/>
    <mergeCell ref="C2:K2"/>
    <mergeCell ref="L2:M2"/>
    <mergeCell ref="N2:R2"/>
    <mergeCell ref="S2:T2"/>
    <mergeCell ref="U2:AA2"/>
  </mergeCells>
  <hyperlinks>
    <hyperlink ref="A9" location="'Index'!A1" display="Return to index" xr:uid="{09D6D803-6C66-4623-8A01-192AFE1F32CC}"/>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
  <sheetViews>
    <sheetView showGridLines="0" workbookViewId="0">
      <selection activeCell="A6" sqref="A6"/>
    </sheetView>
  </sheetViews>
  <sheetFormatPr defaultColWidth="8.7109375" defaultRowHeight="14.45"/>
  <cols>
    <col min="1" max="1" width="45.5703125" customWidth="1"/>
    <col min="2" max="27" width="14.5703125" customWidth="1"/>
  </cols>
  <sheetData>
    <row r="1" spans="1:27" ht="35.1" customHeight="1">
      <c r="A1" s="31" t="s">
        <v>14</v>
      </c>
      <c r="B1" s="31"/>
      <c r="C1" s="31"/>
      <c r="D1" s="31"/>
      <c r="E1" s="31"/>
      <c r="F1" s="31"/>
      <c r="G1" s="31"/>
      <c r="H1" s="31"/>
      <c r="I1" s="31"/>
      <c r="J1" s="31"/>
      <c r="K1" s="31"/>
      <c r="L1" s="31"/>
      <c r="M1" s="31"/>
      <c r="N1" s="31"/>
      <c r="O1" s="31"/>
      <c r="P1" s="31"/>
      <c r="Q1" s="31"/>
      <c r="R1" s="31"/>
      <c r="S1" s="31"/>
      <c r="T1" s="31"/>
      <c r="U1" s="31"/>
      <c r="V1" s="31"/>
      <c r="W1" s="31"/>
      <c r="X1" s="31"/>
      <c r="Y1" s="31"/>
      <c r="Z1" s="31"/>
      <c r="AA1" s="31"/>
    </row>
    <row r="2" spans="1:27" ht="40.35" customHeight="1">
      <c r="A2" s="32"/>
      <c r="B2" s="1"/>
      <c r="C2" s="33" t="s">
        <v>55</v>
      </c>
      <c r="D2" s="33"/>
      <c r="E2" s="33"/>
      <c r="F2" s="33"/>
      <c r="G2" s="33"/>
      <c r="H2" s="33"/>
      <c r="I2" s="33"/>
      <c r="J2" s="33"/>
      <c r="K2" s="33"/>
      <c r="L2" s="33" t="s">
        <v>56</v>
      </c>
      <c r="M2" s="33"/>
      <c r="N2" s="33" t="s">
        <v>57</v>
      </c>
      <c r="O2" s="33"/>
      <c r="P2" s="33"/>
      <c r="Q2" s="33"/>
      <c r="R2" s="33"/>
      <c r="S2" s="33" t="s">
        <v>58</v>
      </c>
      <c r="T2" s="33"/>
      <c r="U2" s="33" t="s">
        <v>59</v>
      </c>
      <c r="V2" s="33"/>
      <c r="W2" s="33"/>
      <c r="X2" s="33"/>
      <c r="Y2" s="33"/>
      <c r="Z2" s="33"/>
      <c r="AA2" s="33"/>
    </row>
    <row r="3" spans="1:27" ht="29.1">
      <c r="A3" s="32"/>
      <c r="B3" s="1" t="s">
        <v>60</v>
      </c>
      <c r="C3" s="1" t="s">
        <v>61</v>
      </c>
      <c r="D3" s="1" t="s">
        <v>62</v>
      </c>
      <c r="E3" s="1" t="s">
        <v>63</v>
      </c>
      <c r="F3" s="1" t="s">
        <v>64</v>
      </c>
      <c r="G3" s="1" t="s">
        <v>65</v>
      </c>
      <c r="H3" s="1" t="s">
        <v>66</v>
      </c>
      <c r="I3" s="1" t="s">
        <v>67</v>
      </c>
      <c r="J3" s="1" t="s">
        <v>68</v>
      </c>
      <c r="K3" s="1" t="s">
        <v>69</v>
      </c>
      <c r="L3" s="1" t="s">
        <v>70</v>
      </c>
      <c r="M3" s="1" t="s">
        <v>71</v>
      </c>
      <c r="N3" s="1" t="s">
        <v>72</v>
      </c>
      <c r="O3" s="1" t="s">
        <v>73</v>
      </c>
      <c r="P3" s="1" t="s">
        <v>74</v>
      </c>
      <c r="Q3" s="1" t="s">
        <v>75</v>
      </c>
      <c r="R3" s="1" t="s">
        <v>76</v>
      </c>
      <c r="S3" s="1" t="s">
        <v>77</v>
      </c>
      <c r="T3" s="1" t="s">
        <v>78</v>
      </c>
      <c r="U3" s="1" t="s">
        <v>79</v>
      </c>
      <c r="V3" s="1" t="s">
        <v>80</v>
      </c>
      <c r="W3" s="1" t="s">
        <v>81</v>
      </c>
      <c r="X3" s="1" t="s">
        <v>82</v>
      </c>
      <c r="Y3" s="1" t="s">
        <v>83</v>
      </c>
      <c r="Z3" s="1" t="s">
        <v>84</v>
      </c>
      <c r="AA3" s="1" t="s">
        <v>85</v>
      </c>
    </row>
    <row r="4" spans="1:27">
      <c r="A4" s="2" t="s">
        <v>86</v>
      </c>
      <c r="B4" s="3">
        <v>1026</v>
      </c>
      <c r="C4" s="3">
        <v>343</v>
      </c>
      <c r="D4" s="3">
        <v>252</v>
      </c>
      <c r="E4" s="3">
        <v>91</v>
      </c>
      <c r="F4" s="3">
        <v>31</v>
      </c>
      <c r="G4" s="3">
        <v>4</v>
      </c>
      <c r="H4" s="3">
        <v>16</v>
      </c>
      <c r="I4" s="3">
        <v>6</v>
      </c>
      <c r="J4" s="3">
        <v>21</v>
      </c>
      <c r="K4" s="3">
        <v>4</v>
      </c>
      <c r="L4" s="3">
        <v>390</v>
      </c>
      <c r="M4" s="3">
        <v>359</v>
      </c>
      <c r="N4" s="3">
        <v>286</v>
      </c>
      <c r="O4" s="3">
        <v>217</v>
      </c>
      <c r="P4" s="3">
        <v>124</v>
      </c>
      <c r="Q4" s="3">
        <v>180</v>
      </c>
      <c r="R4" s="3">
        <v>220</v>
      </c>
      <c r="S4" s="3">
        <v>501</v>
      </c>
      <c r="T4" s="3">
        <v>525</v>
      </c>
      <c r="U4" s="3">
        <v>239</v>
      </c>
      <c r="V4" s="3">
        <v>165</v>
      </c>
      <c r="W4" s="3">
        <v>135</v>
      </c>
      <c r="X4" s="3">
        <v>324</v>
      </c>
      <c r="Y4" s="3">
        <v>49</v>
      </c>
      <c r="Z4" s="3">
        <v>86</v>
      </c>
      <c r="AA4" s="3">
        <v>28</v>
      </c>
    </row>
    <row r="5" spans="1:27">
      <c r="A5" s="4" t="s">
        <v>87</v>
      </c>
      <c r="B5" s="7">
        <v>0.261679014197221</v>
      </c>
      <c r="C5" s="7">
        <v>0.50298597600991002</v>
      </c>
      <c r="D5" s="7">
        <v>5.9657815668263295E-2</v>
      </c>
      <c r="E5" s="7">
        <v>0.140673253263842</v>
      </c>
      <c r="F5" s="7">
        <v>4.3157635172910908E-2</v>
      </c>
      <c r="G5" s="7">
        <v>0</v>
      </c>
      <c r="H5" s="7">
        <v>0.42063096047234899</v>
      </c>
      <c r="I5" s="7">
        <v>4.8282002702722898E-2</v>
      </c>
      <c r="J5" s="7">
        <v>0</v>
      </c>
      <c r="K5" s="7">
        <v>9.6917273542212912E-2</v>
      </c>
      <c r="L5" s="7">
        <v>0.145727480847306</v>
      </c>
      <c r="M5" s="7">
        <v>0.42717860508399097</v>
      </c>
      <c r="N5" s="7">
        <v>0.15837896323629999</v>
      </c>
      <c r="O5" s="7">
        <v>0.234301578829613</v>
      </c>
      <c r="P5" s="7">
        <v>0.28626864659932599</v>
      </c>
      <c r="Q5" s="7">
        <v>0.25675448398267703</v>
      </c>
      <c r="R5" s="7">
        <v>0.41268490767371502</v>
      </c>
      <c r="S5" s="7">
        <v>0.28432354751184996</v>
      </c>
      <c r="T5" s="7">
        <v>0.240044172118759</v>
      </c>
      <c r="U5" s="7">
        <v>0.22486306773564502</v>
      </c>
      <c r="V5" s="7">
        <v>0.32899708886997503</v>
      </c>
      <c r="W5" s="7">
        <v>0.193337664481849</v>
      </c>
      <c r="X5" s="7">
        <v>0.32315630548279201</v>
      </c>
      <c r="Y5" s="7">
        <v>0.31954550234320001</v>
      </c>
      <c r="Z5" s="7">
        <v>0.14333165728184599</v>
      </c>
      <c r="AA5" s="7">
        <v>6.3502371086141998E-2</v>
      </c>
    </row>
    <row r="6" spans="1:27">
      <c r="A6" s="4" t="s">
        <v>88</v>
      </c>
      <c r="B6" s="7">
        <v>0.61980033305993998</v>
      </c>
      <c r="C6" s="7">
        <v>0.43736441367842999</v>
      </c>
      <c r="D6" s="7">
        <v>0.87528204091121098</v>
      </c>
      <c r="E6" s="7">
        <v>0.80981852524511599</v>
      </c>
      <c r="F6" s="7">
        <v>0.94329368388066304</v>
      </c>
      <c r="G6" s="7">
        <v>1</v>
      </c>
      <c r="H6" s="7">
        <v>0.57936903952765095</v>
      </c>
      <c r="I6" s="7">
        <v>0.52854889741938704</v>
      </c>
      <c r="J6" s="7">
        <v>0.40375623474621797</v>
      </c>
      <c r="K6" s="7">
        <v>0.50164983456040002</v>
      </c>
      <c r="L6" s="7">
        <v>0.78001030838398511</v>
      </c>
      <c r="M6" s="7">
        <v>0.496790585855725</v>
      </c>
      <c r="N6" s="7">
        <v>0.7073319806048789</v>
      </c>
      <c r="O6" s="7">
        <v>0.59780861097814109</v>
      </c>
      <c r="P6" s="7">
        <v>0.63643440421337405</v>
      </c>
      <c r="Q6" s="7">
        <v>0.64302873003155991</v>
      </c>
      <c r="R6" s="7">
        <v>0.499629945006697</v>
      </c>
      <c r="S6" s="7">
        <v>0.59349163100798896</v>
      </c>
      <c r="T6" s="7">
        <v>0.64493596320408597</v>
      </c>
      <c r="U6" s="7">
        <v>0.67219761531926803</v>
      </c>
      <c r="V6" s="7">
        <v>0.59941797259052698</v>
      </c>
      <c r="W6" s="7">
        <v>0.58584098030874199</v>
      </c>
      <c r="X6" s="7">
        <v>0.56815340460880004</v>
      </c>
      <c r="Y6" s="7">
        <v>0.61132244571614003</v>
      </c>
      <c r="Z6" s="7">
        <v>0.809002390049954</v>
      </c>
      <c r="AA6" s="7">
        <v>0.48680906280450204</v>
      </c>
    </row>
    <row r="7" spans="1:27">
      <c r="A7" s="4" t="s">
        <v>89</v>
      </c>
      <c r="B7" s="7">
        <v>0.118520652742838</v>
      </c>
      <c r="C7" s="7">
        <v>5.9649610311659398E-2</v>
      </c>
      <c r="D7" s="7">
        <v>6.5060143420526198E-2</v>
      </c>
      <c r="E7" s="7">
        <v>4.9508221491042698E-2</v>
      </c>
      <c r="F7" s="7">
        <v>1.35486809464262E-2</v>
      </c>
      <c r="G7" s="7">
        <v>0</v>
      </c>
      <c r="H7" s="7">
        <v>0</v>
      </c>
      <c r="I7" s="7">
        <v>0.42316909987789003</v>
      </c>
      <c r="J7" s="7">
        <v>0.59624376525378198</v>
      </c>
      <c r="K7" s="7">
        <v>0.40143289189738701</v>
      </c>
      <c r="L7" s="7">
        <v>7.426221076870991E-2</v>
      </c>
      <c r="M7" s="7">
        <v>7.6030809060284504E-2</v>
      </c>
      <c r="N7" s="7">
        <v>0.134289056158821</v>
      </c>
      <c r="O7" s="7">
        <v>0.167889810192246</v>
      </c>
      <c r="P7" s="7">
        <v>7.7296949187299901E-2</v>
      </c>
      <c r="Q7" s="7">
        <v>0.10021678598576299</v>
      </c>
      <c r="R7" s="7">
        <v>8.7685147319587001E-2</v>
      </c>
      <c r="S7" s="7">
        <v>0.12218482148016201</v>
      </c>
      <c r="T7" s="7">
        <v>0.11501986467715501</v>
      </c>
      <c r="U7" s="7">
        <v>0.10293931694508601</v>
      </c>
      <c r="V7" s="7">
        <v>7.1584938539498696E-2</v>
      </c>
      <c r="W7" s="7">
        <v>0.22082135520940799</v>
      </c>
      <c r="X7" s="7">
        <v>0.108690289908408</v>
      </c>
      <c r="Y7" s="7">
        <v>6.9132051940660702E-2</v>
      </c>
      <c r="Z7" s="7">
        <v>4.7665952668200597E-2</v>
      </c>
      <c r="AA7" s="7">
        <v>0.44968856610935604</v>
      </c>
    </row>
    <row r="9" spans="1:27">
      <c r="A9" s="8" t="s">
        <v>90</v>
      </c>
    </row>
  </sheetData>
  <mergeCells count="7">
    <mergeCell ref="A1:AA1"/>
    <mergeCell ref="A2:A3"/>
    <mergeCell ref="C2:K2"/>
    <mergeCell ref="L2:M2"/>
    <mergeCell ref="N2:R2"/>
    <mergeCell ref="S2:T2"/>
    <mergeCell ref="U2:AA2"/>
  </mergeCells>
  <hyperlinks>
    <hyperlink ref="A9" location="'Index'!A1" display="Return to index" xr:uid="{EE71683E-CFD9-4CBE-A531-6A0289AD965A}"/>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9"/>
  <sheetViews>
    <sheetView showGridLines="0" workbookViewId="0">
      <selection activeCell="A2" sqref="A2:A3"/>
    </sheetView>
  </sheetViews>
  <sheetFormatPr defaultColWidth="8.7109375" defaultRowHeight="14.45"/>
  <cols>
    <col min="1" max="1" width="45.5703125" customWidth="1"/>
    <col min="2" max="27" width="14.5703125" customWidth="1"/>
  </cols>
  <sheetData>
    <row r="1" spans="1:27" ht="35.1" customHeight="1">
      <c r="A1" s="31" t="s">
        <v>16</v>
      </c>
      <c r="B1" s="31"/>
      <c r="C1" s="31"/>
      <c r="D1" s="31"/>
      <c r="E1" s="31"/>
      <c r="F1" s="31"/>
      <c r="G1" s="31"/>
      <c r="H1" s="31"/>
      <c r="I1" s="31"/>
      <c r="J1" s="31"/>
      <c r="K1" s="31"/>
      <c r="L1" s="31"/>
      <c r="M1" s="31"/>
      <c r="N1" s="31"/>
      <c r="O1" s="31"/>
      <c r="P1" s="31"/>
      <c r="Q1" s="31"/>
      <c r="R1" s="31"/>
      <c r="S1" s="31"/>
      <c r="T1" s="31"/>
      <c r="U1" s="31"/>
      <c r="V1" s="31"/>
      <c r="W1" s="31"/>
      <c r="X1" s="31"/>
      <c r="Y1" s="31"/>
      <c r="Z1" s="31"/>
      <c r="AA1" s="31"/>
    </row>
    <row r="2" spans="1:27" ht="40.35" customHeight="1">
      <c r="A2" s="32"/>
      <c r="B2" s="1"/>
      <c r="C2" s="33" t="s">
        <v>55</v>
      </c>
      <c r="D2" s="33"/>
      <c r="E2" s="33"/>
      <c r="F2" s="33"/>
      <c r="G2" s="33"/>
      <c r="H2" s="33"/>
      <c r="I2" s="33"/>
      <c r="J2" s="33"/>
      <c r="K2" s="33"/>
      <c r="L2" s="33" t="s">
        <v>56</v>
      </c>
      <c r="M2" s="33"/>
      <c r="N2" s="33" t="s">
        <v>57</v>
      </c>
      <c r="O2" s="33"/>
      <c r="P2" s="33"/>
      <c r="Q2" s="33"/>
      <c r="R2" s="33"/>
      <c r="S2" s="33" t="s">
        <v>58</v>
      </c>
      <c r="T2" s="33"/>
      <c r="U2" s="33" t="s">
        <v>59</v>
      </c>
      <c r="V2" s="33"/>
      <c r="W2" s="33"/>
      <c r="X2" s="33"/>
      <c r="Y2" s="33"/>
      <c r="Z2" s="33"/>
      <c r="AA2" s="33"/>
    </row>
    <row r="3" spans="1:27" ht="29.1">
      <c r="A3" s="32"/>
      <c r="B3" s="1" t="s">
        <v>60</v>
      </c>
      <c r="C3" s="1" t="s">
        <v>61</v>
      </c>
      <c r="D3" s="1" t="s">
        <v>62</v>
      </c>
      <c r="E3" s="1" t="s">
        <v>63</v>
      </c>
      <c r="F3" s="1" t="s">
        <v>64</v>
      </c>
      <c r="G3" s="1" t="s">
        <v>65</v>
      </c>
      <c r="H3" s="1" t="s">
        <v>66</v>
      </c>
      <c r="I3" s="1" t="s">
        <v>67</v>
      </c>
      <c r="J3" s="1" t="s">
        <v>68</v>
      </c>
      <c r="K3" s="1" t="s">
        <v>69</v>
      </c>
      <c r="L3" s="1" t="s">
        <v>70</v>
      </c>
      <c r="M3" s="1" t="s">
        <v>71</v>
      </c>
      <c r="N3" s="1" t="s">
        <v>72</v>
      </c>
      <c r="O3" s="1" t="s">
        <v>73</v>
      </c>
      <c r="P3" s="1" t="s">
        <v>74</v>
      </c>
      <c r="Q3" s="1" t="s">
        <v>75</v>
      </c>
      <c r="R3" s="1" t="s">
        <v>76</v>
      </c>
      <c r="S3" s="1" t="s">
        <v>77</v>
      </c>
      <c r="T3" s="1" t="s">
        <v>78</v>
      </c>
      <c r="U3" s="1" t="s">
        <v>79</v>
      </c>
      <c r="V3" s="1" t="s">
        <v>80</v>
      </c>
      <c r="W3" s="1" t="s">
        <v>81</v>
      </c>
      <c r="X3" s="1" t="s">
        <v>82</v>
      </c>
      <c r="Y3" s="1" t="s">
        <v>83</v>
      </c>
      <c r="Z3" s="1" t="s">
        <v>84</v>
      </c>
      <c r="AA3" s="1" t="s">
        <v>85</v>
      </c>
    </row>
    <row r="4" spans="1:27">
      <c r="A4" s="2" t="s">
        <v>86</v>
      </c>
      <c r="B4" s="3">
        <v>1026</v>
      </c>
      <c r="C4" s="3">
        <v>343</v>
      </c>
      <c r="D4" s="3">
        <v>252</v>
      </c>
      <c r="E4" s="3">
        <v>91</v>
      </c>
      <c r="F4" s="3">
        <v>31</v>
      </c>
      <c r="G4" s="3">
        <v>4</v>
      </c>
      <c r="H4" s="3">
        <v>16</v>
      </c>
      <c r="I4" s="3">
        <v>6</v>
      </c>
      <c r="J4" s="3">
        <v>21</v>
      </c>
      <c r="K4" s="3">
        <v>4</v>
      </c>
      <c r="L4" s="3">
        <v>390</v>
      </c>
      <c r="M4" s="3">
        <v>359</v>
      </c>
      <c r="N4" s="3">
        <v>286</v>
      </c>
      <c r="O4" s="3">
        <v>217</v>
      </c>
      <c r="P4" s="3">
        <v>124</v>
      </c>
      <c r="Q4" s="3">
        <v>180</v>
      </c>
      <c r="R4" s="3">
        <v>220</v>
      </c>
      <c r="S4" s="3">
        <v>501</v>
      </c>
      <c r="T4" s="3">
        <v>525</v>
      </c>
      <c r="U4" s="3">
        <v>239</v>
      </c>
      <c r="V4" s="3">
        <v>165</v>
      </c>
      <c r="W4" s="3">
        <v>135</v>
      </c>
      <c r="X4" s="3">
        <v>324</v>
      </c>
      <c r="Y4" s="3">
        <v>49</v>
      </c>
      <c r="Z4" s="3">
        <v>86</v>
      </c>
      <c r="AA4" s="3">
        <v>28</v>
      </c>
    </row>
    <row r="5" spans="1:27">
      <c r="A5" s="4" t="s">
        <v>87</v>
      </c>
      <c r="B5" s="7">
        <v>0.47538577680549104</v>
      </c>
      <c r="C5" s="7">
        <v>0.37740154163637696</v>
      </c>
      <c r="D5" s="7">
        <v>0.64321323989164003</v>
      </c>
      <c r="E5" s="7">
        <v>0.63878917615133701</v>
      </c>
      <c r="F5" s="7">
        <v>0.66045810244041703</v>
      </c>
      <c r="G5" s="7">
        <v>1</v>
      </c>
      <c r="H5" s="7">
        <v>0.47756057673911201</v>
      </c>
      <c r="I5" s="7">
        <v>0.43493176668794803</v>
      </c>
      <c r="J5" s="7">
        <v>0.39123698816701596</v>
      </c>
      <c r="K5" s="7">
        <v>0.19074073058596303</v>
      </c>
      <c r="L5" s="7">
        <v>0.61095946051952499</v>
      </c>
      <c r="M5" s="7">
        <v>0.40156124198022602</v>
      </c>
      <c r="N5" s="7">
        <v>0.416955232712586</v>
      </c>
      <c r="O5" s="7">
        <v>0.48814413043567401</v>
      </c>
      <c r="P5" s="7">
        <v>0.50307593718314603</v>
      </c>
      <c r="Q5" s="7">
        <v>0.50979383529437006</v>
      </c>
      <c r="R5" s="7">
        <v>0.49493242624384204</v>
      </c>
      <c r="S5" s="7">
        <v>0.48770301146208295</v>
      </c>
      <c r="T5" s="7">
        <v>0.46361775213763201</v>
      </c>
      <c r="U5" s="7">
        <v>0.45986514937336503</v>
      </c>
      <c r="V5" s="7">
        <v>0.56238492847966692</v>
      </c>
      <c r="W5" s="7">
        <v>0.45350319707197501</v>
      </c>
      <c r="X5" s="7">
        <v>0.46962581576718498</v>
      </c>
      <c r="Y5" s="7">
        <v>0.41796007707154403</v>
      </c>
      <c r="Z5" s="7">
        <v>0.47206795968714799</v>
      </c>
      <c r="AA5" s="7">
        <v>0.37929856570212001</v>
      </c>
    </row>
    <row r="6" spans="1:27">
      <c r="A6" s="4" t="s">
        <v>88</v>
      </c>
      <c r="B6" s="7">
        <v>0.236327963345942</v>
      </c>
      <c r="C6" s="7">
        <v>0.36121129621329401</v>
      </c>
      <c r="D6" s="7">
        <v>0.22691689442829599</v>
      </c>
      <c r="E6" s="7">
        <v>0.163645191885293</v>
      </c>
      <c r="F6" s="7">
        <v>0.11966498442059899</v>
      </c>
      <c r="G6" s="7">
        <v>0</v>
      </c>
      <c r="H6" s="7">
        <v>0.126671139006378</v>
      </c>
      <c r="I6" s="7">
        <v>8.12076770078861E-2</v>
      </c>
      <c r="J6" s="7">
        <v>0.13794049126130001</v>
      </c>
      <c r="K6" s="7">
        <v>0.25409627417777203</v>
      </c>
      <c r="L6" s="7">
        <v>0.20944276807217602</v>
      </c>
      <c r="M6" s="7">
        <v>0.31842411975282803</v>
      </c>
      <c r="N6" s="7">
        <v>0.27372430876277098</v>
      </c>
      <c r="O6" s="7">
        <v>0.17962435286404901</v>
      </c>
      <c r="P6" s="7">
        <v>0.18721181701043002</v>
      </c>
      <c r="Q6" s="7">
        <v>0.25774093436665502</v>
      </c>
      <c r="R6" s="7">
        <v>0.25377548157081903</v>
      </c>
      <c r="S6" s="7">
        <v>0.23603693268528597</v>
      </c>
      <c r="T6" s="7">
        <v>0.23660601731578101</v>
      </c>
      <c r="U6" s="7">
        <v>0.26798138196871801</v>
      </c>
      <c r="V6" s="7">
        <v>0.21314641612718302</v>
      </c>
      <c r="W6" s="7">
        <v>0.24397744764151699</v>
      </c>
      <c r="X6" s="7">
        <v>0.23119181407313602</v>
      </c>
      <c r="Y6" s="7">
        <v>0.21887578239143299</v>
      </c>
      <c r="Z6" s="7">
        <v>0.26926253646382803</v>
      </c>
      <c r="AA6" s="7">
        <v>5.6675592193639199E-2</v>
      </c>
    </row>
    <row r="7" spans="1:27">
      <c r="A7" s="4" t="s">
        <v>89</v>
      </c>
      <c r="B7" s="7">
        <v>0.28828625984856598</v>
      </c>
      <c r="C7" s="7">
        <v>0.26138716215032898</v>
      </c>
      <c r="D7" s="7">
        <v>0.12986986568006501</v>
      </c>
      <c r="E7" s="7">
        <v>0.19756563196337001</v>
      </c>
      <c r="F7" s="7">
        <v>0.21987691313898503</v>
      </c>
      <c r="G7" s="7">
        <v>0</v>
      </c>
      <c r="H7" s="7">
        <v>0.39576828425450999</v>
      </c>
      <c r="I7" s="7">
        <v>0.48386055630416602</v>
      </c>
      <c r="J7" s="7">
        <v>0.47082252057168394</v>
      </c>
      <c r="K7" s="7">
        <v>0.555162995236265</v>
      </c>
      <c r="L7" s="7">
        <v>0.179597771408299</v>
      </c>
      <c r="M7" s="7">
        <v>0.280014638266945</v>
      </c>
      <c r="N7" s="7">
        <v>0.30932045852464202</v>
      </c>
      <c r="O7" s="7">
        <v>0.33223151670027695</v>
      </c>
      <c r="P7" s="7">
        <v>0.30971224580642398</v>
      </c>
      <c r="Q7" s="7">
        <v>0.23246523033897598</v>
      </c>
      <c r="R7" s="7">
        <v>0.25129209218533899</v>
      </c>
      <c r="S7" s="7">
        <v>0.27626005585263202</v>
      </c>
      <c r="T7" s="7">
        <v>0.29977623054658603</v>
      </c>
      <c r="U7" s="7">
        <v>0.27215346865791701</v>
      </c>
      <c r="V7" s="7">
        <v>0.22446865539314997</v>
      </c>
      <c r="W7" s="7">
        <v>0.30251935528650803</v>
      </c>
      <c r="X7" s="7">
        <v>0.29918237015967902</v>
      </c>
      <c r="Y7" s="7">
        <v>0.36316414053702301</v>
      </c>
      <c r="Z7" s="7">
        <v>0.25866950384902399</v>
      </c>
      <c r="AA7" s="7">
        <v>0.564025842104241</v>
      </c>
    </row>
    <row r="9" spans="1:27">
      <c r="A9" s="8" t="s">
        <v>90</v>
      </c>
    </row>
  </sheetData>
  <mergeCells count="7">
    <mergeCell ref="A1:AA1"/>
    <mergeCell ref="A2:A3"/>
    <mergeCell ref="C2:K2"/>
    <mergeCell ref="L2:M2"/>
    <mergeCell ref="N2:R2"/>
    <mergeCell ref="S2:T2"/>
    <mergeCell ref="U2:AA2"/>
  </mergeCells>
  <hyperlinks>
    <hyperlink ref="A9" location="'Index'!A1" display="Return to index" xr:uid="{DFBC4ADA-B3F3-4221-B5CE-E67CF9AE1519}"/>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3"/>
  <sheetViews>
    <sheetView showGridLines="0" workbookViewId="0">
      <selection activeCell="A5" sqref="A5"/>
    </sheetView>
  </sheetViews>
  <sheetFormatPr defaultColWidth="8.7109375" defaultRowHeight="14.45"/>
  <cols>
    <col min="1" max="1" width="45.5703125" customWidth="1"/>
    <col min="2" max="27" width="14.5703125" customWidth="1"/>
  </cols>
  <sheetData>
    <row r="1" spans="1:27" ht="35.1" customHeight="1">
      <c r="A1" s="31" t="s">
        <v>18</v>
      </c>
      <c r="B1" s="31"/>
      <c r="C1" s="31"/>
      <c r="D1" s="31"/>
      <c r="E1" s="31"/>
      <c r="F1" s="31"/>
      <c r="G1" s="31"/>
      <c r="H1" s="31"/>
      <c r="I1" s="31"/>
      <c r="J1" s="31"/>
      <c r="K1" s="31"/>
      <c r="L1" s="31"/>
      <c r="M1" s="31"/>
      <c r="N1" s="31"/>
      <c r="O1" s="31"/>
      <c r="P1" s="31"/>
      <c r="Q1" s="31"/>
      <c r="R1" s="31"/>
      <c r="S1" s="31"/>
      <c r="T1" s="31"/>
      <c r="U1" s="31"/>
      <c r="V1" s="31"/>
      <c r="W1" s="31"/>
      <c r="X1" s="31"/>
      <c r="Y1" s="31"/>
      <c r="Z1" s="31"/>
      <c r="AA1" s="31"/>
    </row>
    <row r="2" spans="1:27" ht="40.35" customHeight="1">
      <c r="A2" s="32"/>
      <c r="B2" s="1"/>
      <c r="C2" s="33" t="s">
        <v>55</v>
      </c>
      <c r="D2" s="33"/>
      <c r="E2" s="33"/>
      <c r="F2" s="33"/>
      <c r="G2" s="33"/>
      <c r="H2" s="33"/>
      <c r="I2" s="33"/>
      <c r="J2" s="33"/>
      <c r="K2" s="33"/>
      <c r="L2" s="33" t="s">
        <v>56</v>
      </c>
      <c r="M2" s="33"/>
      <c r="N2" s="33" t="s">
        <v>57</v>
      </c>
      <c r="O2" s="33"/>
      <c r="P2" s="33"/>
      <c r="Q2" s="33"/>
      <c r="R2" s="33"/>
      <c r="S2" s="33" t="s">
        <v>58</v>
      </c>
      <c r="T2" s="33"/>
      <c r="U2" s="33" t="s">
        <v>59</v>
      </c>
      <c r="V2" s="33"/>
      <c r="W2" s="33"/>
      <c r="X2" s="33"/>
      <c r="Y2" s="33"/>
      <c r="Z2" s="33"/>
      <c r="AA2" s="33"/>
    </row>
    <row r="3" spans="1:27" ht="29.1">
      <c r="A3" s="32"/>
      <c r="B3" s="1" t="s">
        <v>60</v>
      </c>
      <c r="C3" s="1" t="s">
        <v>61</v>
      </c>
      <c r="D3" s="1" t="s">
        <v>62</v>
      </c>
      <c r="E3" s="1" t="s">
        <v>63</v>
      </c>
      <c r="F3" s="1" t="s">
        <v>64</v>
      </c>
      <c r="G3" s="1" t="s">
        <v>65</v>
      </c>
      <c r="H3" s="1" t="s">
        <v>66</v>
      </c>
      <c r="I3" s="1" t="s">
        <v>67</v>
      </c>
      <c r="J3" s="1" t="s">
        <v>68</v>
      </c>
      <c r="K3" s="1" t="s">
        <v>69</v>
      </c>
      <c r="L3" s="1" t="s">
        <v>70</v>
      </c>
      <c r="M3" s="1" t="s">
        <v>71</v>
      </c>
      <c r="N3" s="1" t="s">
        <v>72</v>
      </c>
      <c r="O3" s="1" t="s">
        <v>73</v>
      </c>
      <c r="P3" s="1" t="s">
        <v>74</v>
      </c>
      <c r="Q3" s="1" t="s">
        <v>75</v>
      </c>
      <c r="R3" s="1" t="s">
        <v>76</v>
      </c>
      <c r="S3" s="1" t="s">
        <v>77</v>
      </c>
      <c r="T3" s="1" t="s">
        <v>78</v>
      </c>
      <c r="U3" s="1" t="s">
        <v>79</v>
      </c>
      <c r="V3" s="1" t="s">
        <v>80</v>
      </c>
      <c r="W3" s="1" t="s">
        <v>81</v>
      </c>
      <c r="X3" s="1" t="s">
        <v>82</v>
      </c>
      <c r="Y3" s="1" t="s">
        <v>83</v>
      </c>
      <c r="Z3" s="1" t="s">
        <v>84</v>
      </c>
      <c r="AA3" s="1" t="s">
        <v>85</v>
      </c>
    </row>
    <row r="4" spans="1:27">
      <c r="A4" s="2" t="s">
        <v>86</v>
      </c>
      <c r="B4" s="3">
        <v>1026</v>
      </c>
      <c r="C4" s="3">
        <v>343</v>
      </c>
      <c r="D4" s="3">
        <v>252</v>
      </c>
      <c r="E4" s="3">
        <v>91</v>
      </c>
      <c r="F4" s="3">
        <v>31</v>
      </c>
      <c r="G4" s="3">
        <v>4</v>
      </c>
      <c r="H4" s="3">
        <v>16</v>
      </c>
      <c r="I4" s="3">
        <v>6</v>
      </c>
      <c r="J4" s="3">
        <v>21</v>
      </c>
      <c r="K4" s="3">
        <v>4</v>
      </c>
      <c r="L4" s="3">
        <v>390</v>
      </c>
      <c r="M4" s="3">
        <v>359</v>
      </c>
      <c r="N4" s="3">
        <v>286</v>
      </c>
      <c r="O4" s="3">
        <v>217</v>
      </c>
      <c r="P4" s="3">
        <v>124</v>
      </c>
      <c r="Q4" s="3">
        <v>180</v>
      </c>
      <c r="R4" s="3">
        <v>220</v>
      </c>
      <c r="S4" s="3">
        <v>501</v>
      </c>
      <c r="T4" s="3">
        <v>525</v>
      </c>
      <c r="U4" s="3">
        <v>239</v>
      </c>
      <c r="V4" s="3">
        <v>165</v>
      </c>
      <c r="W4" s="3">
        <v>135</v>
      </c>
      <c r="X4" s="3">
        <v>324</v>
      </c>
      <c r="Y4" s="3">
        <v>49</v>
      </c>
      <c r="Z4" s="3">
        <v>86</v>
      </c>
      <c r="AA4" s="3">
        <v>28</v>
      </c>
    </row>
    <row r="5" spans="1:27">
      <c r="A5" s="4" t="s">
        <v>91</v>
      </c>
      <c r="B5" s="7">
        <v>0.10136878764521599</v>
      </c>
      <c r="C5" s="7">
        <v>0.161572449768451</v>
      </c>
      <c r="D5" s="7">
        <v>5.3646860304221701E-2</v>
      </c>
      <c r="E5" s="7">
        <v>2.2406256077636199E-2</v>
      </c>
      <c r="F5" s="7">
        <v>6.3428682115548099E-2</v>
      </c>
      <c r="G5" s="7">
        <v>0</v>
      </c>
      <c r="H5" s="7">
        <v>0.16283093351825598</v>
      </c>
      <c r="I5" s="7">
        <v>0</v>
      </c>
      <c r="J5" s="7">
        <v>0</v>
      </c>
      <c r="K5" s="7">
        <v>0.11166919129955201</v>
      </c>
      <c r="L5" s="7">
        <v>5.8151035214390301E-2</v>
      </c>
      <c r="M5" s="7">
        <v>0.13565039315668001</v>
      </c>
      <c r="N5" s="7">
        <v>0.12171735160668</v>
      </c>
      <c r="O5" s="7">
        <v>9.6662485222250696E-2</v>
      </c>
      <c r="P5" s="7">
        <v>5.90283641255255E-2</v>
      </c>
      <c r="Q5" s="7">
        <v>0.111594518308998</v>
      </c>
      <c r="R5" s="7">
        <v>9.5110764175960899E-2</v>
      </c>
      <c r="S5" s="7">
        <v>0.129735357956452</v>
      </c>
      <c r="T5" s="7">
        <v>7.4267046997077396E-2</v>
      </c>
      <c r="U5" s="7">
        <v>8.6275373885159892E-2</v>
      </c>
      <c r="V5" s="7">
        <v>7.7590144034068609E-2</v>
      </c>
      <c r="W5" s="7">
        <v>5.5882462132331806E-2</v>
      </c>
      <c r="X5" s="7">
        <v>0.13238924937997099</v>
      </c>
      <c r="Y5" s="7">
        <v>0.13068282608790902</v>
      </c>
      <c r="Z5" s="7">
        <v>0.14520459038587299</v>
      </c>
      <c r="AA5" s="7">
        <v>4.4810472816547098E-2</v>
      </c>
    </row>
    <row r="6" spans="1:27">
      <c r="A6" s="4" t="s">
        <v>92</v>
      </c>
      <c r="B6" s="7">
        <v>0.20317887560952999</v>
      </c>
      <c r="C6" s="7">
        <v>0.28812905865974903</v>
      </c>
      <c r="D6" s="7">
        <v>0.16097466137427299</v>
      </c>
      <c r="E6" s="7">
        <v>0.149767425230208</v>
      </c>
      <c r="F6" s="7">
        <v>3.9894206932115005E-2</v>
      </c>
      <c r="G6" s="7">
        <v>0</v>
      </c>
      <c r="H6" s="7">
        <v>7.1441877544804896E-2</v>
      </c>
      <c r="I6" s="7">
        <v>9.8582545196741492E-2</v>
      </c>
      <c r="J6" s="7">
        <v>0.25974905804660298</v>
      </c>
      <c r="K6" s="7">
        <v>0.43908145760964301</v>
      </c>
      <c r="L6" s="7">
        <v>0.17452815814939002</v>
      </c>
      <c r="M6" s="7">
        <v>0.25811218604165398</v>
      </c>
      <c r="N6" s="7">
        <v>0.17815929796772501</v>
      </c>
      <c r="O6" s="7">
        <v>0.23664998109379201</v>
      </c>
      <c r="P6" s="7">
        <v>0.236158760274947</v>
      </c>
      <c r="Q6" s="7">
        <v>0.16095058972256301</v>
      </c>
      <c r="R6" s="7">
        <v>0.21859179142663901</v>
      </c>
      <c r="S6" s="7">
        <v>0.20975845019050599</v>
      </c>
      <c r="T6" s="7">
        <v>0.19689267597692703</v>
      </c>
      <c r="U6" s="7">
        <v>0.20178741987280699</v>
      </c>
      <c r="V6" s="7">
        <v>0.23187255496294401</v>
      </c>
      <c r="W6" s="7">
        <v>0.23640314780579999</v>
      </c>
      <c r="X6" s="7">
        <v>0.238426941380529</v>
      </c>
      <c r="Y6" s="7">
        <v>0.13569193172483301</v>
      </c>
      <c r="Z6" s="7">
        <v>4.4004944642270803E-2</v>
      </c>
      <c r="AA6" s="7">
        <v>8.9089756199521905E-2</v>
      </c>
    </row>
    <row r="7" spans="1:27">
      <c r="A7" s="4" t="s">
        <v>93</v>
      </c>
      <c r="B7" s="7">
        <v>0.27469862703818199</v>
      </c>
      <c r="C7" s="7">
        <v>0.27572817412190903</v>
      </c>
      <c r="D7" s="7">
        <v>0.26236236022142301</v>
      </c>
      <c r="E7" s="7">
        <v>0.33895481541610201</v>
      </c>
      <c r="F7" s="7">
        <v>0.312009252272471</v>
      </c>
      <c r="G7" s="7">
        <v>0</v>
      </c>
      <c r="H7" s="7">
        <v>0.23223610680642701</v>
      </c>
      <c r="I7" s="7">
        <v>0.37764714985889497</v>
      </c>
      <c r="J7" s="7">
        <v>0.10945867856700399</v>
      </c>
      <c r="K7" s="7">
        <v>0.11801266383784199</v>
      </c>
      <c r="L7" s="7">
        <v>0.29955011288181299</v>
      </c>
      <c r="M7" s="7">
        <v>0.24565408610366202</v>
      </c>
      <c r="N7" s="7">
        <v>0.24031563554461102</v>
      </c>
      <c r="O7" s="7">
        <v>0.287886657465655</v>
      </c>
      <c r="P7" s="7">
        <v>0.28991896610243001</v>
      </c>
      <c r="Q7" s="7">
        <v>0.31794190185063498</v>
      </c>
      <c r="R7" s="7">
        <v>0.26246029293900602</v>
      </c>
      <c r="S7" s="7">
        <v>0.252898228150854</v>
      </c>
      <c r="T7" s="7">
        <v>0.29552697358088503</v>
      </c>
      <c r="U7" s="7">
        <v>0.246051612074978</v>
      </c>
      <c r="V7" s="7">
        <v>0.227641080894772</v>
      </c>
      <c r="W7" s="7">
        <v>0.315374561646661</v>
      </c>
      <c r="X7" s="7">
        <v>0.25876769577617503</v>
      </c>
      <c r="Y7" s="7">
        <v>0.22798894127326499</v>
      </c>
      <c r="Z7" s="7">
        <v>0.37969521644472598</v>
      </c>
      <c r="AA7" s="7">
        <v>0.53917139070849895</v>
      </c>
    </row>
    <row r="8" spans="1:27">
      <c r="A8" s="4" t="s">
        <v>94</v>
      </c>
      <c r="B8" s="7">
        <v>0.30872779651249099</v>
      </c>
      <c r="C8" s="7">
        <v>0.177042455438534</v>
      </c>
      <c r="D8" s="7">
        <v>0.45333649612178301</v>
      </c>
      <c r="E8" s="7">
        <v>0.39821180839720099</v>
      </c>
      <c r="F8" s="7">
        <v>0.51794236688365103</v>
      </c>
      <c r="G8" s="7">
        <v>1</v>
      </c>
      <c r="H8" s="7">
        <v>0.35808642127687001</v>
      </c>
      <c r="I8" s="7">
        <v>0.259846757294174</v>
      </c>
      <c r="J8" s="7">
        <v>0.22857733159238902</v>
      </c>
      <c r="K8" s="7">
        <v>0.26541488037014799</v>
      </c>
      <c r="L8" s="7">
        <v>0.37660512939166801</v>
      </c>
      <c r="M8" s="7">
        <v>0.26354665049154802</v>
      </c>
      <c r="N8" s="7">
        <v>0.344457859599204</v>
      </c>
      <c r="O8" s="7">
        <v>0.284208654450195</v>
      </c>
      <c r="P8" s="7">
        <v>0.35522597791424099</v>
      </c>
      <c r="Q8" s="7">
        <v>0.32420734062835399</v>
      </c>
      <c r="R8" s="7">
        <v>0.24770574885991098</v>
      </c>
      <c r="S8" s="7">
        <v>0.30796837215350903</v>
      </c>
      <c r="T8" s="7">
        <v>0.30945335909525001</v>
      </c>
      <c r="U8" s="7">
        <v>0.37260370328890602</v>
      </c>
      <c r="V8" s="7">
        <v>0.35013490167684097</v>
      </c>
      <c r="W8" s="7">
        <v>0.23762662518324601</v>
      </c>
      <c r="X8" s="7">
        <v>0.25273620980823003</v>
      </c>
      <c r="Y8" s="7">
        <v>0.38267387542415798</v>
      </c>
      <c r="Z8" s="7">
        <v>0.32610617284854299</v>
      </c>
      <c r="AA8" s="7">
        <v>0.32692838027543203</v>
      </c>
    </row>
    <row r="9" spans="1:27">
      <c r="A9" s="4" t="s">
        <v>95</v>
      </c>
      <c r="B9" s="7">
        <v>0.11202591319458</v>
      </c>
      <c r="C9" s="7">
        <v>9.7527862011356603E-2</v>
      </c>
      <c r="D9" s="7">
        <v>6.9679621978299203E-2</v>
      </c>
      <c r="E9" s="7">
        <v>9.0659694878852295E-2</v>
      </c>
      <c r="F9" s="7">
        <v>6.67254917962158E-2</v>
      </c>
      <c r="G9" s="7">
        <v>0</v>
      </c>
      <c r="H9" s="7">
        <v>0.17540466085364098</v>
      </c>
      <c r="I9" s="7">
        <v>0.26392354765018899</v>
      </c>
      <c r="J9" s="7">
        <v>0.40221493179400397</v>
      </c>
      <c r="K9" s="7">
        <v>6.5821806882814998E-2</v>
      </c>
      <c r="L9" s="7">
        <v>9.116556436273919E-2</v>
      </c>
      <c r="M9" s="7">
        <v>9.7036684206456586E-2</v>
      </c>
      <c r="N9" s="7">
        <v>0.115349855281779</v>
      </c>
      <c r="O9" s="7">
        <v>9.4592221768106388E-2</v>
      </c>
      <c r="P9" s="7">
        <v>5.9667931582856902E-2</v>
      </c>
      <c r="Q9" s="7">
        <v>8.5305649489451088E-2</v>
      </c>
      <c r="R9" s="7">
        <v>0.17613140259848301</v>
      </c>
      <c r="S9" s="7">
        <v>9.9639591548679587E-2</v>
      </c>
      <c r="T9" s="7">
        <v>0.12385994434985999</v>
      </c>
      <c r="U9" s="7">
        <v>9.328189087814881E-2</v>
      </c>
      <c r="V9" s="7">
        <v>0.112761318431375</v>
      </c>
      <c r="W9" s="7">
        <v>0.154713203231961</v>
      </c>
      <c r="X9" s="7">
        <v>0.11767990365509499</v>
      </c>
      <c r="Y9" s="7">
        <v>0.12296242548983401</v>
      </c>
      <c r="Z9" s="7">
        <v>0.10498907567858801</v>
      </c>
      <c r="AA9" s="7">
        <v>0</v>
      </c>
    </row>
    <row r="10" spans="1:27">
      <c r="A10" s="4" t="s">
        <v>96</v>
      </c>
      <c r="B10" s="7">
        <v>0.30454766325474497</v>
      </c>
      <c r="C10" s="7">
        <v>0.44970150842819995</v>
      </c>
      <c r="D10" s="7">
        <v>0.21462152167849499</v>
      </c>
      <c r="E10" s="7">
        <v>0.17217368130784499</v>
      </c>
      <c r="F10" s="7">
        <v>0.103322889047663</v>
      </c>
      <c r="G10" s="7">
        <v>0</v>
      </c>
      <c r="H10" s="7">
        <v>0.234272811063061</v>
      </c>
      <c r="I10" s="7">
        <v>9.8582545196741492E-2</v>
      </c>
      <c r="J10" s="7">
        <v>0.25974905804660298</v>
      </c>
      <c r="K10" s="7">
        <v>0.55075064890919501</v>
      </c>
      <c r="L10" s="7">
        <v>0.23267919336378001</v>
      </c>
      <c r="M10" s="7">
        <v>0.39376257919833302</v>
      </c>
      <c r="N10" s="7">
        <v>0.29987664957440502</v>
      </c>
      <c r="O10" s="7">
        <v>0.333312466316043</v>
      </c>
      <c r="P10" s="7">
        <v>0.29518712440047201</v>
      </c>
      <c r="Q10" s="7">
        <v>0.27254510803155996</v>
      </c>
      <c r="R10" s="7">
        <v>0.31370255560259996</v>
      </c>
      <c r="S10" s="7">
        <v>0.33949380814695801</v>
      </c>
      <c r="T10" s="7">
        <v>0.27115972297400398</v>
      </c>
      <c r="U10" s="7">
        <v>0.28806279375796701</v>
      </c>
      <c r="V10" s="7">
        <v>0.30946269899701201</v>
      </c>
      <c r="W10" s="7">
        <v>0.29228560993813202</v>
      </c>
      <c r="X10" s="7">
        <v>0.37081619076050004</v>
      </c>
      <c r="Y10" s="7">
        <v>0.266374757812743</v>
      </c>
      <c r="Z10" s="7">
        <v>0.189209535028143</v>
      </c>
      <c r="AA10" s="7">
        <v>0.13390022901606899</v>
      </c>
    </row>
    <row r="11" spans="1:27">
      <c r="A11" s="4" t="s">
        <v>97</v>
      </c>
      <c r="B11" s="7">
        <v>0.58342642355067398</v>
      </c>
      <c r="C11" s="7">
        <v>0.45277062956044195</v>
      </c>
      <c r="D11" s="7">
        <v>0.71569885634320596</v>
      </c>
      <c r="E11" s="7">
        <v>0.737166623813303</v>
      </c>
      <c r="F11" s="7">
        <v>0.82995161915612103</v>
      </c>
      <c r="G11" s="7">
        <v>1</v>
      </c>
      <c r="H11" s="7">
        <v>0.59032252808329699</v>
      </c>
      <c r="I11" s="7">
        <v>0.63749390715306997</v>
      </c>
      <c r="J11" s="7">
        <v>0.338036010159393</v>
      </c>
      <c r="K11" s="7">
        <v>0.38342754420798997</v>
      </c>
      <c r="L11" s="7">
        <v>0.67615524227348101</v>
      </c>
      <c r="M11" s="7">
        <v>0.50920073659521004</v>
      </c>
      <c r="N11" s="7">
        <v>0.58477349514381505</v>
      </c>
      <c r="O11" s="7">
        <v>0.57209531191585095</v>
      </c>
      <c r="P11" s="7">
        <v>0.64514494401667088</v>
      </c>
      <c r="Q11" s="7">
        <v>0.64214924247898908</v>
      </c>
      <c r="R11" s="7">
        <v>0.510166041798917</v>
      </c>
      <c r="S11" s="7">
        <v>0.56086660030436297</v>
      </c>
      <c r="T11" s="7">
        <v>0.60498033267613505</v>
      </c>
      <c r="U11" s="7">
        <v>0.61865531536388407</v>
      </c>
      <c r="V11" s="7">
        <v>0.577775982571613</v>
      </c>
      <c r="W11" s="7">
        <v>0.55300118682990695</v>
      </c>
      <c r="X11" s="7">
        <v>0.51150390558440595</v>
      </c>
      <c r="Y11" s="7">
        <v>0.61066281669742406</v>
      </c>
      <c r="Z11" s="7">
        <v>0.70580138929326797</v>
      </c>
      <c r="AA11" s="7">
        <v>0.86609977098393098</v>
      </c>
    </row>
    <row r="13" spans="1:27">
      <c r="A13" s="8" t="s">
        <v>90</v>
      </c>
    </row>
  </sheetData>
  <mergeCells count="7">
    <mergeCell ref="A1:AA1"/>
    <mergeCell ref="A2:A3"/>
    <mergeCell ref="C2:K2"/>
    <mergeCell ref="L2:M2"/>
    <mergeCell ref="N2:R2"/>
    <mergeCell ref="S2:T2"/>
    <mergeCell ref="U2:AA2"/>
  </mergeCells>
  <hyperlinks>
    <hyperlink ref="A13" location="'Index'!A1" display="Return to index" xr:uid="{E10B0EFC-CFD0-4A5A-8812-0496CE4C57D0}"/>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9"/>
  <sheetViews>
    <sheetView showGridLines="0" workbookViewId="0">
      <selection activeCell="A2" sqref="A2:A3"/>
    </sheetView>
  </sheetViews>
  <sheetFormatPr defaultColWidth="8.7109375" defaultRowHeight="14.45"/>
  <cols>
    <col min="1" max="1" width="45.5703125" customWidth="1"/>
    <col min="2" max="27" width="14.5703125" customWidth="1"/>
  </cols>
  <sheetData>
    <row r="1" spans="1:27" ht="35.1" customHeight="1">
      <c r="A1" s="31" t="s">
        <v>20</v>
      </c>
      <c r="B1" s="31"/>
      <c r="C1" s="31"/>
      <c r="D1" s="31"/>
      <c r="E1" s="31"/>
      <c r="F1" s="31"/>
      <c r="G1" s="31"/>
      <c r="H1" s="31"/>
      <c r="I1" s="31"/>
      <c r="J1" s="31"/>
      <c r="K1" s="31"/>
      <c r="L1" s="31"/>
      <c r="M1" s="31"/>
      <c r="N1" s="31"/>
      <c r="O1" s="31"/>
      <c r="P1" s="31"/>
      <c r="Q1" s="31"/>
      <c r="R1" s="31"/>
      <c r="S1" s="31"/>
      <c r="T1" s="31"/>
      <c r="U1" s="31"/>
      <c r="V1" s="31"/>
      <c r="W1" s="31"/>
      <c r="X1" s="31"/>
      <c r="Y1" s="31"/>
      <c r="Z1" s="31"/>
      <c r="AA1" s="31"/>
    </row>
    <row r="2" spans="1:27" ht="40.35" customHeight="1">
      <c r="A2" s="32"/>
      <c r="B2" s="1"/>
      <c r="C2" s="33" t="s">
        <v>55</v>
      </c>
      <c r="D2" s="33"/>
      <c r="E2" s="33"/>
      <c r="F2" s="33"/>
      <c r="G2" s="33"/>
      <c r="H2" s="33"/>
      <c r="I2" s="33"/>
      <c r="J2" s="33"/>
      <c r="K2" s="33"/>
      <c r="L2" s="33" t="s">
        <v>56</v>
      </c>
      <c r="M2" s="33"/>
      <c r="N2" s="33" t="s">
        <v>57</v>
      </c>
      <c r="O2" s="33"/>
      <c r="P2" s="33"/>
      <c r="Q2" s="33"/>
      <c r="R2" s="33"/>
      <c r="S2" s="33" t="s">
        <v>58</v>
      </c>
      <c r="T2" s="33"/>
      <c r="U2" s="33" t="s">
        <v>59</v>
      </c>
      <c r="V2" s="33"/>
      <c r="W2" s="33"/>
      <c r="X2" s="33"/>
      <c r="Y2" s="33"/>
      <c r="Z2" s="33"/>
      <c r="AA2" s="33"/>
    </row>
    <row r="3" spans="1:27" ht="29.1">
      <c r="A3" s="32"/>
      <c r="B3" s="1" t="s">
        <v>60</v>
      </c>
      <c r="C3" s="1" t="s">
        <v>61</v>
      </c>
      <c r="D3" s="1" t="s">
        <v>62</v>
      </c>
      <c r="E3" s="1" t="s">
        <v>63</v>
      </c>
      <c r="F3" s="1" t="s">
        <v>64</v>
      </c>
      <c r="G3" s="1" t="s">
        <v>65</v>
      </c>
      <c r="H3" s="1" t="s">
        <v>66</v>
      </c>
      <c r="I3" s="1" t="s">
        <v>67</v>
      </c>
      <c r="J3" s="1" t="s">
        <v>68</v>
      </c>
      <c r="K3" s="1" t="s">
        <v>69</v>
      </c>
      <c r="L3" s="1" t="s">
        <v>70</v>
      </c>
      <c r="M3" s="1" t="s">
        <v>71</v>
      </c>
      <c r="N3" s="1" t="s">
        <v>72</v>
      </c>
      <c r="O3" s="1" t="s">
        <v>73</v>
      </c>
      <c r="P3" s="1" t="s">
        <v>74</v>
      </c>
      <c r="Q3" s="1" t="s">
        <v>75</v>
      </c>
      <c r="R3" s="1" t="s">
        <v>76</v>
      </c>
      <c r="S3" s="1" t="s">
        <v>77</v>
      </c>
      <c r="T3" s="1" t="s">
        <v>78</v>
      </c>
      <c r="U3" s="1" t="s">
        <v>79</v>
      </c>
      <c r="V3" s="1" t="s">
        <v>80</v>
      </c>
      <c r="W3" s="1" t="s">
        <v>81</v>
      </c>
      <c r="X3" s="1" t="s">
        <v>82</v>
      </c>
      <c r="Y3" s="1" t="s">
        <v>83</v>
      </c>
      <c r="Z3" s="1" t="s">
        <v>84</v>
      </c>
      <c r="AA3" s="1" t="s">
        <v>85</v>
      </c>
    </row>
    <row r="4" spans="1:27">
      <c r="A4" s="2" t="s">
        <v>86</v>
      </c>
      <c r="B4" s="3">
        <v>1026</v>
      </c>
      <c r="C4" s="3">
        <v>343</v>
      </c>
      <c r="D4" s="3">
        <v>252</v>
      </c>
      <c r="E4" s="3">
        <v>91</v>
      </c>
      <c r="F4" s="3">
        <v>31</v>
      </c>
      <c r="G4" s="3">
        <v>4</v>
      </c>
      <c r="H4" s="3">
        <v>16</v>
      </c>
      <c r="I4" s="3">
        <v>6</v>
      </c>
      <c r="J4" s="3">
        <v>21</v>
      </c>
      <c r="K4" s="3">
        <v>4</v>
      </c>
      <c r="L4" s="3">
        <v>390</v>
      </c>
      <c r="M4" s="3">
        <v>359</v>
      </c>
      <c r="N4" s="3">
        <v>286</v>
      </c>
      <c r="O4" s="3">
        <v>217</v>
      </c>
      <c r="P4" s="3">
        <v>124</v>
      </c>
      <c r="Q4" s="3">
        <v>180</v>
      </c>
      <c r="R4" s="3">
        <v>220</v>
      </c>
      <c r="S4" s="3">
        <v>501</v>
      </c>
      <c r="T4" s="3">
        <v>525</v>
      </c>
      <c r="U4" s="3">
        <v>239</v>
      </c>
      <c r="V4" s="3">
        <v>165</v>
      </c>
      <c r="W4" s="3">
        <v>135</v>
      </c>
      <c r="X4" s="3">
        <v>324</v>
      </c>
      <c r="Y4" s="3">
        <v>49</v>
      </c>
      <c r="Z4" s="3">
        <v>86</v>
      </c>
      <c r="AA4" s="3">
        <v>28</v>
      </c>
    </row>
    <row r="5" spans="1:27">
      <c r="A5" s="4" t="s">
        <v>98</v>
      </c>
      <c r="B5" s="7">
        <v>0.84649563390989102</v>
      </c>
      <c r="C5" s="7">
        <v>0.83562807031826092</v>
      </c>
      <c r="D5" s="7">
        <v>0.96711367819851601</v>
      </c>
      <c r="E5" s="7">
        <v>0.85324772958985406</v>
      </c>
      <c r="F5" s="7">
        <v>0.96344962274183199</v>
      </c>
      <c r="G5" s="7">
        <v>1</v>
      </c>
      <c r="H5" s="7">
        <v>0.7409356205063421</v>
      </c>
      <c r="I5" s="7">
        <v>0.69645815648242404</v>
      </c>
      <c r="J5" s="7">
        <v>0.80279184529276193</v>
      </c>
      <c r="K5" s="7">
        <v>0.64477385912828888</v>
      </c>
      <c r="L5" s="7">
        <v>0.93639486467546107</v>
      </c>
      <c r="M5" s="7">
        <v>0.82816834288497398</v>
      </c>
      <c r="N5" s="7">
        <v>0.80884928100235498</v>
      </c>
      <c r="O5" s="7">
        <v>0.87548733076428897</v>
      </c>
      <c r="P5" s="7">
        <v>0.87550916038426296</v>
      </c>
      <c r="Q5" s="7">
        <v>0.896145095850575</v>
      </c>
      <c r="R5" s="7">
        <v>0.80995977027471</v>
      </c>
      <c r="S5" s="7">
        <v>0.79025884786879108</v>
      </c>
      <c r="T5" s="7">
        <v>0.90022489245078008</v>
      </c>
      <c r="U5" s="7">
        <v>0.89765117718076004</v>
      </c>
      <c r="V5" s="7">
        <v>0.8106766412285189</v>
      </c>
      <c r="W5" s="7">
        <v>0.83074741718643907</v>
      </c>
      <c r="X5" s="7">
        <v>0.80458037588712206</v>
      </c>
      <c r="Y5" s="7">
        <v>0.8110785258695159</v>
      </c>
      <c r="Z5" s="7">
        <v>0.95399064849220294</v>
      </c>
      <c r="AA5" s="7">
        <v>0.91183503758675799</v>
      </c>
    </row>
    <row r="6" spans="1:27">
      <c r="A6" s="4" t="s">
        <v>99</v>
      </c>
      <c r="B6" s="7">
        <v>6.0220961522417099E-2</v>
      </c>
      <c r="C6" s="7">
        <v>5.3806963283151606E-2</v>
      </c>
      <c r="D6" s="7">
        <v>2.2703057559169501E-2</v>
      </c>
      <c r="E6" s="7">
        <v>5.7370523409149998E-2</v>
      </c>
      <c r="F6" s="7">
        <v>3.65503772581681E-2</v>
      </c>
      <c r="G6" s="7">
        <v>0</v>
      </c>
      <c r="H6" s="7">
        <v>0.17992862821633898</v>
      </c>
      <c r="I6" s="7">
        <v>0</v>
      </c>
      <c r="J6" s="7">
        <v>0</v>
      </c>
      <c r="K6" s="7">
        <v>8.0926447550790398E-2</v>
      </c>
      <c r="L6" s="7">
        <v>3.2756754854474698E-2</v>
      </c>
      <c r="M6" s="7">
        <v>4.2233947209564707E-2</v>
      </c>
      <c r="N6" s="7">
        <v>0.11457592451078601</v>
      </c>
      <c r="O6" s="7">
        <v>3.0675299958036903E-2</v>
      </c>
      <c r="P6" s="7">
        <v>6.8674929629674697E-2</v>
      </c>
      <c r="Q6" s="7">
        <v>2.4287538966094001E-2</v>
      </c>
      <c r="R6" s="7">
        <v>4.3356960297521098E-2</v>
      </c>
      <c r="S6" s="7">
        <v>9.6054089500102705E-2</v>
      </c>
      <c r="T6" s="7">
        <v>2.5985587615473298E-2</v>
      </c>
      <c r="U6" s="7">
        <v>3.6582860645397598E-2</v>
      </c>
      <c r="V6" s="7">
        <v>7.2551117595179807E-2</v>
      </c>
      <c r="W6" s="7">
        <v>7.0414449642294902E-2</v>
      </c>
      <c r="X6" s="7">
        <v>7.9087688632109202E-2</v>
      </c>
      <c r="Y6" s="7">
        <v>9.3025183459939209E-2</v>
      </c>
      <c r="Z6" s="7">
        <v>1.2913670801050402E-2</v>
      </c>
      <c r="AA6" s="7">
        <v>1.0705639176303098E-2</v>
      </c>
    </row>
    <row r="7" spans="1:27">
      <c r="A7" s="4" t="s">
        <v>95</v>
      </c>
      <c r="B7" s="7">
        <v>9.3283404567691602E-2</v>
      </c>
      <c r="C7" s="7">
        <v>0.110564966398587</v>
      </c>
      <c r="D7" s="7">
        <v>1.01832642423143E-2</v>
      </c>
      <c r="E7" s="7">
        <v>8.9381747000996409E-2</v>
      </c>
      <c r="F7" s="7">
        <v>0</v>
      </c>
      <c r="G7" s="7">
        <v>0</v>
      </c>
      <c r="H7" s="7">
        <v>7.9135751277319297E-2</v>
      </c>
      <c r="I7" s="7">
        <v>0.30354184351757602</v>
      </c>
      <c r="J7" s="7">
        <v>0.19720815470723699</v>
      </c>
      <c r="K7" s="7">
        <v>0.27429969332092097</v>
      </c>
      <c r="L7" s="7">
        <v>3.0848380470064697E-2</v>
      </c>
      <c r="M7" s="7">
        <v>0.12959770990546099</v>
      </c>
      <c r="N7" s="7">
        <v>7.6574794486858902E-2</v>
      </c>
      <c r="O7" s="7">
        <v>9.383736927767411E-2</v>
      </c>
      <c r="P7" s="7">
        <v>5.5815909986062201E-2</v>
      </c>
      <c r="Q7" s="7">
        <v>7.9567365183330796E-2</v>
      </c>
      <c r="R7" s="7">
        <v>0.14668326942776899</v>
      </c>
      <c r="S7" s="7">
        <v>0.11368706263110599</v>
      </c>
      <c r="T7" s="7">
        <v>7.3789519933745995E-2</v>
      </c>
      <c r="U7" s="7">
        <v>6.5765962173842701E-2</v>
      </c>
      <c r="V7" s="7">
        <v>0.116772241176301</v>
      </c>
      <c r="W7" s="7">
        <v>9.8838133171266399E-2</v>
      </c>
      <c r="X7" s="7">
        <v>0.11633193548076899</v>
      </c>
      <c r="Y7" s="7">
        <v>9.5896290670545212E-2</v>
      </c>
      <c r="Z7" s="7">
        <v>3.3095680706747198E-2</v>
      </c>
      <c r="AA7" s="7">
        <v>7.7459323236938799E-2</v>
      </c>
    </row>
    <row r="9" spans="1:27">
      <c r="A9" s="8" t="s">
        <v>90</v>
      </c>
    </row>
  </sheetData>
  <mergeCells count="7">
    <mergeCell ref="A1:AA1"/>
    <mergeCell ref="A2:A3"/>
    <mergeCell ref="C2:K2"/>
    <mergeCell ref="L2:M2"/>
    <mergeCell ref="N2:R2"/>
    <mergeCell ref="S2:T2"/>
    <mergeCell ref="U2:AA2"/>
  </mergeCells>
  <hyperlinks>
    <hyperlink ref="A9" location="'Index'!A1" display="Return to index" xr:uid="{2E5884ED-737C-4DD4-8353-EF49F326705D}"/>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9"/>
  <sheetViews>
    <sheetView showGridLines="0" workbookViewId="0">
      <selection activeCell="A2" sqref="A2:A3"/>
    </sheetView>
  </sheetViews>
  <sheetFormatPr defaultColWidth="8.7109375" defaultRowHeight="14.45"/>
  <cols>
    <col min="1" max="1" width="45.5703125" customWidth="1"/>
    <col min="2" max="27" width="14.5703125" customWidth="1"/>
  </cols>
  <sheetData>
    <row r="1" spans="1:27" ht="35.1" customHeight="1">
      <c r="A1" s="31" t="s">
        <v>22</v>
      </c>
      <c r="B1" s="31"/>
      <c r="C1" s="31"/>
      <c r="D1" s="31"/>
      <c r="E1" s="31"/>
      <c r="F1" s="31"/>
      <c r="G1" s="31"/>
      <c r="H1" s="31"/>
      <c r="I1" s="31"/>
      <c r="J1" s="31"/>
      <c r="K1" s="31"/>
      <c r="L1" s="31"/>
      <c r="M1" s="31"/>
      <c r="N1" s="31"/>
      <c r="O1" s="31"/>
      <c r="P1" s="31"/>
      <c r="Q1" s="31"/>
      <c r="R1" s="31"/>
      <c r="S1" s="31"/>
      <c r="T1" s="31"/>
      <c r="U1" s="31"/>
      <c r="V1" s="31"/>
      <c r="W1" s="31"/>
      <c r="X1" s="31"/>
      <c r="Y1" s="31"/>
      <c r="Z1" s="31"/>
      <c r="AA1" s="31"/>
    </row>
    <row r="2" spans="1:27" ht="40.35" customHeight="1">
      <c r="A2" s="32"/>
      <c r="B2" s="1"/>
      <c r="C2" s="33" t="s">
        <v>55</v>
      </c>
      <c r="D2" s="33"/>
      <c r="E2" s="33"/>
      <c r="F2" s="33"/>
      <c r="G2" s="33"/>
      <c r="H2" s="33"/>
      <c r="I2" s="33"/>
      <c r="J2" s="33"/>
      <c r="K2" s="33"/>
      <c r="L2" s="33" t="s">
        <v>56</v>
      </c>
      <c r="M2" s="33"/>
      <c r="N2" s="33" t="s">
        <v>57</v>
      </c>
      <c r="O2" s="33"/>
      <c r="P2" s="33"/>
      <c r="Q2" s="33"/>
      <c r="R2" s="33"/>
      <c r="S2" s="33" t="s">
        <v>58</v>
      </c>
      <c r="T2" s="33"/>
      <c r="U2" s="33" t="s">
        <v>59</v>
      </c>
      <c r="V2" s="33"/>
      <c r="W2" s="33"/>
      <c r="X2" s="33"/>
      <c r="Y2" s="33"/>
      <c r="Z2" s="33"/>
      <c r="AA2" s="33"/>
    </row>
    <row r="3" spans="1:27" ht="29.1">
      <c r="A3" s="32"/>
      <c r="B3" s="1" t="s">
        <v>60</v>
      </c>
      <c r="C3" s="1" t="s">
        <v>61</v>
      </c>
      <c r="D3" s="1" t="s">
        <v>62</v>
      </c>
      <c r="E3" s="1" t="s">
        <v>63</v>
      </c>
      <c r="F3" s="1" t="s">
        <v>64</v>
      </c>
      <c r="G3" s="1" t="s">
        <v>65</v>
      </c>
      <c r="H3" s="1" t="s">
        <v>66</v>
      </c>
      <c r="I3" s="1" t="s">
        <v>67</v>
      </c>
      <c r="J3" s="1" t="s">
        <v>68</v>
      </c>
      <c r="K3" s="1" t="s">
        <v>69</v>
      </c>
      <c r="L3" s="1" t="s">
        <v>70</v>
      </c>
      <c r="M3" s="1" t="s">
        <v>71</v>
      </c>
      <c r="N3" s="1" t="s">
        <v>72</v>
      </c>
      <c r="O3" s="1" t="s">
        <v>73</v>
      </c>
      <c r="P3" s="1" t="s">
        <v>74</v>
      </c>
      <c r="Q3" s="1" t="s">
        <v>75</v>
      </c>
      <c r="R3" s="1" t="s">
        <v>76</v>
      </c>
      <c r="S3" s="1" t="s">
        <v>77</v>
      </c>
      <c r="T3" s="1" t="s">
        <v>78</v>
      </c>
      <c r="U3" s="1" t="s">
        <v>79</v>
      </c>
      <c r="V3" s="1" t="s">
        <v>80</v>
      </c>
      <c r="W3" s="1" t="s">
        <v>81</v>
      </c>
      <c r="X3" s="1" t="s">
        <v>82</v>
      </c>
      <c r="Y3" s="1" t="s">
        <v>83</v>
      </c>
      <c r="Z3" s="1" t="s">
        <v>84</v>
      </c>
      <c r="AA3" s="1" t="s">
        <v>85</v>
      </c>
    </row>
    <row r="4" spans="1:27">
      <c r="A4" s="2" t="s">
        <v>86</v>
      </c>
      <c r="B4" s="3">
        <v>1026</v>
      </c>
      <c r="C4" s="3">
        <v>343</v>
      </c>
      <c r="D4" s="3">
        <v>252</v>
      </c>
      <c r="E4" s="3">
        <v>91</v>
      </c>
      <c r="F4" s="3">
        <v>31</v>
      </c>
      <c r="G4" s="3">
        <v>4</v>
      </c>
      <c r="H4" s="3">
        <v>16</v>
      </c>
      <c r="I4" s="3">
        <v>6</v>
      </c>
      <c r="J4" s="3">
        <v>21</v>
      </c>
      <c r="K4" s="3">
        <v>4</v>
      </c>
      <c r="L4" s="3">
        <v>390</v>
      </c>
      <c r="M4" s="3">
        <v>359</v>
      </c>
      <c r="N4" s="3">
        <v>286</v>
      </c>
      <c r="O4" s="3">
        <v>217</v>
      </c>
      <c r="P4" s="3">
        <v>124</v>
      </c>
      <c r="Q4" s="3">
        <v>180</v>
      </c>
      <c r="R4" s="3">
        <v>220</v>
      </c>
      <c r="S4" s="3">
        <v>501</v>
      </c>
      <c r="T4" s="3">
        <v>525</v>
      </c>
      <c r="U4" s="3">
        <v>239</v>
      </c>
      <c r="V4" s="3">
        <v>165</v>
      </c>
      <c r="W4" s="3">
        <v>135</v>
      </c>
      <c r="X4" s="3">
        <v>324</v>
      </c>
      <c r="Y4" s="3">
        <v>49</v>
      </c>
      <c r="Z4" s="3">
        <v>86</v>
      </c>
      <c r="AA4" s="3">
        <v>28</v>
      </c>
    </row>
    <row r="5" spans="1:27">
      <c r="A5" s="4" t="s">
        <v>100</v>
      </c>
      <c r="B5" s="7">
        <v>0.82573400391968088</v>
      </c>
      <c r="C5" s="7">
        <v>0.749914054276411</v>
      </c>
      <c r="D5" s="7">
        <v>0.97168626635251498</v>
      </c>
      <c r="E5" s="7">
        <v>0.92086007007186799</v>
      </c>
      <c r="F5" s="7">
        <v>0.97376972684266205</v>
      </c>
      <c r="G5" s="7">
        <v>1</v>
      </c>
      <c r="H5" s="7">
        <v>0.75186234437142996</v>
      </c>
      <c r="I5" s="7">
        <v>0.69645815648242404</v>
      </c>
      <c r="J5" s="7">
        <v>0.488326389638992</v>
      </c>
      <c r="K5" s="7">
        <v>0.51990310330849299</v>
      </c>
      <c r="L5" s="7">
        <v>0.93310167970574098</v>
      </c>
      <c r="M5" s="7">
        <v>0.73505322541523499</v>
      </c>
      <c r="N5" s="7">
        <v>0.87935489958273905</v>
      </c>
      <c r="O5" s="7">
        <v>0.85754468464651401</v>
      </c>
      <c r="P5" s="7">
        <v>0.86969504808099107</v>
      </c>
      <c r="Q5" s="7">
        <v>0.84183598925439196</v>
      </c>
      <c r="R5" s="7">
        <v>0.6870615342650539</v>
      </c>
      <c r="S5" s="7">
        <v>0.77503223902303509</v>
      </c>
      <c r="T5" s="7">
        <v>0.87417504094161003</v>
      </c>
      <c r="U5" s="7">
        <v>0.84581302604602504</v>
      </c>
      <c r="V5" s="7">
        <v>0.80963867692317903</v>
      </c>
      <c r="W5" s="7">
        <v>0.77938903361845802</v>
      </c>
      <c r="X5" s="7">
        <v>0.81470278880957192</v>
      </c>
      <c r="Y5" s="7">
        <v>0.80104026512413895</v>
      </c>
      <c r="Z5" s="7">
        <v>0.88288642361976599</v>
      </c>
      <c r="AA5" s="7">
        <v>0.96589516635975603</v>
      </c>
    </row>
    <row r="6" spans="1:27">
      <c r="A6" s="4" t="s">
        <v>101</v>
      </c>
      <c r="B6" s="7">
        <v>5.7826083331545097E-2</v>
      </c>
      <c r="C6" s="7">
        <v>0.105618211286093</v>
      </c>
      <c r="D6" s="7">
        <v>1.6205934336601301E-2</v>
      </c>
      <c r="E6" s="7">
        <v>3.1826612256020896E-2</v>
      </c>
      <c r="F6" s="7">
        <v>2.6230273157337801E-2</v>
      </c>
      <c r="G6" s="7">
        <v>0</v>
      </c>
      <c r="H6" s="7">
        <v>7.2705868736336707E-2</v>
      </c>
      <c r="I6" s="7">
        <v>0</v>
      </c>
      <c r="J6" s="7">
        <v>0</v>
      </c>
      <c r="K6" s="7">
        <v>6.3790665081569206E-2</v>
      </c>
      <c r="L6" s="7">
        <v>1.8900136181436301E-2</v>
      </c>
      <c r="M6" s="7">
        <v>0.102743045285543</v>
      </c>
      <c r="N6" s="7">
        <v>4.5595347356374098E-2</v>
      </c>
      <c r="O6" s="7">
        <v>3.1868319718509001E-2</v>
      </c>
      <c r="P6" s="7">
        <v>7.4652886004365399E-2</v>
      </c>
      <c r="Q6" s="7">
        <v>3.2233750540706298E-2</v>
      </c>
      <c r="R6" s="7">
        <v>0.11060597069068301</v>
      </c>
      <c r="S6" s="7">
        <v>7.1797621207008999E-2</v>
      </c>
      <c r="T6" s="7">
        <v>4.4477518742950001E-2</v>
      </c>
      <c r="U6" s="7">
        <v>8.9872676801485391E-2</v>
      </c>
      <c r="V6" s="7">
        <v>3.7400272577565001E-2</v>
      </c>
      <c r="W6" s="7">
        <v>3.9282878169905701E-2</v>
      </c>
      <c r="X6" s="7">
        <v>4.9847169404459407E-2</v>
      </c>
      <c r="Y6" s="7">
        <v>0.147687940703951</v>
      </c>
      <c r="Z6" s="7">
        <v>3.5023357828042799E-2</v>
      </c>
      <c r="AA6" s="7">
        <v>0</v>
      </c>
    </row>
    <row r="7" spans="1:27">
      <c r="A7" s="4" t="s">
        <v>95</v>
      </c>
      <c r="B7" s="7">
        <v>0.11643991274877401</v>
      </c>
      <c r="C7" s="7">
        <v>0.144467734437496</v>
      </c>
      <c r="D7" s="7">
        <v>1.2107799310884199E-2</v>
      </c>
      <c r="E7" s="7">
        <v>4.7313317672111097E-2</v>
      </c>
      <c r="F7" s="7">
        <v>0</v>
      </c>
      <c r="G7" s="7">
        <v>0</v>
      </c>
      <c r="H7" s="7">
        <v>0.17543178689223299</v>
      </c>
      <c r="I7" s="7">
        <v>0.30354184351757602</v>
      </c>
      <c r="J7" s="7">
        <v>0.511673610361008</v>
      </c>
      <c r="K7" s="7">
        <v>0.41630623160993802</v>
      </c>
      <c r="L7" s="7">
        <v>4.7998184112823396E-2</v>
      </c>
      <c r="M7" s="7">
        <v>0.162203729299222</v>
      </c>
      <c r="N7" s="7">
        <v>7.5049753060886598E-2</v>
      </c>
      <c r="O7" s="7">
        <v>0.11058699563497701</v>
      </c>
      <c r="P7" s="7">
        <v>5.5652065914642994E-2</v>
      </c>
      <c r="Q7" s="7">
        <v>0.125930260204901</v>
      </c>
      <c r="R7" s="7">
        <v>0.20233249504426401</v>
      </c>
      <c r="S7" s="7">
        <v>0.153170139769956</v>
      </c>
      <c r="T7" s="7">
        <v>8.134744031543921E-2</v>
      </c>
      <c r="U7" s="7">
        <v>6.4314297152490305E-2</v>
      </c>
      <c r="V7" s="7">
        <v>0.15296105049925601</v>
      </c>
      <c r="W7" s="7">
        <v>0.18132808821163601</v>
      </c>
      <c r="X7" s="7">
        <v>0.13545004178596901</v>
      </c>
      <c r="Y7" s="7">
        <v>5.1271794171909801E-2</v>
      </c>
      <c r="Z7" s="7">
        <v>8.20902185521908E-2</v>
      </c>
      <c r="AA7" s="7">
        <v>3.4104833640243998E-2</v>
      </c>
    </row>
    <row r="9" spans="1:27">
      <c r="A9" s="8" t="s">
        <v>90</v>
      </c>
    </row>
  </sheetData>
  <mergeCells count="7">
    <mergeCell ref="A1:AA1"/>
    <mergeCell ref="A2:A3"/>
    <mergeCell ref="C2:K2"/>
    <mergeCell ref="L2:M2"/>
    <mergeCell ref="N2:R2"/>
    <mergeCell ref="S2:T2"/>
    <mergeCell ref="U2:AA2"/>
  </mergeCells>
  <hyperlinks>
    <hyperlink ref="A9" location="'Index'!A1" display="Return to index" xr:uid="{E5B302DB-A7B6-4242-A81C-99B7B16C4F32}"/>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9"/>
  <sheetViews>
    <sheetView showGridLines="0" workbookViewId="0">
      <selection activeCell="B11" sqref="B11"/>
    </sheetView>
  </sheetViews>
  <sheetFormatPr defaultColWidth="8.7109375" defaultRowHeight="14.45"/>
  <cols>
    <col min="1" max="1" width="45.5703125" customWidth="1"/>
    <col min="2" max="27" width="14.5703125" customWidth="1"/>
  </cols>
  <sheetData>
    <row r="1" spans="1:27" ht="35.1" customHeight="1">
      <c r="A1" s="31" t="s">
        <v>24</v>
      </c>
      <c r="B1" s="31"/>
      <c r="C1" s="31"/>
      <c r="D1" s="31"/>
      <c r="E1" s="31"/>
      <c r="F1" s="31"/>
      <c r="G1" s="31"/>
      <c r="H1" s="31"/>
      <c r="I1" s="31"/>
      <c r="J1" s="31"/>
      <c r="K1" s="31"/>
      <c r="L1" s="31"/>
      <c r="M1" s="31"/>
      <c r="N1" s="31"/>
      <c r="O1" s="31"/>
      <c r="P1" s="31"/>
      <c r="Q1" s="31"/>
      <c r="R1" s="31"/>
      <c r="S1" s="31"/>
      <c r="T1" s="31"/>
      <c r="U1" s="31"/>
      <c r="V1" s="31"/>
      <c r="W1" s="31"/>
      <c r="X1" s="31"/>
      <c r="Y1" s="31"/>
      <c r="Z1" s="31"/>
      <c r="AA1" s="31"/>
    </row>
    <row r="2" spans="1:27" ht="40.35" customHeight="1">
      <c r="A2" s="32"/>
      <c r="B2" s="1"/>
      <c r="C2" s="33" t="s">
        <v>55</v>
      </c>
      <c r="D2" s="33"/>
      <c r="E2" s="33"/>
      <c r="F2" s="33"/>
      <c r="G2" s="33"/>
      <c r="H2" s="33"/>
      <c r="I2" s="33"/>
      <c r="J2" s="33"/>
      <c r="K2" s="33"/>
      <c r="L2" s="33" t="s">
        <v>56</v>
      </c>
      <c r="M2" s="33"/>
      <c r="N2" s="33" t="s">
        <v>57</v>
      </c>
      <c r="O2" s="33"/>
      <c r="P2" s="33"/>
      <c r="Q2" s="33"/>
      <c r="R2" s="33"/>
      <c r="S2" s="33" t="s">
        <v>58</v>
      </c>
      <c r="T2" s="33"/>
      <c r="U2" s="33" t="s">
        <v>59</v>
      </c>
      <c r="V2" s="33"/>
      <c r="W2" s="33"/>
      <c r="X2" s="33"/>
      <c r="Y2" s="33"/>
      <c r="Z2" s="33"/>
      <c r="AA2" s="33"/>
    </row>
    <row r="3" spans="1:27" ht="29.1">
      <c r="A3" s="32"/>
      <c r="B3" s="1" t="s">
        <v>60</v>
      </c>
      <c r="C3" s="1" t="s">
        <v>61</v>
      </c>
      <c r="D3" s="1" t="s">
        <v>62</v>
      </c>
      <c r="E3" s="1" t="s">
        <v>63</v>
      </c>
      <c r="F3" s="1" t="s">
        <v>64</v>
      </c>
      <c r="G3" s="1" t="s">
        <v>65</v>
      </c>
      <c r="H3" s="1" t="s">
        <v>66</v>
      </c>
      <c r="I3" s="1" t="s">
        <v>67</v>
      </c>
      <c r="J3" s="1" t="s">
        <v>68</v>
      </c>
      <c r="K3" s="1" t="s">
        <v>69</v>
      </c>
      <c r="L3" s="1" t="s">
        <v>70</v>
      </c>
      <c r="M3" s="1" t="s">
        <v>71</v>
      </c>
      <c r="N3" s="1" t="s">
        <v>72</v>
      </c>
      <c r="O3" s="1" t="s">
        <v>73</v>
      </c>
      <c r="P3" s="1" t="s">
        <v>74</v>
      </c>
      <c r="Q3" s="1" t="s">
        <v>75</v>
      </c>
      <c r="R3" s="1" t="s">
        <v>76</v>
      </c>
      <c r="S3" s="1" t="s">
        <v>77</v>
      </c>
      <c r="T3" s="1" t="s">
        <v>78</v>
      </c>
      <c r="U3" s="1" t="s">
        <v>79</v>
      </c>
      <c r="V3" s="1" t="s">
        <v>80</v>
      </c>
      <c r="W3" s="1" t="s">
        <v>81</v>
      </c>
      <c r="X3" s="1" t="s">
        <v>82</v>
      </c>
      <c r="Y3" s="1" t="s">
        <v>83</v>
      </c>
      <c r="Z3" s="1" t="s">
        <v>84</v>
      </c>
      <c r="AA3" s="1" t="s">
        <v>85</v>
      </c>
    </row>
    <row r="4" spans="1:27">
      <c r="A4" s="2" t="s">
        <v>86</v>
      </c>
      <c r="B4" s="3">
        <v>1026</v>
      </c>
      <c r="C4" s="3">
        <v>343</v>
      </c>
      <c r="D4" s="3">
        <v>252</v>
      </c>
      <c r="E4" s="3">
        <v>91</v>
      </c>
      <c r="F4" s="3">
        <v>31</v>
      </c>
      <c r="G4" s="3">
        <v>4</v>
      </c>
      <c r="H4" s="3">
        <v>16</v>
      </c>
      <c r="I4" s="3">
        <v>6</v>
      </c>
      <c r="J4" s="3">
        <v>21</v>
      </c>
      <c r="K4" s="3">
        <v>4</v>
      </c>
      <c r="L4" s="3">
        <v>390</v>
      </c>
      <c r="M4" s="3">
        <v>359</v>
      </c>
      <c r="N4" s="3">
        <v>286</v>
      </c>
      <c r="O4" s="3">
        <v>217</v>
      </c>
      <c r="P4" s="3">
        <v>124</v>
      </c>
      <c r="Q4" s="3">
        <v>180</v>
      </c>
      <c r="R4" s="3">
        <v>220</v>
      </c>
      <c r="S4" s="3">
        <v>501</v>
      </c>
      <c r="T4" s="3">
        <v>525</v>
      </c>
      <c r="U4" s="3">
        <v>239</v>
      </c>
      <c r="V4" s="3">
        <v>165</v>
      </c>
      <c r="W4" s="3">
        <v>135</v>
      </c>
      <c r="X4" s="3">
        <v>324</v>
      </c>
      <c r="Y4" s="3">
        <v>49</v>
      </c>
      <c r="Z4" s="3">
        <v>86</v>
      </c>
      <c r="AA4" s="3">
        <v>28</v>
      </c>
    </row>
    <row r="5" spans="1:27">
      <c r="A5" s="4" t="s">
        <v>102</v>
      </c>
      <c r="B5" s="7">
        <v>0.10381167063998401</v>
      </c>
      <c r="C5" s="7">
        <v>0.19288047806388298</v>
      </c>
      <c r="D5" s="7">
        <v>2.4607146964927603E-2</v>
      </c>
      <c r="E5" s="7">
        <v>3.6537472903828402E-2</v>
      </c>
      <c r="F5" s="7">
        <v>3.65503772581681E-2</v>
      </c>
      <c r="G5" s="7">
        <v>0</v>
      </c>
      <c r="H5" s="7">
        <v>0.18030282544492698</v>
      </c>
      <c r="I5" s="7">
        <v>0</v>
      </c>
      <c r="J5" s="7">
        <v>0</v>
      </c>
      <c r="K5" s="7">
        <v>8.0926447550790398E-2</v>
      </c>
      <c r="L5" s="7">
        <v>5.4087567530412099E-2</v>
      </c>
      <c r="M5" s="7">
        <v>0.16475206763463301</v>
      </c>
      <c r="N5" s="7">
        <v>6.0363842711295496E-2</v>
      </c>
      <c r="O5" s="7">
        <v>8.6501256309995209E-2</v>
      </c>
      <c r="P5" s="7">
        <v>0.13133244813645098</v>
      </c>
      <c r="Q5" s="7">
        <v>0.110108099035574</v>
      </c>
      <c r="R5" s="7">
        <v>0.15652430262078199</v>
      </c>
      <c r="S5" s="7">
        <v>0.112886878669791</v>
      </c>
      <c r="T5" s="7">
        <v>9.5141114712597202E-2</v>
      </c>
      <c r="U5" s="7">
        <v>0.11078312069714</v>
      </c>
      <c r="V5" s="7">
        <v>0.110783573199526</v>
      </c>
      <c r="W5" s="7">
        <v>9.2637372206866311E-2</v>
      </c>
      <c r="X5" s="7">
        <v>0.11312917161646301</v>
      </c>
      <c r="Y5" s="7">
        <v>0.178550097048569</v>
      </c>
      <c r="Z5" s="7">
        <v>4.5303710656270008E-2</v>
      </c>
      <c r="AA5" s="7">
        <v>0</v>
      </c>
    </row>
    <row r="6" spans="1:27">
      <c r="A6" s="4" t="s">
        <v>103</v>
      </c>
      <c r="B6" s="7">
        <v>0.74858095455860296</v>
      </c>
      <c r="C6" s="7">
        <v>0.61035288635479801</v>
      </c>
      <c r="D6" s="7">
        <v>0.92963183672642302</v>
      </c>
      <c r="E6" s="7">
        <v>0.93563854559385706</v>
      </c>
      <c r="F6" s="7">
        <v>0.96344962274183199</v>
      </c>
      <c r="G6" s="7">
        <v>1</v>
      </c>
      <c r="H6" s="7">
        <v>0.66779296490190498</v>
      </c>
      <c r="I6" s="7">
        <v>0.89418825315260198</v>
      </c>
      <c r="J6" s="7">
        <v>0.69333316672575807</v>
      </c>
      <c r="K6" s="7">
        <v>0.51794988752281101</v>
      </c>
      <c r="L6" s="7">
        <v>0.87085978228944894</v>
      </c>
      <c r="M6" s="7">
        <v>0.66284906053100601</v>
      </c>
      <c r="N6" s="7">
        <v>0.80418110164371792</v>
      </c>
      <c r="O6" s="7">
        <v>0.764762163713536</v>
      </c>
      <c r="P6" s="7">
        <v>0.77904904919002904</v>
      </c>
      <c r="Q6" s="7">
        <v>0.75437604366851407</v>
      </c>
      <c r="R6" s="7">
        <v>0.63871268250578406</v>
      </c>
      <c r="S6" s="7">
        <v>0.70639673899046296</v>
      </c>
      <c r="T6" s="7">
        <v>0.78888422905492206</v>
      </c>
      <c r="U6" s="7">
        <v>0.77845421650568492</v>
      </c>
      <c r="V6" s="7">
        <v>0.67943963206118196</v>
      </c>
      <c r="W6" s="7">
        <v>0.67275266989139593</v>
      </c>
      <c r="X6" s="7">
        <v>0.76714348774644092</v>
      </c>
      <c r="Y6" s="7">
        <v>0.73670161566538894</v>
      </c>
      <c r="Z6" s="7">
        <v>0.90573066376283806</v>
      </c>
      <c r="AA6" s="7">
        <v>0.59025622852773307</v>
      </c>
    </row>
    <row r="7" spans="1:27">
      <c r="A7" s="4" t="s">
        <v>95</v>
      </c>
      <c r="B7" s="7">
        <v>0.147607374801413</v>
      </c>
      <c r="C7" s="7">
        <v>0.19676663558131999</v>
      </c>
      <c r="D7" s="7">
        <v>4.5761016308649601E-2</v>
      </c>
      <c r="E7" s="7">
        <v>2.7823981502314198E-2</v>
      </c>
      <c r="F7" s="7">
        <v>0</v>
      </c>
      <c r="G7" s="7">
        <v>0</v>
      </c>
      <c r="H7" s="7">
        <v>0.151904209653168</v>
      </c>
      <c r="I7" s="7">
        <v>0.105811746847399</v>
      </c>
      <c r="J7" s="7">
        <v>0.30666683327424099</v>
      </c>
      <c r="K7" s="7">
        <v>0.401123664926398</v>
      </c>
      <c r="L7" s="7">
        <v>7.5052650180138999E-2</v>
      </c>
      <c r="M7" s="7">
        <v>0.17239887183436001</v>
      </c>
      <c r="N7" s="7">
        <v>0.135455055644986</v>
      </c>
      <c r="O7" s="7">
        <v>0.148736579976469</v>
      </c>
      <c r="P7" s="7">
        <v>8.9618502673520006E-2</v>
      </c>
      <c r="Q7" s="7">
        <v>0.13551585729591198</v>
      </c>
      <c r="R7" s="7">
        <v>0.20476301487343299</v>
      </c>
      <c r="S7" s="7">
        <v>0.18071638233974599</v>
      </c>
      <c r="T7" s="7">
        <v>0.115974656232481</v>
      </c>
      <c r="U7" s="7">
        <v>0.11076266279717499</v>
      </c>
      <c r="V7" s="7">
        <v>0.20977679473929101</v>
      </c>
      <c r="W7" s="7">
        <v>0.234609957901738</v>
      </c>
      <c r="X7" s="7">
        <v>0.119727340637097</v>
      </c>
      <c r="Y7" s="7">
        <v>8.4748287286042792E-2</v>
      </c>
      <c r="Z7" s="7">
        <v>4.8965625580892097E-2</v>
      </c>
      <c r="AA7" s="7">
        <v>0.40974377147226698</v>
      </c>
    </row>
    <row r="9" spans="1:27">
      <c r="A9" s="8" t="s">
        <v>90</v>
      </c>
    </row>
  </sheetData>
  <mergeCells count="7">
    <mergeCell ref="A1:AA1"/>
    <mergeCell ref="A2:A3"/>
    <mergeCell ref="C2:K2"/>
    <mergeCell ref="L2:M2"/>
    <mergeCell ref="N2:R2"/>
    <mergeCell ref="S2:T2"/>
    <mergeCell ref="U2:AA2"/>
  </mergeCells>
  <hyperlinks>
    <hyperlink ref="A9" location="'Index'!A1" display="Return to index" xr:uid="{080F95BB-62A4-4B45-9820-B7F278639039}"/>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1"/>
  <sheetViews>
    <sheetView showGridLines="0" workbookViewId="0"/>
  </sheetViews>
  <sheetFormatPr defaultColWidth="8.7109375" defaultRowHeight="14.45"/>
  <cols>
    <col min="1" max="1" width="45.5703125" customWidth="1"/>
    <col min="2" max="27" width="14.5703125" customWidth="1"/>
  </cols>
  <sheetData>
    <row r="1" spans="1:27" ht="35.1" customHeight="1">
      <c r="A1" s="31" t="s">
        <v>26</v>
      </c>
      <c r="B1" s="31"/>
      <c r="C1" s="31"/>
      <c r="D1" s="31"/>
      <c r="E1" s="31"/>
      <c r="F1" s="31"/>
      <c r="G1" s="31"/>
      <c r="H1" s="31"/>
      <c r="I1" s="31"/>
      <c r="J1" s="31"/>
      <c r="K1" s="31"/>
      <c r="L1" s="31"/>
      <c r="M1" s="31"/>
      <c r="N1" s="31"/>
      <c r="O1" s="31"/>
      <c r="P1" s="31"/>
      <c r="Q1" s="31"/>
      <c r="R1" s="31"/>
      <c r="S1" s="31"/>
      <c r="T1" s="31"/>
      <c r="U1" s="31"/>
      <c r="V1" s="31"/>
      <c r="W1" s="31"/>
      <c r="X1" s="31"/>
      <c r="Y1" s="31"/>
      <c r="Z1" s="31"/>
      <c r="AA1" s="31"/>
    </row>
    <row r="2" spans="1:27" ht="40.35" customHeight="1">
      <c r="A2" s="32"/>
      <c r="B2" s="1"/>
      <c r="C2" s="33" t="s">
        <v>55</v>
      </c>
      <c r="D2" s="33"/>
      <c r="E2" s="33"/>
      <c r="F2" s="33"/>
      <c r="G2" s="33"/>
      <c r="H2" s="33"/>
      <c r="I2" s="33"/>
      <c r="J2" s="33"/>
      <c r="K2" s="33"/>
      <c r="L2" s="33" t="s">
        <v>56</v>
      </c>
      <c r="M2" s="33"/>
      <c r="N2" s="33" t="s">
        <v>57</v>
      </c>
      <c r="O2" s="33"/>
      <c r="P2" s="33"/>
      <c r="Q2" s="33"/>
      <c r="R2" s="33"/>
      <c r="S2" s="33" t="s">
        <v>58</v>
      </c>
      <c r="T2" s="33"/>
      <c r="U2" s="33" t="s">
        <v>59</v>
      </c>
      <c r="V2" s="33"/>
      <c r="W2" s="33"/>
      <c r="X2" s="33"/>
      <c r="Y2" s="33"/>
      <c r="Z2" s="33"/>
      <c r="AA2" s="33"/>
    </row>
    <row r="3" spans="1:27" ht="29.1">
      <c r="A3" s="32"/>
      <c r="B3" s="1" t="s">
        <v>60</v>
      </c>
      <c r="C3" s="1" t="s">
        <v>61</v>
      </c>
      <c r="D3" s="1" t="s">
        <v>62</v>
      </c>
      <c r="E3" s="1" t="s">
        <v>63</v>
      </c>
      <c r="F3" s="1" t="s">
        <v>64</v>
      </c>
      <c r="G3" s="1" t="s">
        <v>65</v>
      </c>
      <c r="H3" s="1" t="s">
        <v>66</v>
      </c>
      <c r="I3" s="1" t="s">
        <v>67</v>
      </c>
      <c r="J3" s="1" t="s">
        <v>68</v>
      </c>
      <c r="K3" s="1" t="s">
        <v>69</v>
      </c>
      <c r="L3" s="1" t="s">
        <v>70</v>
      </c>
      <c r="M3" s="1" t="s">
        <v>71</v>
      </c>
      <c r="N3" s="1" t="s">
        <v>72</v>
      </c>
      <c r="O3" s="1" t="s">
        <v>73</v>
      </c>
      <c r="P3" s="1" t="s">
        <v>74</v>
      </c>
      <c r="Q3" s="1" t="s">
        <v>75</v>
      </c>
      <c r="R3" s="1" t="s">
        <v>76</v>
      </c>
      <c r="S3" s="1" t="s">
        <v>77</v>
      </c>
      <c r="T3" s="1" t="s">
        <v>78</v>
      </c>
      <c r="U3" s="1" t="s">
        <v>79</v>
      </c>
      <c r="V3" s="1" t="s">
        <v>80</v>
      </c>
      <c r="W3" s="1" t="s">
        <v>81</v>
      </c>
      <c r="X3" s="1" t="s">
        <v>82</v>
      </c>
      <c r="Y3" s="1" t="s">
        <v>83</v>
      </c>
      <c r="Z3" s="1" t="s">
        <v>84</v>
      </c>
      <c r="AA3" s="1" t="s">
        <v>85</v>
      </c>
    </row>
    <row r="4" spans="1:27">
      <c r="A4" s="2" t="s">
        <v>86</v>
      </c>
      <c r="B4" s="3">
        <v>1026</v>
      </c>
      <c r="C4" s="3">
        <v>343</v>
      </c>
      <c r="D4" s="3">
        <v>252</v>
      </c>
      <c r="E4" s="3">
        <v>91</v>
      </c>
      <c r="F4" s="3">
        <v>31</v>
      </c>
      <c r="G4" s="3">
        <v>4</v>
      </c>
      <c r="H4" s="3">
        <v>16</v>
      </c>
      <c r="I4" s="3">
        <v>6</v>
      </c>
      <c r="J4" s="3">
        <v>21</v>
      </c>
      <c r="K4" s="3">
        <v>4</v>
      </c>
      <c r="L4" s="3">
        <v>390</v>
      </c>
      <c r="M4" s="3">
        <v>359</v>
      </c>
      <c r="N4" s="3">
        <v>286</v>
      </c>
      <c r="O4" s="3">
        <v>217</v>
      </c>
      <c r="P4" s="3">
        <v>124</v>
      </c>
      <c r="Q4" s="3">
        <v>180</v>
      </c>
      <c r="R4" s="3">
        <v>220</v>
      </c>
      <c r="S4" s="3">
        <v>501</v>
      </c>
      <c r="T4" s="3">
        <v>525</v>
      </c>
      <c r="U4" s="3">
        <v>239</v>
      </c>
      <c r="V4" s="3">
        <v>165</v>
      </c>
      <c r="W4" s="3">
        <v>135</v>
      </c>
      <c r="X4" s="3">
        <v>324</v>
      </c>
      <c r="Y4" s="3">
        <v>49</v>
      </c>
      <c r="Z4" s="3">
        <v>86</v>
      </c>
      <c r="AA4" s="3">
        <v>28</v>
      </c>
    </row>
    <row r="5" spans="1:27">
      <c r="A5" s="4" t="s">
        <v>104</v>
      </c>
      <c r="B5" s="7">
        <v>0.12565803019586699</v>
      </c>
      <c r="C5" s="7">
        <v>6.5918726036800393E-2</v>
      </c>
      <c r="D5" s="7">
        <v>0.15374195217502598</v>
      </c>
      <c r="E5" s="7">
        <v>0.19209280020729699</v>
      </c>
      <c r="F5" s="7">
        <v>0.16390420716773502</v>
      </c>
      <c r="G5" s="7">
        <v>0</v>
      </c>
      <c r="H5" s="7">
        <v>0.13841356231624802</v>
      </c>
      <c r="I5" s="7">
        <v>6.0508958494720301E-2</v>
      </c>
      <c r="J5" s="7">
        <v>0</v>
      </c>
      <c r="K5" s="7">
        <v>7.7947025334418593E-2</v>
      </c>
      <c r="L5" s="7">
        <v>0.13625860998134501</v>
      </c>
      <c r="M5" s="7">
        <v>6.5932254573998192E-2</v>
      </c>
      <c r="N5" s="7">
        <v>0.250606250234651</v>
      </c>
      <c r="O5" s="7">
        <v>0.120811071709561</v>
      </c>
      <c r="P5" s="7">
        <v>8.7961657454967701E-2</v>
      </c>
      <c r="Q5" s="7">
        <v>6.7899153544552796E-2</v>
      </c>
      <c r="R5" s="7">
        <v>3.6783842994042602E-2</v>
      </c>
      <c r="S5" s="7">
        <v>0.14664459503416802</v>
      </c>
      <c r="T5" s="7">
        <v>0.10560722986637901</v>
      </c>
      <c r="U5" s="7">
        <v>0.11449965805491701</v>
      </c>
      <c r="V5" s="7">
        <v>0.104337063673083</v>
      </c>
      <c r="W5" s="7">
        <v>0.19579437867892399</v>
      </c>
      <c r="X5" s="7">
        <v>0.127137650069232</v>
      </c>
      <c r="Y5" s="7">
        <v>7.2946861040014396E-2</v>
      </c>
      <c r="Z5" s="7">
        <v>0.11143191583404199</v>
      </c>
      <c r="AA5" s="7">
        <v>0.12742193482778999</v>
      </c>
    </row>
    <row r="6" spans="1:27">
      <c r="A6" s="4" t="s">
        <v>105</v>
      </c>
      <c r="B6" s="7">
        <v>8.218460343789831E-2</v>
      </c>
      <c r="C6" s="7">
        <v>0.10514239973656099</v>
      </c>
      <c r="D6" s="7">
        <v>7.2267969268675097E-2</v>
      </c>
      <c r="E6" s="7">
        <v>9.6148292653614395E-2</v>
      </c>
      <c r="F6" s="7">
        <v>0.121329213138577</v>
      </c>
      <c r="G6" s="7">
        <v>0</v>
      </c>
      <c r="H6" s="7">
        <v>0.14092616591013502</v>
      </c>
      <c r="I6" s="7">
        <v>3.2925674305163299E-2</v>
      </c>
      <c r="J6" s="7">
        <v>0</v>
      </c>
      <c r="K6" s="7">
        <v>1.69184360953833E-2</v>
      </c>
      <c r="L6" s="7">
        <v>7.9609947399920097E-2</v>
      </c>
      <c r="M6" s="7">
        <v>9.2175909231493311E-2</v>
      </c>
      <c r="N6" s="7">
        <v>6.5592566440521194E-2</v>
      </c>
      <c r="O6" s="7">
        <v>8.4423515282245704E-2</v>
      </c>
      <c r="P6" s="7">
        <v>7.9071290941733791E-2</v>
      </c>
      <c r="Q6" s="7">
        <v>9.3030920132587805E-2</v>
      </c>
      <c r="R6" s="7">
        <v>9.4397600772818696E-2</v>
      </c>
      <c r="S6" s="7">
        <v>6.5196949147566602E-2</v>
      </c>
      <c r="T6" s="7">
        <v>9.8414799607029299E-2</v>
      </c>
      <c r="U6" s="7">
        <v>8.7743316693540407E-2</v>
      </c>
      <c r="V6" s="7">
        <v>6.2335088932124298E-2</v>
      </c>
      <c r="W6" s="7">
        <v>9.2985504015638293E-2</v>
      </c>
      <c r="X6" s="7">
        <v>7.6646744105283396E-2</v>
      </c>
      <c r="Y6" s="7">
        <v>0.14120479428316901</v>
      </c>
      <c r="Z6" s="7">
        <v>8.0362226454973498E-2</v>
      </c>
      <c r="AA6" s="7">
        <v>6.5911516844940593E-2</v>
      </c>
    </row>
    <row r="7" spans="1:27" ht="29.1">
      <c r="A7" s="4" t="s">
        <v>106</v>
      </c>
      <c r="B7" s="7">
        <v>0.61195368992271904</v>
      </c>
      <c r="C7" s="7">
        <v>0.63232371535691301</v>
      </c>
      <c r="D7" s="7">
        <v>0.68010275813125209</v>
      </c>
      <c r="E7" s="7">
        <v>0.58383337245648903</v>
      </c>
      <c r="F7" s="7">
        <v>0.64491738278032296</v>
      </c>
      <c r="G7" s="7">
        <v>1</v>
      </c>
      <c r="H7" s="7">
        <v>0.49173938819712198</v>
      </c>
      <c r="I7" s="7">
        <v>0.60552248796139208</v>
      </c>
      <c r="J7" s="7">
        <v>0.59778506820599597</v>
      </c>
      <c r="K7" s="7">
        <v>0.52493957904101296</v>
      </c>
      <c r="L7" s="7">
        <v>0.68377655220147604</v>
      </c>
      <c r="M7" s="7">
        <v>0.60252629405158997</v>
      </c>
      <c r="N7" s="7">
        <v>0.55269196344385196</v>
      </c>
      <c r="O7" s="7">
        <v>0.65116249842262508</v>
      </c>
      <c r="P7" s="7">
        <v>0.67649493811587003</v>
      </c>
      <c r="Q7" s="7">
        <v>0.65269709745555404</v>
      </c>
      <c r="R7" s="7">
        <v>0.58065937907181198</v>
      </c>
      <c r="S7" s="7">
        <v>0.61701751263714599</v>
      </c>
      <c r="T7" s="7">
        <v>0.60711565668892498</v>
      </c>
      <c r="U7" s="7">
        <v>0.61645872494771703</v>
      </c>
      <c r="V7" s="7">
        <v>0.664485619455498</v>
      </c>
      <c r="W7" s="7">
        <v>0.47184102725763405</v>
      </c>
      <c r="X7" s="7">
        <v>0.60582691317011306</v>
      </c>
      <c r="Y7" s="7">
        <v>0.54551754119822804</v>
      </c>
      <c r="Z7" s="7">
        <v>0.71512741025095594</v>
      </c>
      <c r="AA7" s="7">
        <v>0.80666654832727003</v>
      </c>
    </row>
    <row r="8" spans="1:27" ht="29.1">
      <c r="A8" s="4" t="s">
        <v>107</v>
      </c>
      <c r="B8" s="7">
        <v>2.97738115303747E-2</v>
      </c>
      <c r="C8" s="7">
        <v>6.3810076793110002E-2</v>
      </c>
      <c r="D8" s="7">
        <v>5.3324861510704504E-3</v>
      </c>
      <c r="E8" s="7">
        <v>1.4131216826192202E-2</v>
      </c>
      <c r="F8" s="7">
        <v>3.0777618387536298E-2</v>
      </c>
      <c r="G8" s="7">
        <v>0</v>
      </c>
      <c r="H8" s="7">
        <v>1.70976946980822E-2</v>
      </c>
      <c r="I8" s="7">
        <v>0</v>
      </c>
      <c r="J8" s="7">
        <v>0</v>
      </c>
      <c r="K8" s="7">
        <v>0</v>
      </c>
      <c r="L8" s="7">
        <v>9.3398306621966902E-3</v>
      </c>
      <c r="M8" s="7">
        <v>6.3907792747595601E-2</v>
      </c>
      <c r="N8" s="7">
        <v>1.4076641533001599E-2</v>
      </c>
      <c r="O8" s="7">
        <v>1.5296057570828801E-2</v>
      </c>
      <c r="P8" s="7">
        <v>4.5652872631644401E-2</v>
      </c>
      <c r="Q8" s="7">
        <v>3.1432411227773398E-2</v>
      </c>
      <c r="R8" s="7">
        <v>5.40636450235044E-2</v>
      </c>
      <c r="S8" s="7">
        <v>3.8105423981697605E-2</v>
      </c>
      <c r="T8" s="7">
        <v>2.18136951906454E-2</v>
      </c>
      <c r="U8" s="7">
        <v>2.6592391009648001E-2</v>
      </c>
      <c r="V8" s="7">
        <v>3.2399292626493097E-2</v>
      </c>
      <c r="W8" s="7">
        <v>3.4946721212817403E-2</v>
      </c>
      <c r="X8" s="7">
        <v>3.0068110419153096E-2</v>
      </c>
      <c r="Y8" s="7">
        <v>1.8205641470114199E-2</v>
      </c>
      <c r="Z8" s="7">
        <v>4.0700246831901703E-2</v>
      </c>
      <c r="AA8" s="7">
        <v>0</v>
      </c>
    </row>
    <row r="9" spans="1:27">
      <c r="A9" s="4" t="s">
        <v>89</v>
      </c>
      <c r="B9" s="7">
        <v>0.15042986491314</v>
      </c>
      <c r="C9" s="7">
        <v>0.13280508207661598</v>
      </c>
      <c r="D9" s="7">
        <v>8.8554834273976896E-2</v>
      </c>
      <c r="E9" s="7">
        <v>0.11379431785640801</v>
      </c>
      <c r="F9" s="7">
        <v>3.9071578525828897E-2</v>
      </c>
      <c r="G9" s="7">
        <v>0</v>
      </c>
      <c r="H9" s="7">
        <v>0.211823188878413</v>
      </c>
      <c r="I9" s="7">
        <v>0.30104287923872397</v>
      </c>
      <c r="J9" s="7">
        <v>0.40221493179400397</v>
      </c>
      <c r="K9" s="7">
        <v>0.38019495952918497</v>
      </c>
      <c r="L9" s="7">
        <v>9.1015059755063105E-2</v>
      </c>
      <c r="M9" s="7">
        <v>0.17545774939532299</v>
      </c>
      <c r="N9" s="7">
        <v>0.117032578347974</v>
      </c>
      <c r="O9" s="7">
        <v>0.12830685701474098</v>
      </c>
      <c r="P9" s="7">
        <v>0.11081924085578301</v>
      </c>
      <c r="Q9" s="7">
        <v>0.15494041763953201</v>
      </c>
      <c r="R9" s="7">
        <v>0.234095532137822</v>
      </c>
      <c r="S9" s="7">
        <v>0.133035519199421</v>
      </c>
      <c r="T9" s="7">
        <v>0.167048618647022</v>
      </c>
      <c r="U9" s="7">
        <v>0.15470590929417799</v>
      </c>
      <c r="V9" s="7">
        <v>0.13644293531280099</v>
      </c>
      <c r="W9" s="7">
        <v>0.204432368834986</v>
      </c>
      <c r="X9" s="7">
        <v>0.16032058223621898</v>
      </c>
      <c r="Y9" s="7">
        <v>0.22212516200847399</v>
      </c>
      <c r="Z9" s="7">
        <v>5.2378200628127002E-2</v>
      </c>
      <c r="AA9" s="7">
        <v>0</v>
      </c>
    </row>
    <row r="11" spans="1:27">
      <c r="A11" s="8" t="s">
        <v>90</v>
      </c>
    </row>
  </sheetData>
  <mergeCells count="7">
    <mergeCell ref="A1:AA1"/>
    <mergeCell ref="A2:A3"/>
    <mergeCell ref="C2:K2"/>
    <mergeCell ref="L2:M2"/>
    <mergeCell ref="N2:R2"/>
    <mergeCell ref="S2:T2"/>
    <mergeCell ref="U2:AA2"/>
  </mergeCells>
  <hyperlinks>
    <hyperlink ref="A11" location="'Index'!A1" display="Return to index" xr:uid="{406FBCF3-C4C0-4D1E-ABA4-8DA0A186EBB0}"/>
  </hyperlink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Chris Curtis</cp:lastModifiedBy>
  <cp:revision/>
  <dcterms:created xsi:type="dcterms:W3CDTF">2017-02-27T12:59:54Z</dcterms:created>
  <dcterms:modified xsi:type="dcterms:W3CDTF">2022-01-31T18:46:46Z</dcterms:modified>
  <cp:category/>
  <cp:contentStatus/>
</cp:coreProperties>
</file>