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8\Voting Intent\Polling Matters master folder\"/>
    </mc:Choice>
  </mc:AlternateContent>
  <bookViews>
    <workbookView xWindow="0" yWindow="0" windowWidth="25200" windowHeight="11760" activeTab="1"/>
  </bookViews>
  <sheets>
    <sheet name="FRONT PAGE" sheetId="12" r:id="rId1"/>
    <sheet name="INDEX" sheetId="13" r:id="rId2"/>
    <sheet name="Bre Summary" sheetId="1" r:id="rId3"/>
    <sheet name="Brexit trust individuals 0" sheetId="2" r:id="rId4"/>
    <sheet name="Brexit trust individuals 1" sheetId="3" r:id="rId5"/>
    <sheet name="Brexit trust individuals 2" sheetId="4" r:id="rId6"/>
    <sheet name="Brexit trust individuals 3" sheetId="5" r:id="rId7"/>
    <sheet name="Brexit trust individuals 4" sheetId="6" r:id="rId8"/>
    <sheet name="Brexit trust individuals 5" sheetId="7" r:id="rId9"/>
    <sheet name="Brexit trust individuals 6" sheetId="8" r:id="rId10"/>
    <sheet name="Brexit trust individuals 7" sheetId="9" r:id="rId11"/>
    <sheet name="Brexit trust individuals 8" sheetId="10" r:id="rId12"/>
    <sheet name="Brexit trust organisations" sheetId="11" r:id="rId13"/>
  </sheets>
  <definedNames>
    <definedName name="_xlnm.Print_Titles" localSheetId="2">'Bre Summary'!$2:$2</definedName>
    <definedName name="_xlnm.Print_Titles" localSheetId="3">'Brexit trust individuals 0'!$1:$2</definedName>
    <definedName name="_xlnm.Print_Titles" localSheetId="4">'Brexit trust individuals 1'!$1:$2</definedName>
    <definedName name="_xlnm.Print_Titles" localSheetId="5">'Brexit trust individuals 2'!$1:$2</definedName>
    <definedName name="_xlnm.Print_Titles" localSheetId="6">'Brexit trust individuals 3'!$1:$2</definedName>
    <definedName name="_xlnm.Print_Titles" localSheetId="7">'Brexit trust individuals 4'!$1:$2</definedName>
    <definedName name="_xlnm.Print_Titles" localSheetId="8">'Brexit trust individuals 5'!$1:$2</definedName>
    <definedName name="_xlnm.Print_Titles" localSheetId="9">'Brexit trust individuals 6'!$1:$2</definedName>
    <definedName name="_xlnm.Print_Titles" localSheetId="10">'Brexit trust individuals 7'!$1:$2</definedName>
    <definedName name="_xlnm.Print_Titles" localSheetId="11">'Brexit trust individuals 8'!$1:$2</definedName>
    <definedName name="_xlnm.Print_Titles" localSheetId="12">'Brexit trust organisations'!$1:$2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2" i="10" l="1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J22" i="1"/>
  <c r="I22" i="1"/>
  <c r="H22" i="1"/>
  <c r="G22" i="1"/>
  <c r="F22" i="1"/>
  <c r="E22" i="1"/>
  <c r="D22" i="1"/>
  <c r="C22" i="1"/>
  <c r="B22" i="1"/>
  <c r="J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<sst xmlns="http://schemas.openxmlformats.org/spreadsheetml/2006/main" count="769" uniqueCount="109">
  <si>
    <t>Theresa May</t>
  </si>
  <si>
    <t>Jeremy Corbyn</t>
  </si>
  <si>
    <t>Nick Clegg</t>
  </si>
  <si>
    <t>Tony Blair</t>
  </si>
  <si>
    <t>David Davis</t>
  </si>
  <si>
    <t>Boris Johnson</t>
  </si>
  <si>
    <t>Andrew Adonis</t>
  </si>
  <si>
    <t>Mark Carney (Governor of the Bank of England)</t>
  </si>
  <si>
    <t>Nigel Farage</t>
  </si>
  <si>
    <t>Brexit trust individuals Summary</t>
  </si>
  <si>
    <t xml:space="preserve">Do you find the following people trustworthy or untrustworthy when it comes to Brexit? </t>
  </si>
  <si>
    <t>Base: all respondents</t>
  </si>
  <si>
    <t>Very trustworthy</t>
  </si>
  <si>
    <t>Fairly trustworthy</t>
  </si>
  <si>
    <t>Neither</t>
  </si>
  <si>
    <t>Fairly untrustworthy</t>
  </si>
  <si>
    <t>Very untrustworthy</t>
  </si>
  <si>
    <t>Don’t know</t>
  </si>
  <si>
    <t>NET: trustworthy</t>
  </si>
  <si>
    <t>NET: untrustworthy</t>
  </si>
  <si>
    <t>Back To Index</t>
  </si>
  <si>
    <t>What is your gender?</t>
  </si>
  <si>
    <t>Age</t>
  </si>
  <si>
    <t>Region</t>
  </si>
  <si>
    <t>Which of the following cities do you live in or nearest to?</t>
  </si>
  <si>
    <t>If there were a general election tomorrow, for which party would you vote?</t>
  </si>
  <si>
    <t>And how did you vote in the referendum?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</si>
  <si>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</si>
  <si>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</si>
  <si>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</si>
  <si>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</si>
  <si>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</si>
  <si>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</si>
  <si>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</si>
  <si>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</si>
  <si>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</si>
  <si>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</si>
  <si>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</si>
  <si>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</si>
  <si>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</si>
  <si>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</si>
  <si>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</si>
  <si>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</si>
  <si>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</si>
  <si>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</si>
  <si>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</si>
  <si>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</si>
  <si>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</si>
  <si>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</si>
  <si>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</si>
  <si>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</si>
  <si>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</si>
  <si>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</si>
  <si>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</si>
  <si>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</si>
  <si>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</si>
  <si>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</si>
  <si>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</si>
  <si>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</si>
  <si>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</si>
  <si>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</si>
  <si>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</si>
  <si>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</si>
  <si>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</si>
  <si>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</si>
  <si>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</si>
  <si>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</si>
  <si>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</si>
  <si>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</si>
  <si>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</si>
  <si>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</si>
  <si>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 a member of the European Union</t>
  </si>
  <si>
    <t>Leave the European Union</t>
  </si>
  <si>
    <t>Brexit trust individuals 0</t>
  </si>
  <si>
    <t>Brexit trust individuals 1</t>
  </si>
  <si>
    <t>Brexit trust individuals 2</t>
  </si>
  <si>
    <t>Brexit trust individuals 3</t>
  </si>
  <si>
    <t>Brexit trust individuals 4</t>
  </si>
  <si>
    <t>Brexit trust individuals 5</t>
  </si>
  <si>
    <t>Brexit trust individuals 6</t>
  </si>
  <si>
    <t>Brexit trust individuals 7</t>
  </si>
  <si>
    <t>Brexit trust individuals 8</t>
  </si>
  <si>
    <t>Brexit trust organisations</t>
  </si>
  <si>
    <t>Which of the following groups of people do you trust to tell the truth when it comes to Brexit?</t>
  </si>
  <si>
    <t>The Bank of England</t>
  </si>
  <si>
    <t>The BBC</t>
  </si>
  <si>
    <t>The Labour Party</t>
  </si>
  <si>
    <t>The European Union</t>
  </si>
  <si>
    <t>The Conservative Government</t>
  </si>
  <si>
    <t>The CBI (and other business leaders)</t>
  </si>
  <si>
    <t>The TUC (and other Trade Unions)</t>
  </si>
  <si>
    <t>Broadsheet newspapers</t>
  </si>
  <si>
    <t>The Civil Service</t>
  </si>
  <si>
    <t>Tabloid newspapers</t>
  </si>
  <si>
    <t>None of these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</si>
  <si>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</si>
  <si>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</si>
  <si>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</si>
  <si>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</si>
  <si>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2,002 online interviews with UK adults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</si>
  <si>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</si>
  <si>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</si>
  <si>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</si>
  <si>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</si>
  <si>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</si>
  <si>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</si>
  <si>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Bre Summary</t>
  </si>
  <si>
    <t>5 to 8 January 2018</t>
  </si>
  <si>
    <t>Polling Matter 080118 -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</si>
</sst>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3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Fill="1" applyAlignment="1">
      <alignment horizontal="left" wrapText="1" shrinkToFit="1"/>
    </xf>
    <xf numFmtId="0" fontId="4" fillId="0" borderId="0" xfId="0" applyFont="1" applyFill="1" applyAlignment="1">
      <alignment horizontal="center" wrapText="1" shrinkToFit="1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wrapText="1" shrinkToFit="1"/>
    </xf>
    <xf numFmtId="1" fontId="4" fillId="0" borderId="0" xfId="0" applyNumberFormat="1" applyFont="1" applyFill="1" applyBorder="1" applyAlignment="1">
      <alignment horizontal="right" wrapText="1" shrinkToFit="1"/>
    </xf>
    <xf numFmtId="0" fontId="3" fillId="0" borderId="1" xfId="0" applyFont="1" applyFill="1" applyBorder="1" applyAlignment="1">
      <alignment horizontal="left" wrapText="1" shrinkToFit="1"/>
    </xf>
    <xf numFmtId="9" fontId="6" fillId="0" borderId="1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/>
    <xf numFmtId="9" fontId="6" fillId="0" borderId="0" xfId="0" applyNumberFormat="1" applyFont="1" applyFill="1" applyAlignment="1"/>
    <xf numFmtId="0" fontId="8" fillId="0" borderId="0" xfId="1" applyFont="1" applyFill="1" applyAlignment="1">
      <alignment horizontal="left"/>
    </xf>
    <xf numFmtId="0" fontId="3" fillId="0" borderId="0" xfId="0" applyFont="1" applyFill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3" fillId="0" borderId="0" xfId="0" applyFont="1" applyFill="1" applyAlignment="1">
      <alignment horizontal="center" wrapText="1" shrinkToFit="1"/>
    </xf>
    <xf numFmtId="0" fontId="4" fillId="0" borderId="1" xfId="0" applyFont="1" applyFill="1" applyBorder="1" applyAlignment="1">
      <alignment horizontal="left" wrapText="1" shrinkToFit="1"/>
    </xf>
    <xf numFmtId="9" fontId="6" fillId="0" borderId="2" xfId="0" applyNumberFormat="1" applyFont="1" applyFill="1" applyBorder="1" applyAlignment="1">
      <alignment horizontal="right" wrapText="1" shrinkToFit="1"/>
    </xf>
    <xf numFmtId="0" fontId="1" fillId="2" borderId="0" xfId="2" applyFill="1"/>
    <xf numFmtId="0" fontId="9" fillId="2" borderId="0" xfId="2" applyFont="1" applyFill="1"/>
    <xf numFmtId="0" fontId="1" fillId="2" borderId="0" xfId="2" applyFont="1" applyFill="1"/>
    <xf numFmtId="164" fontId="2" fillId="2" borderId="0" xfId="2" applyNumberFormat="1" applyFont="1" applyFill="1" applyAlignment="1">
      <alignment horizontal="right"/>
    </xf>
    <xf numFmtId="0" fontId="10" fillId="2" borderId="0" xfId="2" applyFont="1" applyFill="1"/>
    <xf numFmtId="0" fontId="1" fillId="0" borderId="0" xfId="2" applyFill="1"/>
    <xf numFmtId="0" fontId="11" fillId="0" borderId="0" xfId="2" applyFont="1" applyFill="1" applyAlignment="1">
      <alignment horizontal="justify" wrapText="1"/>
    </xf>
    <xf numFmtId="0" fontId="12" fillId="0" borderId="0" xfId="2" applyFont="1" applyFill="1"/>
    <xf numFmtId="0" fontId="11" fillId="0" borderId="0" xfId="2" applyFont="1" applyFill="1"/>
    <xf numFmtId="0" fontId="13" fillId="0" borderId="0" xfId="2" applyFont="1" applyFill="1" applyAlignment="1">
      <alignment horizontal="left" indent="2"/>
    </xf>
    <xf numFmtId="0" fontId="18" fillId="0" borderId="0" xfId="2" applyFont="1" applyFill="1" applyAlignment="1">
      <alignment horizontal="right"/>
    </xf>
    <xf numFmtId="0" fontId="19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0" fontId="11" fillId="0" borderId="0" xfId="2" applyFont="1" applyFill="1" applyAlignment="1">
      <alignment horizontal="left" indent="1"/>
    </xf>
    <xf numFmtId="0" fontId="19" fillId="0" borderId="0" xfId="2" applyFont="1" applyFill="1" applyAlignment="1">
      <alignment horizontal="justify" vertical="center" wrapText="1"/>
    </xf>
    <xf numFmtId="0" fontId="11" fillId="0" borderId="0" xfId="2" applyFont="1" applyFill="1" applyAlignment="1">
      <alignment horizontal="left" vertical="center" wrapText="1"/>
    </xf>
    <xf numFmtId="0" fontId="7" fillId="0" borderId="0" xfId="1" applyFill="1" applyAlignment="1">
      <alignment vertical="center" wrapText="1"/>
    </xf>
    <xf numFmtId="0" fontId="11" fillId="0" borderId="0" xfId="2" applyFont="1" applyFill="1" applyAlignment="1">
      <alignment vertical="center" wrapText="1"/>
    </xf>
    <xf numFmtId="0" fontId="1" fillId="2" borderId="3" xfId="2" applyFill="1" applyBorder="1"/>
    <xf numFmtId="164" fontId="20" fillId="2" borderId="0" xfId="2" applyNumberFormat="1" applyFont="1" applyFill="1" applyAlignment="1">
      <alignment horizontal="right"/>
    </xf>
    <xf numFmtId="0" fontId="11" fillId="0" borderId="0" xfId="2" applyFont="1" applyFill="1" applyAlignment="1">
      <alignment wrapText="1"/>
    </xf>
    <xf numFmtId="0" fontId="1" fillId="0" borderId="0" xfId="2" applyFont="1" applyFill="1"/>
    <xf numFmtId="0" fontId="21" fillId="0" borderId="0" xfId="1" applyFont="1" applyFill="1" applyAlignment="1">
      <alignment horizontal="right"/>
    </xf>
    <xf numFmtId="0" fontId="22" fillId="0" borderId="0" xfId="2" applyFont="1" applyFill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8C4A3234-FB0D-475C-B81B-7F035054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0</xdr:colOff>
      <xdr:row>18</xdr:row>
      <xdr:rowOff>76200</xdr:rowOff>
    </xdr:from>
    <xdr:to>
      <xdr:col>9</xdr:col>
      <xdr:colOff>104775</xdr:colOff>
      <xdr:row>24</xdr:row>
      <xdr:rowOff>95250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B1299642-96A9-41FD-940E-F36F72AC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95287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571C451F-152B-4540-8D4C-22D777E1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zoomScaleNormal="100" workbookViewId="0">
      <selection activeCell="C3" sqref="C3"/>
    </sheetView>
  </sheetViews>
  <sheetFormatPr defaultRowHeight="15" x14ac:dyDescent="0.25"/>
  <cols>
    <col min="1" max="1" width="2.125" style="19" customWidth="1"/>
    <col min="2" max="2" width="16.5" style="19" customWidth="1"/>
    <col min="3" max="4" width="14.625" style="19" customWidth="1"/>
    <col min="5" max="5" width="9" style="19"/>
    <col min="6" max="6" width="3.25" style="19" customWidth="1"/>
    <col min="7" max="7" width="23.5" style="19" customWidth="1"/>
    <col min="8" max="8" width="9" style="19"/>
    <col min="9" max="9" width="4.75" style="19" customWidth="1"/>
    <col min="10" max="10" width="9" style="19"/>
    <col min="11" max="11" width="5" style="19" customWidth="1"/>
    <col min="12" max="256" width="9" style="19"/>
    <col min="257" max="257" width="2.125" style="19" customWidth="1"/>
    <col min="258" max="258" width="14.5" style="19" customWidth="1"/>
    <col min="259" max="260" width="12.875" style="19" customWidth="1"/>
    <col min="261" max="261" width="9" style="19"/>
    <col min="262" max="262" width="2.875" style="19" customWidth="1"/>
    <col min="263" max="263" width="20.625" style="19" customWidth="1"/>
    <col min="264" max="264" width="9" style="19"/>
    <col min="265" max="265" width="4.25" style="19" customWidth="1"/>
    <col min="266" max="266" width="9" style="19"/>
    <col min="267" max="267" width="4.5" style="19" customWidth="1"/>
    <col min="268" max="512" width="9" style="19"/>
    <col min="513" max="513" width="2.125" style="19" customWidth="1"/>
    <col min="514" max="514" width="14.5" style="19" customWidth="1"/>
    <col min="515" max="516" width="12.875" style="19" customWidth="1"/>
    <col min="517" max="517" width="9" style="19"/>
    <col min="518" max="518" width="2.875" style="19" customWidth="1"/>
    <col min="519" max="519" width="20.625" style="19" customWidth="1"/>
    <col min="520" max="520" width="9" style="19"/>
    <col min="521" max="521" width="4.25" style="19" customWidth="1"/>
    <col min="522" max="522" width="9" style="19"/>
    <col min="523" max="523" width="4.5" style="19" customWidth="1"/>
    <col min="524" max="768" width="9" style="19"/>
    <col min="769" max="769" width="2.125" style="19" customWidth="1"/>
    <col min="770" max="770" width="14.5" style="19" customWidth="1"/>
    <col min="771" max="772" width="12.875" style="19" customWidth="1"/>
    <col min="773" max="773" width="9" style="19"/>
    <col min="774" max="774" width="2.875" style="19" customWidth="1"/>
    <col min="775" max="775" width="20.625" style="19" customWidth="1"/>
    <col min="776" max="776" width="9" style="19"/>
    <col min="777" max="777" width="4.25" style="19" customWidth="1"/>
    <col min="778" max="778" width="9" style="19"/>
    <col min="779" max="779" width="4.5" style="19" customWidth="1"/>
    <col min="780" max="1024" width="9" style="19"/>
    <col min="1025" max="1025" width="2.125" style="19" customWidth="1"/>
    <col min="1026" max="1026" width="14.5" style="19" customWidth="1"/>
    <col min="1027" max="1028" width="12.875" style="19" customWidth="1"/>
    <col min="1029" max="1029" width="9" style="19"/>
    <col min="1030" max="1030" width="2.875" style="19" customWidth="1"/>
    <col min="1031" max="1031" width="20.625" style="19" customWidth="1"/>
    <col min="1032" max="1032" width="9" style="19"/>
    <col min="1033" max="1033" width="4.25" style="19" customWidth="1"/>
    <col min="1034" max="1034" width="9" style="19"/>
    <col min="1035" max="1035" width="4.5" style="19" customWidth="1"/>
    <col min="1036" max="1280" width="9" style="19"/>
    <col min="1281" max="1281" width="2.125" style="19" customWidth="1"/>
    <col min="1282" max="1282" width="14.5" style="19" customWidth="1"/>
    <col min="1283" max="1284" width="12.875" style="19" customWidth="1"/>
    <col min="1285" max="1285" width="9" style="19"/>
    <col min="1286" max="1286" width="2.875" style="19" customWidth="1"/>
    <col min="1287" max="1287" width="20.625" style="19" customWidth="1"/>
    <col min="1288" max="1288" width="9" style="19"/>
    <col min="1289" max="1289" width="4.25" style="19" customWidth="1"/>
    <col min="1290" max="1290" width="9" style="19"/>
    <col min="1291" max="1291" width="4.5" style="19" customWidth="1"/>
    <col min="1292" max="1536" width="9" style="19"/>
    <col min="1537" max="1537" width="2.125" style="19" customWidth="1"/>
    <col min="1538" max="1538" width="14.5" style="19" customWidth="1"/>
    <col min="1539" max="1540" width="12.875" style="19" customWidth="1"/>
    <col min="1541" max="1541" width="9" style="19"/>
    <col min="1542" max="1542" width="2.875" style="19" customWidth="1"/>
    <col min="1543" max="1543" width="20.625" style="19" customWidth="1"/>
    <col min="1544" max="1544" width="9" style="19"/>
    <col min="1545" max="1545" width="4.25" style="19" customWidth="1"/>
    <col min="1546" max="1546" width="9" style="19"/>
    <col min="1547" max="1547" width="4.5" style="19" customWidth="1"/>
    <col min="1548" max="1792" width="9" style="19"/>
    <col min="1793" max="1793" width="2.125" style="19" customWidth="1"/>
    <col min="1794" max="1794" width="14.5" style="19" customWidth="1"/>
    <col min="1795" max="1796" width="12.875" style="19" customWidth="1"/>
    <col min="1797" max="1797" width="9" style="19"/>
    <col min="1798" max="1798" width="2.875" style="19" customWidth="1"/>
    <col min="1799" max="1799" width="20.625" style="19" customWidth="1"/>
    <col min="1800" max="1800" width="9" style="19"/>
    <col min="1801" max="1801" width="4.25" style="19" customWidth="1"/>
    <col min="1802" max="1802" width="9" style="19"/>
    <col min="1803" max="1803" width="4.5" style="19" customWidth="1"/>
    <col min="1804" max="2048" width="9" style="19"/>
    <col min="2049" max="2049" width="2.125" style="19" customWidth="1"/>
    <col min="2050" max="2050" width="14.5" style="19" customWidth="1"/>
    <col min="2051" max="2052" width="12.875" style="19" customWidth="1"/>
    <col min="2053" max="2053" width="9" style="19"/>
    <col min="2054" max="2054" width="2.875" style="19" customWidth="1"/>
    <col min="2055" max="2055" width="20.625" style="19" customWidth="1"/>
    <col min="2056" max="2056" width="9" style="19"/>
    <col min="2057" max="2057" width="4.25" style="19" customWidth="1"/>
    <col min="2058" max="2058" width="9" style="19"/>
    <col min="2059" max="2059" width="4.5" style="19" customWidth="1"/>
    <col min="2060" max="2304" width="9" style="19"/>
    <col min="2305" max="2305" width="2.125" style="19" customWidth="1"/>
    <col min="2306" max="2306" width="14.5" style="19" customWidth="1"/>
    <col min="2307" max="2308" width="12.875" style="19" customWidth="1"/>
    <col min="2309" max="2309" width="9" style="19"/>
    <col min="2310" max="2310" width="2.875" style="19" customWidth="1"/>
    <col min="2311" max="2311" width="20.625" style="19" customWidth="1"/>
    <col min="2312" max="2312" width="9" style="19"/>
    <col min="2313" max="2313" width="4.25" style="19" customWidth="1"/>
    <col min="2314" max="2314" width="9" style="19"/>
    <col min="2315" max="2315" width="4.5" style="19" customWidth="1"/>
    <col min="2316" max="2560" width="9" style="19"/>
    <col min="2561" max="2561" width="2.125" style="19" customWidth="1"/>
    <col min="2562" max="2562" width="14.5" style="19" customWidth="1"/>
    <col min="2563" max="2564" width="12.875" style="19" customWidth="1"/>
    <col min="2565" max="2565" width="9" style="19"/>
    <col min="2566" max="2566" width="2.875" style="19" customWidth="1"/>
    <col min="2567" max="2567" width="20.625" style="19" customWidth="1"/>
    <col min="2568" max="2568" width="9" style="19"/>
    <col min="2569" max="2569" width="4.25" style="19" customWidth="1"/>
    <col min="2570" max="2570" width="9" style="19"/>
    <col min="2571" max="2571" width="4.5" style="19" customWidth="1"/>
    <col min="2572" max="2816" width="9" style="19"/>
    <col min="2817" max="2817" width="2.125" style="19" customWidth="1"/>
    <col min="2818" max="2818" width="14.5" style="19" customWidth="1"/>
    <col min="2819" max="2820" width="12.875" style="19" customWidth="1"/>
    <col min="2821" max="2821" width="9" style="19"/>
    <col min="2822" max="2822" width="2.875" style="19" customWidth="1"/>
    <col min="2823" max="2823" width="20.625" style="19" customWidth="1"/>
    <col min="2824" max="2824" width="9" style="19"/>
    <col min="2825" max="2825" width="4.25" style="19" customWidth="1"/>
    <col min="2826" max="2826" width="9" style="19"/>
    <col min="2827" max="2827" width="4.5" style="19" customWidth="1"/>
    <col min="2828" max="3072" width="9" style="19"/>
    <col min="3073" max="3073" width="2.125" style="19" customWidth="1"/>
    <col min="3074" max="3074" width="14.5" style="19" customWidth="1"/>
    <col min="3075" max="3076" width="12.875" style="19" customWidth="1"/>
    <col min="3077" max="3077" width="9" style="19"/>
    <col min="3078" max="3078" width="2.875" style="19" customWidth="1"/>
    <col min="3079" max="3079" width="20.625" style="19" customWidth="1"/>
    <col min="3080" max="3080" width="9" style="19"/>
    <col min="3081" max="3081" width="4.25" style="19" customWidth="1"/>
    <col min="3082" max="3082" width="9" style="19"/>
    <col min="3083" max="3083" width="4.5" style="19" customWidth="1"/>
    <col min="3084" max="3328" width="9" style="19"/>
    <col min="3329" max="3329" width="2.125" style="19" customWidth="1"/>
    <col min="3330" max="3330" width="14.5" style="19" customWidth="1"/>
    <col min="3331" max="3332" width="12.875" style="19" customWidth="1"/>
    <col min="3333" max="3333" width="9" style="19"/>
    <col min="3334" max="3334" width="2.875" style="19" customWidth="1"/>
    <col min="3335" max="3335" width="20.625" style="19" customWidth="1"/>
    <col min="3336" max="3336" width="9" style="19"/>
    <col min="3337" max="3337" width="4.25" style="19" customWidth="1"/>
    <col min="3338" max="3338" width="9" style="19"/>
    <col min="3339" max="3339" width="4.5" style="19" customWidth="1"/>
    <col min="3340" max="3584" width="9" style="19"/>
    <col min="3585" max="3585" width="2.125" style="19" customWidth="1"/>
    <col min="3586" max="3586" width="14.5" style="19" customWidth="1"/>
    <col min="3587" max="3588" width="12.875" style="19" customWidth="1"/>
    <col min="3589" max="3589" width="9" style="19"/>
    <col min="3590" max="3590" width="2.875" style="19" customWidth="1"/>
    <col min="3591" max="3591" width="20.625" style="19" customWidth="1"/>
    <col min="3592" max="3592" width="9" style="19"/>
    <col min="3593" max="3593" width="4.25" style="19" customWidth="1"/>
    <col min="3594" max="3594" width="9" style="19"/>
    <col min="3595" max="3595" width="4.5" style="19" customWidth="1"/>
    <col min="3596" max="3840" width="9" style="19"/>
    <col min="3841" max="3841" width="2.125" style="19" customWidth="1"/>
    <col min="3842" max="3842" width="14.5" style="19" customWidth="1"/>
    <col min="3843" max="3844" width="12.875" style="19" customWidth="1"/>
    <col min="3845" max="3845" width="9" style="19"/>
    <col min="3846" max="3846" width="2.875" style="19" customWidth="1"/>
    <col min="3847" max="3847" width="20.625" style="19" customWidth="1"/>
    <col min="3848" max="3848" width="9" style="19"/>
    <col min="3849" max="3849" width="4.25" style="19" customWidth="1"/>
    <col min="3850" max="3850" width="9" style="19"/>
    <col min="3851" max="3851" width="4.5" style="19" customWidth="1"/>
    <col min="3852" max="4096" width="9" style="19"/>
    <col min="4097" max="4097" width="2.125" style="19" customWidth="1"/>
    <col min="4098" max="4098" width="14.5" style="19" customWidth="1"/>
    <col min="4099" max="4100" width="12.875" style="19" customWidth="1"/>
    <col min="4101" max="4101" width="9" style="19"/>
    <col min="4102" max="4102" width="2.875" style="19" customWidth="1"/>
    <col min="4103" max="4103" width="20.625" style="19" customWidth="1"/>
    <col min="4104" max="4104" width="9" style="19"/>
    <col min="4105" max="4105" width="4.25" style="19" customWidth="1"/>
    <col min="4106" max="4106" width="9" style="19"/>
    <col min="4107" max="4107" width="4.5" style="19" customWidth="1"/>
    <col min="4108" max="4352" width="9" style="19"/>
    <col min="4353" max="4353" width="2.125" style="19" customWidth="1"/>
    <col min="4354" max="4354" width="14.5" style="19" customWidth="1"/>
    <col min="4355" max="4356" width="12.875" style="19" customWidth="1"/>
    <col min="4357" max="4357" width="9" style="19"/>
    <col min="4358" max="4358" width="2.875" style="19" customWidth="1"/>
    <col min="4359" max="4359" width="20.625" style="19" customWidth="1"/>
    <col min="4360" max="4360" width="9" style="19"/>
    <col min="4361" max="4361" width="4.25" style="19" customWidth="1"/>
    <col min="4362" max="4362" width="9" style="19"/>
    <col min="4363" max="4363" width="4.5" style="19" customWidth="1"/>
    <col min="4364" max="4608" width="9" style="19"/>
    <col min="4609" max="4609" width="2.125" style="19" customWidth="1"/>
    <col min="4610" max="4610" width="14.5" style="19" customWidth="1"/>
    <col min="4611" max="4612" width="12.875" style="19" customWidth="1"/>
    <col min="4613" max="4613" width="9" style="19"/>
    <col min="4614" max="4614" width="2.875" style="19" customWidth="1"/>
    <col min="4615" max="4615" width="20.625" style="19" customWidth="1"/>
    <col min="4616" max="4616" width="9" style="19"/>
    <col min="4617" max="4617" width="4.25" style="19" customWidth="1"/>
    <col min="4618" max="4618" width="9" style="19"/>
    <col min="4619" max="4619" width="4.5" style="19" customWidth="1"/>
    <col min="4620" max="4864" width="9" style="19"/>
    <col min="4865" max="4865" width="2.125" style="19" customWidth="1"/>
    <col min="4866" max="4866" width="14.5" style="19" customWidth="1"/>
    <col min="4867" max="4868" width="12.875" style="19" customWidth="1"/>
    <col min="4869" max="4869" width="9" style="19"/>
    <col min="4870" max="4870" width="2.875" style="19" customWidth="1"/>
    <col min="4871" max="4871" width="20.625" style="19" customWidth="1"/>
    <col min="4872" max="4872" width="9" style="19"/>
    <col min="4873" max="4873" width="4.25" style="19" customWidth="1"/>
    <col min="4874" max="4874" width="9" style="19"/>
    <col min="4875" max="4875" width="4.5" style="19" customWidth="1"/>
    <col min="4876" max="5120" width="9" style="19"/>
    <col min="5121" max="5121" width="2.125" style="19" customWidth="1"/>
    <col min="5122" max="5122" width="14.5" style="19" customWidth="1"/>
    <col min="5123" max="5124" width="12.875" style="19" customWidth="1"/>
    <col min="5125" max="5125" width="9" style="19"/>
    <col min="5126" max="5126" width="2.875" style="19" customWidth="1"/>
    <col min="5127" max="5127" width="20.625" style="19" customWidth="1"/>
    <col min="5128" max="5128" width="9" style="19"/>
    <col min="5129" max="5129" width="4.25" style="19" customWidth="1"/>
    <col min="5130" max="5130" width="9" style="19"/>
    <col min="5131" max="5131" width="4.5" style="19" customWidth="1"/>
    <col min="5132" max="5376" width="9" style="19"/>
    <col min="5377" max="5377" width="2.125" style="19" customWidth="1"/>
    <col min="5378" max="5378" width="14.5" style="19" customWidth="1"/>
    <col min="5379" max="5380" width="12.875" style="19" customWidth="1"/>
    <col min="5381" max="5381" width="9" style="19"/>
    <col min="5382" max="5382" width="2.875" style="19" customWidth="1"/>
    <col min="5383" max="5383" width="20.625" style="19" customWidth="1"/>
    <col min="5384" max="5384" width="9" style="19"/>
    <col min="5385" max="5385" width="4.25" style="19" customWidth="1"/>
    <col min="5386" max="5386" width="9" style="19"/>
    <col min="5387" max="5387" width="4.5" style="19" customWidth="1"/>
    <col min="5388" max="5632" width="9" style="19"/>
    <col min="5633" max="5633" width="2.125" style="19" customWidth="1"/>
    <col min="5634" max="5634" width="14.5" style="19" customWidth="1"/>
    <col min="5635" max="5636" width="12.875" style="19" customWidth="1"/>
    <col min="5637" max="5637" width="9" style="19"/>
    <col min="5638" max="5638" width="2.875" style="19" customWidth="1"/>
    <col min="5639" max="5639" width="20.625" style="19" customWidth="1"/>
    <col min="5640" max="5640" width="9" style="19"/>
    <col min="5641" max="5641" width="4.25" style="19" customWidth="1"/>
    <col min="5642" max="5642" width="9" style="19"/>
    <col min="5643" max="5643" width="4.5" style="19" customWidth="1"/>
    <col min="5644" max="5888" width="9" style="19"/>
    <col min="5889" max="5889" width="2.125" style="19" customWidth="1"/>
    <col min="5890" max="5890" width="14.5" style="19" customWidth="1"/>
    <col min="5891" max="5892" width="12.875" style="19" customWidth="1"/>
    <col min="5893" max="5893" width="9" style="19"/>
    <col min="5894" max="5894" width="2.875" style="19" customWidth="1"/>
    <col min="5895" max="5895" width="20.625" style="19" customWidth="1"/>
    <col min="5896" max="5896" width="9" style="19"/>
    <col min="5897" max="5897" width="4.25" style="19" customWidth="1"/>
    <col min="5898" max="5898" width="9" style="19"/>
    <col min="5899" max="5899" width="4.5" style="19" customWidth="1"/>
    <col min="5900" max="6144" width="9" style="19"/>
    <col min="6145" max="6145" width="2.125" style="19" customWidth="1"/>
    <col min="6146" max="6146" width="14.5" style="19" customWidth="1"/>
    <col min="6147" max="6148" width="12.875" style="19" customWidth="1"/>
    <col min="6149" max="6149" width="9" style="19"/>
    <col min="6150" max="6150" width="2.875" style="19" customWidth="1"/>
    <col min="6151" max="6151" width="20.625" style="19" customWidth="1"/>
    <col min="6152" max="6152" width="9" style="19"/>
    <col min="6153" max="6153" width="4.25" style="19" customWidth="1"/>
    <col min="6154" max="6154" width="9" style="19"/>
    <col min="6155" max="6155" width="4.5" style="19" customWidth="1"/>
    <col min="6156" max="6400" width="9" style="19"/>
    <col min="6401" max="6401" width="2.125" style="19" customWidth="1"/>
    <col min="6402" max="6402" width="14.5" style="19" customWidth="1"/>
    <col min="6403" max="6404" width="12.875" style="19" customWidth="1"/>
    <col min="6405" max="6405" width="9" style="19"/>
    <col min="6406" max="6406" width="2.875" style="19" customWidth="1"/>
    <col min="6407" max="6407" width="20.625" style="19" customWidth="1"/>
    <col min="6408" max="6408" width="9" style="19"/>
    <col min="6409" max="6409" width="4.25" style="19" customWidth="1"/>
    <col min="6410" max="6410" width="9" style="19"/>
    <col min="6411" max="6411" width="4.5" style="19" customWidth="1"/>
    <col min="6412" max="6656" width="9" style="19"/>
    <col min="6657" max="6657" width="2.125" style="19" customWidth="1"/>
    <col min="6658" max="6658" width="14.5" style="19" customWidth="1"/>
    <col min="6659" max="6660" width="12.875" style="19" customWidth="1"/>
    <col min="6661" max="6661" width="9" style="19"/>
    <col min="6662" max="6662" width="2.875" style="19" customWidth="1"/>
    <col min="6663" max="6663" width="20.625" style="19" customWidth="1"/>
    <col min="6664" max="6664" width="9" style="19"/>
    <col min="6665" max="6665" width="4.25" style="19" customWidth="1"/>
    <col min="6666" max="6666" width="9" style="19"/>
    <col min="6667" max="6667" width="4.5" style="19" customWidth="1"/>
    <col min="6668" max="6912" width="9" style="19"/>
    <col min="6913" max="6913" width="2.125" style="19" customWidth="1"/>
    <col min="6914" max="6914" width="14.5" style="19" customWidth="1"/>
    <col min="6915" max="6916" width="12.875" style="19" customWidth="1"/>
    <col min="6917" max="6917" width="9" style="19"/>
    <col min="6918" max="6918" width="2.875" style="19" customWidth="1"/>
    <col min="6919" max="6919" width="20.625" style="19" customWidth="1"/>
    <col min="6920" max="6920" width="9" style="19"/>
    <col min="6921" max="6921" width="4.25" style="19" customWidth="1"/>
    <col min="6922" max="6922" width="9" style="19"/>
    <col min="6923" max="6923" width="4.5" style="19" customWidth="1"/>
    <col min="6924" max="7168" width="9" style="19"/>
    <col min="7169" max="7169" width="2.125" style="19" customWidth="1"/>
    <col min="7170" max="7170" width="14.5" style="19" customWidth="1"/>
    <col min="7171" max="7172" width="12.875" style="19" customWidth="1"/>
    <col min="7173" max="7173" width="9" style="19"/>
    <col min="7174" max="7174" width="2.875" style="19" customWidth="1"/>
    <col min="7175" max="7175" width="20.625" style="19" customWidth="1"/>
    <col min="7176" max="7176" width="9" style="19"/>
    <col min="7177" max="7177" width="4.25" style="19" customWidth="1"/>
    <col min="7178" max="7178" width="9" style="19"/>
    <col min="7179" max="7179" width="4.5" style="19" customWidth="1"/>
    <col min="7180" max="7424" width="9" style="19"/>
    <col min="7425" max="7425" width="2.125" style="19" customWidth="1"/>
    <col min="7426" max="7426" width="14.5" style="19" customWidth="1"/>
    <col min="7427" max="7428" width="12.875" style="19" customWidth="1"/>
    <col min="7429" max="7429" width="9" style="19"/>
    <col min="7430" max="7430" width="2.875" style="19" customWidth="1"/>
    <col min="7431" max="7431" width="20.625" style="19" customWidth="1"/>
    <col min="7432" max="7432" width="9" style="19"/>
    <col min="7433" max="7433" width="4.25" style="19" customWidth="1"/>
    <col min="7434" max="7434" width="9" style="19"/>
    <col min="7435" max="7435" width="4.5" style="19" customWidth="1"/>
    <col min="7436" max="7680" width="9" style="19"/>
    <col min="7681" max="7681" width="2.125" style="19" customWidth="1"/>
    <col min="7682" max="7682" width="14.5" style="19" customWidth="1"/>
    <col min="7683" max="7684" width="12.875" style="19" customWidth="1"/>
    <col min="7685" max="7685" width="9" style="19"/>
    <col min="7686" max="7686" width="2.875" style="19" customWidth="1"/>
    <col min="7687" max="7687" width="20.625" style="19" customWidth="1"/>
    <col min="7688" max="7688" width="9" style="19"/>
    <col min="7689" max="7689" width="4.25" style="19" customWidth="1"/>
    <col min="7690" max="7690" width="9" style="19"/>
    <col min="7691" max="7691" width="4.5" style="19" customWidth="1"/>
    <col min="7692" max="7936" width="9" style="19"/>
    <col min="7937" max="7937" width="2.125" style="19" customWidth="1"/>
    <col min="7938" max="7938" width="14.5" style="19" customWidth="1"/>
    <col min="7939" max="7940" width="12.875" style="19" customWidth="1"/>
    <col min="7941" max="7941" width="9" style="19"/>
    <col min="7942" max="7942" width="2.875" style="19" customWidth="1"/>
    <col min="7943" max="7943" width="20.625" style="19" customWidth="1"/>
    <col min="7944" max="7944" width="9" style="19"/>
    <col min="7945" max="7945" width="4.25" style="19" customWidth="1"/>
    <col min="7946" max="7946" width="9" style="19"/>
    <col min="7947" max="7947" width="4.5" style="19" customWidth="1"/>
    <col min="7948" max="8192" width="9" style="19"/>
    <col min="8193" max="8193" width="2.125" style="19" customWidth="1"/>
    <col min="8194" max="8194" width="14.5" style="19" customWidth="1"/>
    <col min="8195" max="8196" width="12.875" style="19" customWidth="1"/>
    <col min="8197" max="8197" width="9" style="19"/>
    <col min="8198" max="8198" width="2.875" style="19" customWidth="1"/>
    <col min="8199" max="8199" width="20.625" style="19" customWidth="1"/>
    <col min="8200" max="8200" width="9" style="19"/>
    <col min="8201" max="8201" width="4.25" style="19" customWidth="1"/>
    <col min="8202" max="8202" width="9" style="19"/>
    <col min="8203" max="8203" width="4.5" style="19" customWidth="1"/>
    <col min="8204" max="8448" width="9" style="19"/>
    <col min="8449" max="8449" width="2.125" style="19" customWidth="1"/>
    <col min="8450" max="8450" width="14.5" style="19" customWidth="1"/>
    <col min="8451" max="8452" width="12.875" style="19" customWidth="1"/>
    <col min="8453" max="8453" width="9" style="19"/>
    <col min="8454" max="8454" width="2.875" style="19" customWidth="1"/>
    <col min="8455" max="8455" width="20.625" style="19" customWidth="1"/>
    <col min="8456" max="8456" width="9" style="19"/>
    <col min="8457" max="8457" width="4.25" style="19" customWidth="1"/>
    <col min="8458" max="8458" width="9" style="19"/>
    <col min="8459" max="8459" width="4.5" style="19" customWidth="1"/>
    <col min="8460" max="8704" width="9" style="19"/>
    <col min="8705" max="8705" width="2.125" style="19" customWidth="1"/>
    <col min="8706" max="8706" width="14.5" style="19" customWidth="1"/>
    <col min="8707" max="8708" width="12.875" style="19" customWidth="1"/>
    <col min="8709" max="8709" width="9" style="19"/>
    <col min="8710" max="8710" width="2.875" style="19" customWidth="1"/>
    <col min="8711" max="8711" width="20.625" style="19" customWidth="1"/>
    <col min="8712" max="8712" width="9" style="19"/>
    <col min="8713" max="8713" width="4.25" style="19" customWidth="1"/>
    <col min="8714" max="8714" width="9" style="19"/>
    <col min="8715" max="8715" width="4.5" style="19" customWidth="1"/>
    <col min="8716" max="8960" width="9" style="19"/>
    <col min="8961" max="8961" width="2.125" style="19" customWidth="1"/>
    <col min="8962" max="8962" width="14.5" style="19" customWidth="1"/>
    <col min="8963" max="8964" width="12.875" style="19" customWidth="1"/>
    <col min="8965" max="8965" width="9" style="19"/>
    <col min="8966" max="8966" width="2.875" style="19" customWidth="1"/>
    <col min="8967" max="8967" width="20.625" style="19" customWidth="1"/>
    <col min="8968" max="8968" width="9" style="19"/>
    <col min="8969" max="8969" width="4.25" style="19" customWidth="1"/>
    <col min="8970" max="8970" width="9" style="19"/>
    <col min="8971" max="8971" width="4.5" style="19" customWidth="1"/>
    <col min="8972" max="9216" width="9" style="19"/>
    <col min="9217" max="9217" width="2.125" style="19" customWidth="1"/>
    <col min="9218" max="9218" width="14.5" style="19" customWidth="1"/>
    <col min="9219" max="9220" width="12.875" style="19" customWidth="1"/>
    <col min="9221" max="9221" width="9" style="19"/>
    <col min="9222" max="9222" width="2.875" style="19" customWidth="1"/>
    <col min="9223" max="9223" width="20.625" style="19" customWidth="1"/>
    <col min="9224" max="9224" width="9" style="19"/>
    <col min="9225" max="9225" width="4.25" style="19" customWidth="1"/>
    <col min="9226" max="9226" width="9" style="19"/>
    <col min="9227" max="9227" width="4.5" style="19" customWidth="1"/>
    <col min="9228" max="9472" width="9" style="19"/>
    <col min="9473" max="9473" width="2.125" style="19" customWidth="1"/>
    <col min="9474" max="9474" width="14.5" style="19" customWidth="1"/>
    <col min="9475" max="9476" width="12.875" style="19" customWidth="1"/>
    <col min="9477" max="9477" width="9" style="19"/>
    <col min="9478" max="9478" width="2.875" style="19" customWidth="1"/>
    <col min="9479" max="9479" width="20.625" style="19" customWidth="1"/>
    <col min="9480" max="9480" width="9" style="19"/>
    <col min="9481" max="9481" width="4.25" style="19" customWidth="1"/>
    <col min="9482" max="9482" width="9" style="19"/>
    <col min="9483" max="9483" width="4.5" style="19" customWidth="1"/>
    <col min="9484" max="9728" width="9" style="19"/>
    <col min="9729" max="9729" width="2.125" style="19" customWidth="1"/>
    <col min="9730" max="9730" width="14.5" style="19" customWidth="1"/>
    <col min="9731" max="9732" width="12.875" style="19" customWidth="1"/>
    <col min="9733" max="9733" width="9" style="19"/>
    <col min="9734" max="9734" width="2.875" style="19" customWidth="1"/>
    <col min="9735" max="9735" width="20.625" style="19" customWidth="1"/>
    <col min="9736" max="9736" width="9" style="19"/>
    <col min="9737" max="9737" width="4.25" style="19" customWidth="1"/>
    <col min="9738" max="9738" width="9" style="19"/>
    <col min="9739" max="9739" width="4.5" style="19" customWidth="1"/>
    <col min="9740" max="9984" width="9" style="19"/>
    <col min="9985" max="9985" width="2.125" style="19" customWidth="1"/>
    <col min="9986" max="9986" width="14.5" style="19" customWidth="1"/>
    <col min="9987" max="9988" width="12.875" style="19" customWidth="1"/>
    <col min="9989" max="9989" width="9" style="19"/>
    <col min="9990" max="9990" width="2.875" style="19" customWidth="1"/>
    <col min="9991" max="9991" width="20.625" style="19" customWidth="1"/>
    <col min="9992" max="9992" width="9" style="19"/>
    <col min="9993" max="9993" width="4.25" style="19" customWidth="1"/>
    <col min="9994" max="9994" width="9" style="19"/>
    <col min="9995" max="9995" width="4.5" style="19" customWidth="1"/>
    <col min="9996" max="10240" width="9" style="19"/>
    <col min="10241" max="10241" width="2.125" style="19" customWidth="1"/>
    <col min="10242" max="10242" width="14.5" style="19" customWidth="1"/>
    <col min="10243" max="10244" width="12.875" style="19" customWidth="1"/>
    <col min="10245" max="10245" width="9" style="19"/>
    <col min="10246" max="10246" width="2.875" style="19" customWidth="1"/>
    <col min="10247" max="10247" width="20.625" style="19" customWidth="1"/>
    <col min="10248" max="10248" width="9" style="19"/>
    <col min="10249" max="10249" width="4.25" style="19" customWidth="1"/>
    <col min="10250" max="10250" width="9" style="19"/>
    <col min="10251" max="10251" width="4.5" style="19" customWidth="1"/>
    <col min="10252" max="10496" width="9" style="19"/>
    <col min="10497" max="10497" width="2.125" style="19" customWidth="1"/>
    <col min="10498" max="10498" width="14.5" style="19" customWidth="1"/>
    <col min="10499" max="10500" width="12.875" style="19" customWidth="1"/>
    <col min="10501" max="10501" width="9" style="19"/>
    <col min="10502" max="10502" width="2.875" style="19" customWidth="1"/>
    <col min="10503" max="10503" width="20.625" style="19" customWidth="1"/>
    <col min="10504" max="10504" width="9" style="19"/>
    <col min="10505" max="10505" width="4.25" style="19" customWidth="1"/>
    <col min="10506" max="10506" width="9" style="19"/>
    <col min="10507" max="10507" width="4.5" style="19" customWidth="1"/>
    <col min="10508" max="10752" width="9" style="19"/>
    <col min="10753" max="10753" width="2.125" style="19" customWidth="1"/>
    <col min="10754" max="10754" width="14.5" style="19" customWidth="1"/>
    <col min="10755" max="10756" width="12.875" style="19" customWidth="1"/>
    <col min="10757" max="10757" width="9" style="19"/>
    <col min="10758" max="10758" width="2.875" style="19" customWidth="1"/>
    <col min="10759" max="10759" width="20.625" style="19" customWidth="1"/>
    <col min="10760" max="10760" width="9" style="19"/>
    <col min="10761" max="10761" width="4.25" style="19" customWidth="1"/>
    <col min="10762" max="10762" width="9" style="19"/>
    <col min="10763" max="10763" width="4.5" style="19" customWidth="1"/>
    <col min="10764" max="11008" width="9" style="19"/>
    <col min="11009" max="11009" width="2.125" style="19" customWidth="1"/>
    <col min="11010" max="11010" width="14.5" style="19" customWidth="1"/>
    <col min="11011" max="11012" width="12.875" style="19" customWidth="1"/>
    <col min="11013" max="11013" width="9" style="19"/>
    <col min="11014" max="11014" width="2.875" style="19" customWidth="1"/>
    <col min="11015" max="11015" width="20.625" style="19" customWidth="1"/>
    <col min="11016" max="11016" width="9" style="19"/>
    <col min="11017" max="11017" width="4.25" style="19" customWidth="1"/>
    <col min="11018" max="11018" width="9" style="19"/>
    <col min="11019" max="11019" width="4.5" style="19" customWidth="1"/>
    <col min="11020" max="11264" width="9" style="19"/>
    <col min="11265" max="11265" width="2.125" style="19" customWidth="1"/>
    <col min="11266" max="11266" width="14.5" style="19" customWidth="1"/>
    <col min="11267" max="11268" width="12.875" style="19" customWidth="1"/>
    <col min="11269" max="11269" width="9" style="19"/>
    <col min="11270" max="11270" width="2.875" style="19" customWidth="1"/>
    <col min="11271" max="11271" width="20.625" style="19" customWidth="1"/>
    <col min="11272" max="11272" width="9" style="19"/>
    <col min="11273" max="11273" width="4.25" style="19" customWidth="1"/>
    <col min="11274" max="11274" width="9" style="19"/>
    <col min="11275" max="11275" width="4.5" style="19" customWidth="1"/>
    <col min="11276" max="11520" width="9" style="19"/>
    <col min="11521" max="11521" width="2.125" style="19" customWidth="1"/>
    <col min="11522" max="11522" width="14.5" style="19" customWidth="1"/>
    <col min="11523" max="11524" width="12.875" style="19" customWidth="1"/>
    <col min="11525" max="11525" width="9" style="19"/>
    <col min="11526" max="11526" width="2.875" style="19" customWidth="1"/>
    <col min="11527" max="11527" width="20.625" style="19" customWidth="1"/>
    <col min="11528" max="11528" width="9" style="19"/>
    <col min="11529" max="11529" width="4.25" style="19" customWidth="1"/>
    <col min="11530" max="11530" width="9" style="19"/>
    <col min="11531" max="11531" width="4.5" style="19" customWidth="1"/>
    <col min="11532" max="11776" width="9" style="19"/>
    <col min="11777" max="11777" width="2.125" style="19" customWidth="1"/>
    <col min="11778" max="11778" width="14.5" style="19" customWidth="1"/>
    <col min="11779" max="11780" width="12.875" style="19" customWidth="1"/>
    <col min="11781" max="11781" width="9" style="19"/>
    <col min="11782" max="11782" width="2.875" style="19" customWidth="1"/>
    <col min="11783" max="11783" width="20.625" style="19" customWidth="1"/>
    <col min="11784" max="11784" width="9" style="19"/>
    <col min="11785" max="11785" width="4.25" style="19" customWidth="1"/>
    <col min="11786" max="11786" width="9" style="19"/>
    <col min="11787" max="11787" width="4.5" style="19" customWidth="1"/>
    <col min="11788" max="12032" width="9" style="19"/>
    <col min="12033" max="12033" width="2.125" style="19" customWidth="1"/>
    <col min="12034" max="12034" width="14.5" style="19" customWidth="1"/>
    <col min="12035" max="12036" width="12.875" style="19" customWidth="1"/>
    <col min="12037" max="12037" width="9" style="19"/>
    <col min="12038" max="12038" width="2.875" style="19" customWidth="1"/>
    <col min="12039" max="12039" width="20.625" style="19" customWidth="1"/>
    <col min="12040" max="12040" width="9" style="19"/>
    <col min="12041" max="12041" width="4.25" style="19" customWidth="1"/>
    <col min="12042" max="12042" width="9" style="19"/>
    <col min="12043" max="12043" width="4.5" style="19" customWidth="1"/>
    <col min="12044" max="12288" width="9" style="19"/>
    <col min="12289" max="12289" width="2.125" style="19" customWidth="1"/>
    <col min="12290" max="12290" width="14.5" style="19" customWidth="1"/>
    <col min="12291" max="12292" width="12.875" style="19" customWidth="1"/>
    <col min="12293" max="12293" width="9" style="19"/>
    <col min="12294" max="12294" width="2.875" style="19" customWidth="1"/>
    <col min="12295" max="12295" width="20.625" style="19" customWidth="1"/>
    <col min="12296" max="12296" width="9" style="19"/>
    <col min="12297" max="12297" width="4.25" style="19" customWidth="1"/>
    <col min="12298" max="12298" width="9" style="19"/>
    <col min="12299" max="12299" width="4.5" style="19" customWidth="1"/>
    <col min="12300" max="12544" width="9" style="19"/>
    <col min="12545" max="12545" width="2.125" style="19" customWidth="1"/>
    <col min="12546" max="12546" width="14.5" style="19" customWidth="1"/>
    <col min="12547" max="12548" width="12.875" style="19" customWidth="1"/>
    <col min="12549" max="12549" width="9" style="19"/>
    <col min="12550" max="12550" width="2.875" style="19" customWidth="1"/>
    <col min="12551" max="12551" width="20.625" style="19" customWidth="1"/>
    <col min="12552" max="12552" width="9" style="19"/>
    <col min="12553" max="12553" width="4.25" style="19" customWidth="1"/>
    <col min="12554" max="12554" width="9" style="19"/>
    <col min="12555" max="12555" width="4.5" style="19" customWidth="1"/>
    <col min="12556" max="12800" width="9" style="19"/>
    <col min="12801" max="12801" width="2.125" style="19" customWidth="1"/>
    <col min="12802" max="12802" width="14.5" style="19" customWidth="1"/>
    <col min="12803" max="12804" width="12.875" style="19" customWidth="1"/>
    <col min="12805" max="12805" width="9" style="19"/>
    <col min="12806" max="12806" width="2.875" style="19" customWidth="1"/>
    <col min="12807" max="12807" width="20.625" style="19" customWidth="1"/>
    <col min="12808" max="12808" width="9" style="19"/>
    <col min="12809" max="12809" width="4.25" style="19" customWidth="1"/>
    <col min="12810" max="12810" width="9" style="19"/>
    <col min="12811" max="12811" width="4.5" style="19" customWidth="1"/>
    <col min="12812" max="13056" width="9" style="19"/>
    <col min="13057" max="13057" width="2.125" style="19" customWidth="1"/>
    <col min="13058" max="13058" width="14.5" style="19" customWidth="1"/>
    <col min="13059" max="13060" width="12.875" style="19" customWidth="1"/>
    <col min="13061" max="13061" width="9" style="19"/>
    <col min="13062" max="13062" width="2.875" style="19" customWidth="1"/>
    <col min="13063" max="13063" width="20.625" style="19" customWidth="1"/>
    <col min="13064" max="13064" width="9" style="19"/>
    <col min="13065" max="13065" width="4.25" style="19" customWidth="1"/>
    <col min="13066" max="13066" width="9" style="19"/>
    <col min="13067" max="13067" width="4.5" style="19" customWidth="1"/>
    <col min="13068" max="13312" width="9" style="19"/>
    <col min="13313" max="13313" width="2.125" style="19" customWidth="1"/>
    <col min="13314" max="13314" width="14.5" style="19" customWidth="1"/>
    <col min="13315" max="13316" width="12.875" style="19" customWidth="1"/>
    <col min="13317" max="13317" width="9" style="19"/>
    <col min="13318" max="13318" width="2.875" style="19" customWidth="1"/>
    <col min="13319" max="13319" width="20.625" style="19" customWidth="1"/>
    <col min="13320" max="13320" width="9" style="19"/>
    <col min="13321" max="13321" width="4.25" style="19" customWidth="1"/>
    <col min="13322" max="13322" width="9" style="19"/>
    <col min="13323" max="13323" width="4.5" style="19" customWidth="1"/>
    <col min="13324" max="13568" width="9" style="19"/>
    <col min="13569" max="13569" width="2.125" style="19" customWidth="1"/>
    <col min="13570" max="13570" width="14.5" style="19" customWidth="1"/>
    <col min="13571" max="13572" width="12.875" style="19" customWidth="1"/>
    <col min="13573" max="13573" width="9" style="19"/>
    <col min="13574" max="13574" width="2.875" style="19" customWidth="1"/>
    <col min="13575" max="13575" width="20.625" style="19" customWidth="1"/>
    <col min="13576" max="13576" width="9" style="19"/>
    <col min="13577" max="13577" width="4.25" style="19" customWidth="1"/>
    <col min="13578" max="13578" width="9" style="19"/>
    <col min="13579" max="13579" width="4.5" style="19" customWidth="1"/>
    <col min="13580" max="13824" width="9" style="19"/>
    <col min="13825" max="13825" width="2.125" style="19" customWidth="1"/>
    <col min="13826" max="13826" width="14.5" style="19" customWidth="1"/>
    <col min="13827" max="13828" width="12.875" style="19" customWidth="1"/>
    <col min="13829" max="13829" width="9" style="19"/>
    <col min="13830" max="13830" width="2.875" style="19" customWidth="1"/>
    <col min="13831" max="13831" width="20.625" style="19" customWidth="1"/>
    <col min="13832" max="13832" width="9" style="19"/>
    <col min="13833" max="13833" width="4.25" style="19" customWidth="1"/>
    <col min="13834" max="13834" width="9" style="19"/>
    <col min="13835" max="13835" width="4.5" style="19" customWidth="1"/>
    <col min="13836" max="14080" width="9" style="19"/>
    <col min="14081" max="14081" width="2.125" style="19" customWidth="1"/>
    <col min="14082" max="14082" width="14.5" style="19" customWidth="1"/>
    <col min="14083" max="14084" width="12.875" style="19" customWidth="1"/>
    <col min="14085" max="14085" width="9" style="19"/>
    <col min="14086" max="14086" width="2.875" style="19" customWidth="1"/>
    <col min="14087" max="14087" width="20.625" style="19" customWidth="1"/>
    <col min="14088" max="14088" width="9" style="19"/>
    <col min="14089" max="14089" width="4.25" style="19" customWidth="1"/>
    <col min="14090" max="14090" width="9" style="19"/>
    <col min="14091" max="14091" width="4.5" style="19" customWidth="1"/>
    <col min="14092" max="14336" width="9" style="19"/>
    <col min="14337" max="14337" width="2.125" style="19" customWidth="1"/>
    <col min="14338" max="14338" width="14.5" style="19" customWidth="1"/>
    <col min="14339" max="14340" width="12.875" style="19" customWidth="1"/>
    <col min="14341" max="14341" width="9" style="19"/>
    <col min="14342" max="14342" width="2.875" style="19" customWidth="1"/>
    <col min="14343" max="14343" width="20.625" style="19" customWidth="1"/>
    <col min="14344" max="14344" width="9" style="19"/>
    <col min="14345" max="14345" width="4.25" style="19" customWidth="1"/>
    <col min="14346" max="14346" width="9" style="19"/>
    <col min="14347" max="14347" width="4.5" style="19" customWidth="1"/>
    <col min="14348" max="14592" width="9" style="19"/>
    <col min="14593" max="14593" width="2.125" style="19" customWidth="1"/>
    <col min="14594" max="14594" width="14.5" style="19" customWidth="1"/>
    <col min="14595" max="14596" width="12.875" style="19" customWidth="1"/>
    <col min="14597" max="14597" width="9" style="19"/>
    <col min="14598" max="14598" width="2.875" style="19" customWidth="1"/>
    <col min="14599" max="14599" width="20.625" style="19" customWidth="1"/>
    <col min="14600" max="14600" width="9" style="19"/>
    <col min="14601" max="14601" width="4.25" style="19" customWidth="1"/>
    <col min="14602" max="14602" width="9" style="19"/>
    <col min="14603" max="14603" width="4.5" style="19" customWidth="1"/>
    <col min="14604" max="14848" width="9" style="19"/>
    <col min="14849" max="14849" width="2.125" style="19" customWidth="1"/>
    <col min="14850" max="14850" width="14.5" style="19" customWidth="1"/>
    <col min="14851" max="14852" width="12.875" style="19" customWidth="1"/>
    <col min="14853" max="14853" width="9" style="19"/>
    <col min="14854" max="14854" width="2.875" style="19" customWidth="1"/>
    <col min="14855" max="14855" width="20.625" style="19" customWidth="1"/>
    <col min="14856" max="14856" width="9" style="19"/>
    <col min="14857" max="14857" width="4.25" style="19" customWidth="1"/>
    <col min="14858" max="14858" width="9" style="19"/>
    <col min="14859" max="14859" width="4.5" style="19" customWidth="1"/>
    <col min="14860" max="15104" width="9" style="19"/>
    <col min="15105" max="15105" width="2.125" style="19" customWidth="1"/>
    <col min="15106" max="15106" width="14.5" style="19" customWidth="1"/>
    <col min="15107" max="15108" width="12.875" style="19" customWidth="1"/>
    <col min="15109" max="15109" width="9" style="19"/>
    <col min="15110" max="15110" width="2.875" style="19" customWidth="1"/>
    <col min="15111" max="15111" width="20.625" style="19" customWidth="1"/>
    <col min="15112" max="15112" width="9" style="19"/>
    <col min="15113" max="15113" width="4.25" style="19" customWidth="1"/>
    <col min="15114" max="15114" width="9" style="19"/>
    <col min="15115" max="15115" width="4.5" style="19" customWidth="1"/>
    <col min="15116" max="15360" width="9" style="19"/>
    <col min="15361" max="15361" width="2.125" style="19" customWidth="1"/>
    <col min="15362" max="15362" width="14.5" style="19" customWidth="1"/>
    <col min="15363" max="15364" width="12.875" style="19" customWidth="1"/>
    <col min="15365" max="15365" width="9" style="19"/>
    <col min="15366" max="15366" width="2.875" style="19" customWidth="1"/>
    <col min="15367" max="15367" width="20.625" style="19" customWidth="1"/>
    <col min="15368" max="15368" width="9" style="19"/>
    <col min="15369" max="15369" width="4.25" style="19" customWidth="1"/>
    <col min="15370" max="15370" width="9" style="19"/>
    <col min="15371" max="15371" width="4.5" style="19" customWidth="1"/>
    <col min="15372" max="15616" width="9" style="19"/>
    <col min="15617" max="15617" width="2.125" style="19" customWidth="1"/>
    <col min="15618" max="15618" width="14.5" style="19" customWidth="1"/>
    <col min="15619" max="15620" width="12.875" style="19" customWidth="1"/>
    <col min="15621" max="15621" width="9" style="19"/>
    <col min="15622" max="15622" width="2.875" style="19" customWidth="1"/>
    <col min="15623" max="15623" width="20.625" style="19" customWidth="1"/>
    <col min="15624" max="15624" width="9" style="19"/>
    <col min="15625" max="15625" width="4.25" style="19" customWidth="1"/>
    <col min="15626" max="15626" width="9" style="19"/>
    <col min="15627" max="15627" width="4.5" style="19" customWidth="1"/>
    <col min="15628" max="15872" width="9" style="19"/>
    <col min="15873" max="15873" width="2.125" style="19" customWidth="1"/>
    <col min="15874" max="15874" width="14.5" style="19" customWidth="1"/>
    <col min="15875" max="15876" width="12.875" style="19" customWidth="1"/>
    <col min="15877" max="15877" width="9" style="19"/>
    <col min="15878" max="15878" width="2.875" style="19" customWidth="1"/>
    <col min="15879" max="15879" width="20.625" style="19" customWidth="1"/>
    <col min="15880" max="15880" width="9" style="19"/>
    <col min="15881" max="15881" width="4.25" style="19" customWidth="1"/>
    <col min="15882" max="15882" width="9" style="19"/>
    <col min="15883" max="15883" width="4.5" style="19" customWidth="1"/>
    <col min="15884" max="16128" width="9" style="19"/>
    <col min="16129" max="16129" width="2.125" style="19" customWidth="1"/>
    <col min="16130" max="16130" width="14.5" style="19" customWidth="1"/>
    <col min="16131" max="16132" width="12.875" style="19" customWidth="1"/>
    <col min="16133" max="16133" width="9" style="19"/>
    <col min="16134" max="16134" width="2.875" style="19" customWidth="1"/>
    <col min="16135" max="16135" width="20.625" style="19" customWidth="1"/>
    <col min="16136" max="16136" width="9" style="19"/>
    <col min="16137" max="16137" width="4.25" style="19" customWidth="1"/>
    <col min="16138" max="16138" width="9" style="19"/>
    <col min="16139" max="16139" width="4.5" style="19" customWidth="1"/>
    <col min="16140" max="16384" width="9" style="19"/>
  </cols>
  <sheetData>
    <row r="3" spans="2:11" ht="36" x14ac:dyDescent="0.55000000000000004">
      <c r="C3" s="20" t="s">
        <v>108</v>
      </c>
      <c r="D3" s="21"/>
      <c r="E3" s="21"/>
      <c r="F3" s="21"/>
      <c r="G3" s="21"/>
      <c r="H3" s="22">
        <v>43108</v>
      </c>
      <c r="I3" s="22"/>
      <c r="J3" s="22"/>
      <c r="K3" s="22"/>
    </row>
    <row r="4" spans="2:11" ht="28.5" x14ac:dyDescent="0.45">
      <c r="C4" s="23"/>
      <c r="D4" s="21"/>
      <c r="E4" s="21"/>
      <c r="F4" s="21"/>
      <c r="G4" s="21"/>
      <c r="H4" s="22"/>
      <c r="I4" s="22"/>
      <c r="J4" s="22"/>
      <c r="K4" s="22"/>
    </row>
    <row r="6" spans="2:11" s="24" customFormat="1" x14ac:dyDescent="0.25"/>
    <row r="7" spans="2:11" s="24" customFormat="1" ht="15" customHeight="1" x14ac:dyDescent="0.25">
      <c r="B7" s="25" t="s">
        <v>95</v>
      </c>
      <c r="C7" s="25"/>
      <c r="D7" s="25"/>
      <c r="E7" s="25"/>
      <c r="F7" s="25"/>
      <c r="G7" s="25"/>
      <c r="H7" s="25"/>
      <c r="I7" s="25"/>
      <c r="J7" s="25"/>
      <c r="K7" s="25"/>
    </row>
    <row r="8" spans="2:11" s="24" customFormat="1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2:11" s="24" customFormat="1" x14ac:dyDescent="0.25"/>
    <row r="10" spans="2:11" s="24" customFormat="1" x14ac:dyDescent="0.25">
      <c r="B10" s="26"/>
      <c r="C10" s="27"/>
    </row>
    <row r="11" spans="2:11" s="24" customFormat="1" ht="15.75" x14ac:dyDescent="0.25">
      <c r="B11" s="28" t="s">
        <v>96</v>
      </c>
    </row>
    <row r="12" spans="2:11" s="24" customFormat="1" x14ac:dyDescent="0.25"/>
    <row r="13" spans="2:11" s="24" customFormat="1" x14ac:dyDescent="0.25">
      <c r="B13" s="29" t="s">
        <v>97</v>
      </c>
      <c r="C13" s="30" t="s">
        <v>107</v>
      </c>
    </row>
    <row r="14" spans="2:11" s="24" customFormat="1" x14ac:dyDescent="0.25">
      <c r="B14" s="29" t="s">
        <v>98</v>
      </c>
      <c r="C14" s="30" t="s">
        <v>99</v>
      </c>
    </row>
    <row r="15" spans="2:11" s="24" customFormat="1" ht="15" customHeight="1" x14ac:dyDescent="0.25">
      <c r="B15" s="29" t="s">
        <v>100</v>
      </c>
      <c r="C15" s="30" t="s">
        <v>101</v>
      </c>
    </row>
    <row r="16" spans="2:11" s="24" customFormat="1" x14ac:dyDescent="0.25">
      <c r="B16" s="31"/>
      <c r="C16" s="32"/>
    </row>
    <row r="17" spans="2:11" s="24" customFormat="1" x14ac:dyDescent="0.25">
      <c r="B17" s="33" t="s">
        <v>102</v>
      </c>
      <c r="C17" s="33"/>
      <c r="D17" s="33"/>
      <c r="E17" s="33"/>
      <c r="F17" s="33"/>
      <c r="G17" s="33"/>
      <c r="H17" s="33"/>
      <c r="I17" s="33"/>
    </row>
    <row r="18" spans="2:11" s="24" customFormat="1" x14ac:dyDescent="0.25">
      <c r="B18" s="33"/>
      <c r="C18" s="33"/>
      <c r="D18" s="33"/>
      <c r="E18" s="33"/>
      <c r="F18" s="33"/>
      <c r="G18" s="33"/>
      <c r="H18" s="33"/>
      <c r="I18" s="33"/>
    </row>
    <row r="19" spans="2:11" s="24" customFormat="1" x14ac:dyDescent="0.25">
      <c r="B19" s="33"/>
      <c r="C19" s="33"/>
      <c r="D19" s="33"/>
      <c r="E19" s="33"/>
      <c r="F19" s="33"/>
      <c r="G19" s="33"/>
      <c r="H19" s="33"/>
      <c r="I19" s="33"/>
    </row>
    <row r="20" spans="2:11" s="24" customFormat="1" x14ac:dyDescent="0.25"/>
    <row r="21" spans="2:11" s="24" customFormat="1" x14ac:dyDescent="0.25"/>
    <row r="22" spans="2:11" s="24" customFormat="1" x14ac:dyDescent="0.25"/>
    <row r="23" spans="2:11" s="24" customFormat="1" x14ac:dyDescent="0.25"/>
    <row r="24" spans="2:11" s="24" customFormat="1" ht="15" customHeight="1" x14ac:dyDescent="0.25">
      <c r="B24" s="34" t="s">
        <v>103</v>
      </c>
      <c r="C24" s="34"/>
      <c r="D24" s="34"/>
      <c r="E24" s="34"/>
      <c r="F24" s="34"/>
      <c r="G24" s="35" t="s">
        <v>104</v>
      </c>
      <c r="H24" s="36"/>
      <c r="I24" s="36"/>
      <c r="J24" s="36"/>
      <c r="K24" s="36"/>
    </row>
    <row r="25" spans="2:11" s="24" customFormat="1" ht="8.25" customHeight="1" thickBo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2:11" s="37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52</v>
      </c>
      <c r="C7" s="8">
        <v>35</v>
      </c>
      <c r="D7" s="8">
        <v>17</v>
      </c>
      <c r="E7" s="8">
        <v>52</v>
      </c>
      <c r="F7" s="8">
        <v>15</v>
      </c>
      <c r="G7" s="8">
        <v>18</v>
      </c>
      <c r="H7" s="8">
        <v>19</v>
      </c>
      <c r="I7" s="8">
        <v>52</v>
      </c>
      <c r="J7" s="8">
        <v>3</v>
      </c>
      <c r="K7" s="8">
        <v>5</v>
      </c>
      <c r="L7" s="8">
        <v>3</v>
      </c>
      <c r="M7" s="8">
        <v>0</v>
      </c>
      <c r="N7" s="8">
        <v>5</v>
      </c>
      <c r="O7" s="8">
        <v>2</v>
      </c>
      <c r="P7" s="8">
        <v>10</v>
      </c>
      <c r="Q7" s="8">
        <v>7</v>
      </c>
      <c r="R7" s="8">
        <v>6</v>
      </c>
      <c r="S7" s="8">
        <v>4</v>
      </c>
      <c r="T7" s="8">
        <v>5</v>
      </c>
      <c r="U7" s="8">
        <v>1</v>
      </c>
      <c r="V7" s="8">
        <v>52</v>
      </c>
      <c r="W7" s="8">
        <v>1</v>
      </c>
      <c r="X7" s="8">
        <v>4</v>
      </c>
      <c r="Y7" s="8">
        <v>1</v>
      </c>
      <c r="Z7" s="8">
        <v>5</v>
      </c>
      <c r="AA7" s="8">
        <v>4</v>
      </c>
      <c r="AB7" s="8">
        <v>4</v>
      </c>
      <c r="AC7" s="8">
        <v>1</v>
      </c>
      <c r="AD7" s="8">
        <v>1</v>
      </c>
      <c r="AE7" s="8">
        <v>2</v>
      </c>
      <c r="AF7" s="8">
        <v>16</v>
      </c>
      <c r="AG7" s="8">
        <v>4</v>
      </c>
      <c r="AH7" s="8">
        <v>3</v>
      </c>
      <c r="AI7" s="8">
        <v>1</v>
      </c>
      <c r="AJ7" s="8">
        <v>1</v>
      </c>
      <c r="AK7" s="8">
        <v>2</v>
      </c>
      <c r="AL7" s="8">
        <v>1</v>
      </c>
      <c r="AM7" s="8">
        <v>2</v>
      </c>
      <c r="AN7" s="8">
        <v>51</v>
      </c>
      <c r="AO7" s="8">
        <v>8</v>
      </c>
      <c r="AP7" s="8">
        <v>22</v>
      </c>
      <c r="AQ7" s="8">
        <v>12</v>
      </c>
      <c r="AR7" s="8">
        <v>2</v>
      </c>
      <c r="AS7" s="8">
        <v>2</v>
      </c>
      <c r="AT7" s="8">
        <v>1</v>
      </c>
      <c r="AU7" s="8">
        <v>0</v>
      </c>
      <c r="AV7" s="8">
        <v>0</v>
      </c>
      <c r="AW7" s="8">
        <v>3</v>
      </c>
      <c r="AX7" s="8">
        <v>1</v>
      </c>
      <c r="AY7" s="8">
        <v>51</v>
      </c>
      <c r="AZ7" s="8">
        <v>39</v>
      </c>
      <c r="BA7" s="8">
        <v>12</v>
      </c>
    </row>
    <row r="8" spans="1:53" x14ac:dyDescent="0.2">
      <c r="A8" s="9"/>
      <c r="B8" s="10">
        <v>0.03</v>
      </c>
      <c r="C8" s="18">
        <v>0.04</v>
      </c>
      <c r="D8" s="18">
        <v>0.02</v>
      </c>
      <c r="E8" s="10">
        <v>0.03</v>
      </c>
      <c r="F8" s="18">
        <v>0.03</v>
      </c>
      <c r="G8" s="18">
        <v>0.02</v>
      </c>
      <c r="H8" s="18">
        <v>0.03</v>
      </c>
      <c r="I8" s="10">
        <v>0.03</v>
      </c>
      <c r="J8" s="18">
        <v>0.04</v>
      </c>
      <c r="K8" s="18">
        <v>0.02</v>
      </c>
      <c r="L8" s="18">
        <v>0.02</v>
      </c>
      <c r="M8" s="18">
        <v>0</v>
      </c>
      <c r="N8" s="18">
        <v>0.03</v>
      </c>
      <c r="O8" s="18">
        <v>0.01</v>
      </c>
      <c r="P8" s="18">
        <v>0.04</v>
      </c>
      <c r="Q8" s="18">
        <v>0.02</v>
      </c>
      <c r="R8" s="18">
        <v>0.04</v>
      </c>
      <c r="S8" s="18">
        <v>0.05</v>
      </c>
      <c r="T8" s="18">
        <v>0.03</v>
      </c>
      <c r="U8" s="18">
        <v>0.02</v>
      </c>
      <c r="V8" s="10">
        <v>0.03</v>
      </c>
      <c r="W8" s="18">
        <v>0.02</v>
      </c>
      <c r="X8" s="18">
        <v>0.02</v>
      </c>
      <c r="Y8" s="18">
        <v>0.01</v>
      </c>
      <c r="Z8" s="18">
        <v>0.05</v>
      </c>
      <c r="AA8" s="18">
        <v>0.05</v>
      </c>
      <c r="AB8" s="18">
        <v>0.04</v>
      </c>
      <c r="AC8" s="18">
        <v>0.02</v>
      </c>
      <c r="AD8" s="18">
        <v>0.01</v>
      </c>
      <c r="AE8" s="18">
        <v>0.02</v>
      </c>
      <c r="AF8" s="18">
        <v>0.03</v>
      </c>
      <c r="AG8" s="18">
        <v>0.02</v>
      </c>
      <c r="AH8" s="18">
        <v>0.03</v>
      </c>
      <c r="AI8" s="18">
        <v>0.01</v>
      </c>
      <c r="AJ8" s="18">
        <v>0.01</v>
      </c>
      <c r="AK8" s="18">
        <v>0.03</v>
      </c>
      <c r="AL8" s="18">
        <v>0.02</v>
      </c>
      <c r="AM8" s="18">
        <v>0.02</v>
      </c>
      <c r="AN8" s="10">
        <v>0.03</v>
      </c>
      <c r="AO8" s="18">
        <v>0.01</v>
      </c>
      <c r="AP8" s="18">
        <v>0.03</v>
      </c>
      <c r="AQ8" s="18">
        <v>0.14000000000000001</v>
      </c>
      <c r="AR8" s="18">
        <v>0.02</v>
      </c>
      <c r="AS8" s="18">
        <v>0.04</v>
      </c>
      <c r="AT8" s="18">
        <v>0.06</v>
      </c>
      <c r="AU8" s="18">
        <v>0</v>
      </c>
      <c r="AV8" s="18">
        <v>0</v>
      </c>
      <c r="AW8" s="18">
        <v>0.02</v>
      </c>
      <c r="AX8" s="18">
        <v>0</v>
      </c>
      <c r="AY8" s="10">
        <v>0.03</v>
      </c>
      <c r="AZ8" s="18">
        <v>0.04</v>
      </c>
      <c r="BA8" s="18">
        <v>0.01</v>
      </c>
    </row>
    <row r="9" spans="1:53" x14ac:dyDescent="0.2">
      <c r="A9" s="9" t="s">
        <v>13</v>
      </c>
      <c r="B9" s="8">
        <v>184</v>
      </c>
      <c r="C9" s="8">
        <v>126</v>
      </c>
      <c r="D9" s="8">
        <v>58</v>
      </c>
      <c r="E9" s="8">
        <v>184</v>
      </c>
      <c r="F9" s="8">
        <v>77</v>
      </c>
      <c r="G9" s="8">
        <v>50</v>
      </c>
      <c r="H9" s="8">
        <v>57</v>
      </c>
      <c r="I9" s="8">
        <v>184</v>
      </c>
      <c r="J9" s="8">
        <v>17</v>
      </c>
      <c r="K9" s="8">
        <v>14</v>
      </c>
      <c r="L9" s="8">
        <v>10</v>
      </c>
      <c r="M9" s="8">
        <v>6</v>
      </c>
      <c r="N9" s="8">
        <v>9</v>
      </c>
      <c r="O9" s="8">
        <v>14</v>
      </c>
      <c r="P9" s="8">
        <v>55</v>
      </c>
      <c r="Q9" s="8">
        <v>25</v>
      </c>
      <c r="R9" s="8">
        <v>18</v>
      </c>
      <c r="S9" s="8">
        <v>5</v>
      </c>
      <c r="T9" s="8">
        <v>5</v>
      </c>
      <c r="U9" s="8">
        <v>5</v>
      </c>
      <c r="V9" s="8">
        <v>184</v>
      </c>
      <c r="W9" s="8">
        <v>5</v>
      </c>
      <c r="X9" s="8">
        <v>12</v>
      </c>
      <c r="Y9" s="8">
        <v>1</v>
      </c>
      <c r="Z9" s="8">
        <v>11</v>
      </c>
      <c r="AA9" s="8">
        <v>3</v>
      </c>
      <c r="AB9" s="8">
        <v>4</v>
      </c>
      <c r="AC9" s="8">
        <v>1</v>
      </c>
      <c r="AD9" s="8">
        <v>6</v>
      </c>
      <c r="AE9" s="8">
        <v>9</v>
      </c>
      <c r="AF9" s="8">
        <v>81</v>
      </c>
      <c r="AG9" s="8">
        <v>6</v>
      </c>
      <c r="AH9" s="8">
        <v>15</v>
      </c>
      <c r="AI9" s="8">
        <v>7</v>
      </c>
      <c r="AJ9" s="8">
        <v>5</v>
      </c>
      <c r="AK9" s="8">
        <v>5</v>
      </c>
      <c r="AL9" s="8">
        <v>3</v>
      </c>
      <c r="AM9" s="8">
        <v>7</v>
      </c>
      <c r="AN9" s="8">
        <v>179</v>
      </c>
      <c r="AO9" s="8">
        <v>47</v>
      </c>
      <c r="AP9" s="8">
        <v>83</v>
      </c>
      <c r="AQ9" s="8">
        <v>22</v>
      </c>
      <c r="AR9" s="8">
        <v>5</v>
      </c>
      <c r="AS9" s="8">
        <v>3</v>
      </c>
      <c r="AT9" s="8">
        <v>0</v>
      </c>
      <c r="AU9" s="8">
        <v>15</v>
      </c>
      <c r="AV9" s="8">
        <v>0</v>
      </c>
      <c r="AW9" s="8">
        <v>0</v>
      </c>
      <c r="AX9" s="8">
        <v>3</v>
      </c>
      <c r="AY9" s="8">
        <v>175</v>
      </c>
      <c r="AZ9" s="8">
        <v>140</v>
      </c>
      <c r="BA9" s="8">
        <v>35</v>
      </c>
    </row>
    <row r="10" spans="1:53" x14ac:dyDescent="0.2">
      <c r="A10" s="9"/>
      <c r="B10" s="10">
        <v>0.09</v>
      </c>
      <c r="C10" s="18">
        <v>0.13</v>
      </c>
      <c r="D10" s="18">
        <v>0.06</v>
      </c>
      <c r="E10" s="10">
        <v>0.09</v>
      </c>
      <c r="F10" s="18">
        <v>0.14000000000000001</v>
      </c>
      <c r="G10" s="18">
        <v>7.0000000000000007E-2</v>
      </c>
      <c r="H10" s="18">
        <v>0.08</v>
      </c>
      <c r="I10" s="10">
        <v>0.09</v>
      </c>
      <c r="J10" s="18">
        <v>0.21</v>
      </c>
      <c r="K10" s="18">
        <v>0.06</v>
      </c>
      <c r="L10" s="18">
        <v>0.06</v>
      </c>
      <c r="M10" s="18">
        <v>0.04</v>
      </c>
      <c r="N10" s="18">
        <v>0.05</v>
      </c>
      <c r="O10" s="18">
        <v>0.08</v>
      </c>
      <c r="P10" s="18">
        <v>0.21</v>
      </c>
      <c r="Q10" s="18">
        <v>0.09</v>
      </c>
      <c r="R10" s="18">
        <v>0.11</v>
      </c>
      <c r="S10" s="18">
        <v>0.05</v>
      </c>
      <c r="T10" s="18">
        <v>0.03</v>
      </c>
      <c r="U10" s="18">
        <v>0.09</v>
      </c>
      <c r="V10" s="10">
        <v>0.09</v>
      </c>
      <c r="W10" s="18">
        <v>0.09</v>
      </c>
      <c r="X10" s="18">
        <v>0.06</v>
      </c>
      <c r="Y10" s="18">
        <v>0.02</v>
      </c>
      <c r="Z10" s="18">
        <v>0.13</v>
      </c>
      <c r="AA10" s="18">
        <v>0.04</v>
      </c>
      <c r="AB10" s="18">
        <v>0.05</v>
      </c>
      <c r="AC10" s="18">
        <v>0.01</v>
      </c>
      <c r="AD10" s="18">
        <v>0.05</v>
      </c>
      <c r="AE10" s="18">
        <v>0.11</v>
      </c>
      <c r="AF10" s="18">
        <v>0.16</v>
      </c>
      <c r="AG10" s="18">
        <v>0.04</v>
      </c>
      <c r="AH10" s="18">
        <v>0.18</v>
      </c>
      <c r="AI10" s="18">
        <v>7.0000000000000007E-2</v>
      </c>
      <c r="AJ10" s="18">
        <v>0.05</v>
      </c>
      <c r="AK10" s="18">
        <v>0.09</v>
      </c>
      <c r="AL10" s="18">
        <v>0.05</v>
      </c>
      <c r="AM10" s="18">
        <v>0.09</v>
      </c>
      <c r="AN10" s="10">
        <v>0.09</v>
      </c>
      <c r="AO10" s="18">
        <v>0.09</v>
      </c>
      <c r="AP10" s="18">
        <v>0.12</v>
      </c>
      <c r="AQ10" s="18">
        <v>0.25</v>
      </c>
      <c r="AR10" s="18">
        <v>0.05</v>
      </c>
      <c r="AS10" s="18">
        <v>0.05</v>
      </c>
      <c r="AT10" s="18">
        <v>0.05</v>
      </c>
      <c r="AU10" s="18">
        <v>0.28000000000000003</v>
      </c>
      <c r="AV10" s="18">
        <v>0</v>
      </c>
      <c r="AW10" s="18">
        <v>0</v>
      </c>
      <c r="AX10" s="18">
        <v>0.01</v>
      </c>
      <c r="AY10" s="10">
        <v>0.1</v>
      </c>
      <c r="AZ10" s="18">
        <v>0.16</v>
      </c>
      <c r="BA10" s="18">
        <v>0.04</v>
      </c>
    </row>
    <row r="11" spans="1:53" x14ac:dyDescent="0.2">
      <c r="A11" s="9" t="s">
        <v>14</v>
      </c>
      <c r="B11" s="8">
        <v>419</v>
      </c>
      <c r="C11" s="8">
        <v>215</v>
      </c>
      <c r="D11" s="8">
        <v>203</v>
      </c>
      <c r="E11" s="8">
        <v>419</v>
      </c>
      <c r="F11" s="8">
        <v>100</v>
      </c>
      <c r="G11" s="8">
        <v>172</v>
      </c>
      <c r="H11" s="8">
        <v>147</v>
      </c>
      <c r="I11" s="8">
        <v>419</v>
      </c>
      <c r="J11" s="8">
        <v>21</v>
      </c>
      <c r="K11" s="8">
        <v>49</v>
      </c>
      <c r="L11" s="8">
        <v>31</v>
      </c>
      <c r="M11" s="8">
        <v>22</v>
      </c>
      <c r="N11" s="8">
        <v>51</v>
      </c>
      <c r="O11" s="8">
        <v>30</v>
      </c>
      <c r="P11" s="8">
        <v>62</v>
      </c>
      <c r="Q11" s="8">
        <v>57</v>
      </c>
      <c r="R11" s="8">
        <v>33</v>
      </c>
      <c r="S11" s="8">
        <v>18</v>
      </c>
      <c r="T11" s="8">
        <v>33</v>
      </c>
      <c r="U11" s="8">
        <v>10</v>
      </c>
      <c r="V11" s="8">
        <v>419</v>
      </c>
      <c r="W11" s="8">
        <v>10</v>
      </c>
      <c r="X11" s="8">
        <v>51</v>
      </c>
      <c r="Y11" s="8">
        <v>9</v>
      </c>
      <c r="Z11" s="8">
        <v>18</v>
      </c>
      <c r="AA11" s="8">
        <v>16</v>
      </c>
      <c r="AB11" s="8">
        <v>18</v>
      </c>
      <c r="AC11" s="8">
        <v>15</v>
      </c>
      <c r="AD11" s="8">
        <v>23</v>
      </c>
      <c r="AE11" s="8">
        <v>15</v>
      </c>
      <c r="AF11" s="8">
        <v>116</v>
      </c>
      <c r="AG11" s="8">
        <v>37</v>
      </c>
      <c r="AH11" s="8">
        <v>24</v>
      </c>
      <c r="AI11" s="8">
        <v>12</v>
      </c>
      <c r="AJ11" s="8">
        <v>14</v>
      </c>
      <c r="AK11" s="8">
        <v>12</v>
      </c>
      <c r="AL11" s="8">
        <v>12</v>
      </c>
      <c r="AM11" s="8">
        <v>16</v>
      </c>
      <c r="AN11" s="8">
        <v>408</v>
      </c>
      <c r="AO11" s="8">
        <v>103</v>
      </c>
      <c r="AP11" s="8">
        <v>169</v>
      </c>
      <c r="AQ11" s="8">
        <v>17</v>
      </c>
      <c r="AR11" s="8">
        <v>23</v>
      </c>
      <c r="AS11" s="8">
        <v>10</v>
      </c>
      <c r="AT11" s="8">
        <v>2</v>
      </c>
      <c r="AU11" s="8">
        <v>11</v>
      </c>
      <c r="AV11" s="8">
        <v>1</v>
      </c>
      <c r="AW11" s="8">
        <v>20</v>
      </c>
      <c r="AX11" s="8">
        <v>51</v>
      </c>
      <c r="AY11" s="8">
        <v>384</v>
      </c>
      <c r="AZ11" s="8">
        <v>192</v>
      </c>
      <c r="BA11" s="8">
        <v>193</v>
      </c>
    </row>
    <row r="12" spans="1:53" x14ac:dyDescent="0.2">
      <c r="A12" s="9"/>
      <c r="B12" s="10">
        <v>0.21</v>
      </c>
      <c r="C12" s="18">
        <v>0.22</v>
      </c>
      <c r="D12" s="18">
        <v>0.2</v>
      </c>
      <c r="E12" s="10">
        <v>0.21</v>
      </c>
      <c r="F12" s="18">
        <v>0.18</v>
      </c>
      <c r="G12" s="18">
        <v>0.24</v>
      </c>
      <c r="H12" s="18">
        <v>0.2</v>
      </c>
      <c r="I12" s="10">
        <v>0.21</v>
      </c>
      <c r="J12" s="18">
        <v>0.26</v>
      </c>
      <c r="K12" s="18">
        <v>0.22</v>
      </c>
      <c r="L12" s="18">
        <v>0.19</v>
      </c>
      <c r="M12" s="18">
        <v>0.15</v>
      </c>
      <c r="N12" s="18">
        <v>0.28999999999999998</v>
      </c>
      <c r="O12" s="18">
        <v>0.16</v>
      </c>
      <c r="P12" s="18">
        <v>0.24</v>
      </c>
      <c r="Q12" s="18">
        <v>0.21</v>
      </c>
      <c r="R12" s="18">
        <v>0.2</v>
      </c>
      <c r="S12" s="18">
        <v>0.19</v>
      </c>
      <c r="T12" s="18">
        <v>0.19</v>
      </c>
      <c r="U12" s="18">
        <v>0.19</v>
      </c>
      <c r="V12" s="10">
        <v>0.21</v>
      </c>
      <c r="W12" s="18">
        <v>0.19</v>
      </c>
      <c r="X12" s="18">
        <v>0.26</v>
      </c>
      <c r="Y12" s="18">
        <v>0.14000000000000001</v>
      </c>
      <c r="Z12" s="18">
        <v>0.2</v>
      </c>
      <c r="AA12" s="18">
        <v>0.21</v>
      </c>
      <c r="AB12" s="18">
        <v>0.21</v>
      </c>
      <c r="AC12" s="18">
        <v>0.18</v>
      </c>
      <c r="AD12" s="18">
        <v>0.22</v>
      </c>
      <c r="AE12" s="18">
        <v>0.17</v>
      </c>
      <c r="AF12" s="18">
        <v>0.23</v>
      </c>
      <c r="AG12" s="18">
        <v>0.24</v>
      </c>
      <c r="AH12" s="18">
        <v>0.27</v>
      </c>
      <c r="AI12" s="18">
        <v>0.12</v>
      </c>
      <c r="AJ12" s="18">
        <v>0.14000000000000001</v>
      </c>
      <c r="AK12" s="18">
        <v>0.2</v>
      </c>
      <c r="AL12" s="18">
        <v>0.17</v>
      </c>
      <c r="AM12" s="18">
        <v>0.2</v>
      </c>
      <c r="AN12" s="10">
        <v>0.21</v>
      </c>
      <c r="AO12" s="18">
        <v>0.19</v>
      </c>
      <c r="AP12" s="18">
        <v>0.25</v>
      </c>
      <c r="AQ12" s="18">
        <v>0.19</v>
      </c>
      <c r="AR12" s="18">
        <v>0.2</v>
      </c>
      <c r="AS12" s="18">
        <v>0.19</v>
      </c>
      <c r="AT12" s="18">
        <v>0.16</v>
      </c>
      <c r="AU12" s="18">
        <v>0.21</v>
      </c>
      <c r="AV12" s="18">
        <v>0.08</v>
      </c>
      <c r="AW12" s="18">
        <v>0.16</v>
      </c>
      <c r="AX12" s="18">
        <v>0.19</v>
      </c>
      <c r="AY12" s="10">
        <v>0.21</v>
      </c>
      <c r="AZ12" s="18">
        <v>0.22</v>
      </c>
      <c r="BA12" s="18">
        <v>0.21</v>
      </c>
    </row>
    <row r="13" spans="1:53" x14ac:dyDescent="0.2">
      <c r="A13" s="9" t="s">
        <v>15</v>
      </c>
      <c r="B13" s="8">
        <v>154</v>
      </c>
      <c r="C13" s="8">
        <v>94</v>
      </c>
      <c r="D13" s="8">
        <v>60</v>
      </c>
      <c r="E13" s="8">
        <v>154</v>
      </c>
      <c r="F13" s="8">
        <v>43</v>
      </c>
      <c r="G13" s="8">
        <v>55</v>
      </c>
      <c r="H13" s="8">
        <v>55</v>
      </c>
      <c r="I13" s="8">
        <v>154</v>
      </c>
      <c r="J13" s="8">
        <v>2</v>
      </c>
      <c r="K13" s="8">
        <v>21</v>
      </c>
      <c r="L13" s="8">
        <v>9</v>
      </c>
      <c r="M13" s="8">
        <v>10</v>
      </c>
      <c r="N13" s="8">
        <v>12</v>
      </c>
      <c r="O13" s="8">
        <v>15</v>
      </c>
      <c r="P13" s="8">
        <v>22</v>
      </c>
      <c r="Q13" s="8">
        <v>28</v>
      </c>
      <c r="R13" s="8">
        <v>14</v>
      </c>
      <c r="S13" s="8">
        <v>4</v>
      </c>
      <c r="T13" s="8">
        <v>16</v>
      </c>
      <c r="U13" s="8">
        <v>0</v>
      </c>
      <c r="V13" s="8">
        <v>154</v>
      </c>
      <c r="W13" s="8">
        <v>0</v>
      </c>
      <c r="X13" s="8">
        <v>16</v>
      </c>
      <c r="Y13" s="8">
        <v>10</v>
      </c>
      <c r="Z13" s="8">
        <v>5</v>
      </c>
      <c r="AA13" s="8">
        <v>3</v>
      </c>
      <c r="AB13" s="8">
        <v>6</v>
      </c>
      <c r="AC13" s="8">
        <v>10</v>
      </c>
      <c r="AD13" s="8">
        <v>4</v>
      </c>
      <c r="AE13" s="8">
        <v>6</v>
      </c>
      <c r="AF13" s="8">
        <v>45</v>
      </c>
      <c r="AG13" s="8">
        <v>16</v>
      </c>
      <c r="AH13" s="8">
        <v>2</v>
      </c>
      <c r="AI13" s="8">
        <v>9</v>
      </c>
      <c r="AJ13" s="8">
        <v>6</v>
      </c>
      <c r="AK13" s="8">
        <v>6</v>
      </c>
      <c r="AL13" s="8">
        <v>5</v>
      </c>
      <c r="AM13" s="8">
        <v>3</v>
      </c>
      <c r="AN13" s="8">
        <v>154</v>
      </c>
      <c r="AO13" s="8">
        <v>52</v>
      </c>
      <c r="AP13" s="8">
        <v>46</v>
      </c>
      <c r="AQ13" s="8">
        <v>8</v>
      </c>
      <c r="AR13" s="8">
        <v>15</v>
      </c>
      <c r="AS13" s="8">
        <v>6</v>
      </c>
      <c r="AT13" s="8">
        <v>0</v>
      </c>
      <c r="AU13" s="8">
        <v>5</v>
      </c>
      <c r="AV13" s="8">
        <v>2</v>
      </c>
      <c r="AW13" s="8">
        <v>3</v>
      </c>
      <c r="AX13" s="8">
        <v>18</v>
      </c>
      <c r="AY13" s="8">
        <v>149</v>
      </c>
      <c r="AZ13" s="8">
        <v>62</v>
      </c>
      <c r="BA13" s="8">
        <v>88</v>
      </c>
    </row>
    <row r="14" spans="1:53" x14ac:dyDescent="0.2">
      <c r="A14" s="9"/>
      <c r="B14" s="10">
        <v>0.08</v>
      </c>
      <c r="C14" s="18">
        <v>0.1</v>
      </c>
      <c r="D14" s="18">
        <v>0.06</v>
      </c>
      <c r="E14" s="10">
        <v>0.08</v>
      </c>
      <c r="F14" s="18">
        <v>0.08</v>
      </c>
      <c r="G14" s="18">
        <v>0.08</v>
      </c>
      <c r="H14" s="18">
        <v>0.08</v>
      </c>
      <c r="I14" s="10">
        <v>0.08</v>
      </c>
      <c r="J14" s="18">
        <v>0.03</v>
      </c>
      <c r="K14" s="18">
        <v>0.1</v>
      </c>
      <c r="L14" s="18">
        <v>0.05</v>
      </c>
      <c r="M14" s="18">
        <v>7.0000000000000007E-2</v>
      </c>
      <c r="N14" s="18">
        <v>7.0000000000000007E-2</v>
      </c>
      <c r="O14" s="18">
        <v>0.08</v>
      </c>
      <c r="P14" s="18">
        <v>0.08</v>
      </c>
      <c r="Q14" s="18">
        <v>0.1</v>
      </c>
      <c r="R14" s="18">
        <v>0.08</v>
      </c>
      <c r="S14" s="18">
        <v>0.04</v>
      </c>
      <c r="T14" s="18">
        <v>0.1</v>
      </c>
      <c r="U14" s="18">
        <v>0</v>
      </c>
      <c r="V14" s="10">
        <v>0.08</v>
      </c>
      <c r="W14" s="18">
        <v>0</v>
      </c>
      <c r="X14" s="18">
        <v>0.08</v>
      </c>
      <c r="Y14" s="18">
        <v>0.15</v>
      </c>
      <c r="Z14" s="18">
        <v>0.06</v>
      </c>
      <c r="AA14" s="18">
        <v>0.04</v>
      </c>
      <c r="AB14" s="18">
        <v>7.0000000000000007E-2</v>
      </c>
      <c r="AC14" s="18">
        <v>0.12</v>
      </c>
      <c r="AD14" s="18">
        <v>0.03</v>
      </c>
      <c r="AE14" s="18">
        <v>7.0000000000000007E-2</v>
      </c>
      <c r="AF14" s="18">
        <v>0.09</v>
      </c>
      <c r="AG14" s="18">
        <v>0.1</v>
      </c>
      <c r="AH14" s="18">
        <v>0.02</v>
      </c>
      <c r="AI14" s="18">
        <v>0.09</v>
      </c>
      <c r="AJ14" s="18">
        <v>0.06</v>
      </c>
      <c r="AK14" s="18">
        <v>0.11</v>
      </c>
      <c r="AL14" s="18">
        <v>7.0000000000000007E-2</v>
      </c>
      <c r="AM14" s="18">
        <v>0.04</v>
      </c>
      <c r="AN14" s="10">
        <v>0.08</v>
      </c>
      <c r="AO14" s="18">
        <v>0.1</v>
      </c>
      <c r="AP14" s="18">
        <v>7.0000000000000007E-2</v>
      </c>
      <c r="AQ14" s="18">
        <v>0.09</v>
      </c>
      <c r="AR14" s="18">
        <v>0.13</v>
      </c>
      <c r="AS14" s="18">
        <v>0.1</v>
      </c>
      <c r="AT14" s="18">
        <v>0</v>
      </c>
      <c r="AU14" s="18">
        <v>0.09</v>
      </c>
      <c r="AV14" s="18">
        <v>0.13</v>
      </c>
      <c r="AW14" s="18">
        <v>0.02</v>
      </c>
      <c r="AX14" s="18">
        <v>7.0000000000000007E-2</v>
      </c>
      <c r="AY14" s="10">
        <v>0.08</v>
      </c>
      <c r="AZ14" s="18">
        <v>7.0000000000000007E-2</v>
      </c>
      <c r="BA14" s="18">
        <v>0.1</v>
      </c>
    </row>
    <row r="15" spans="1:53" x14ac:dyDescent="0.2">
      <c r="A15" s="9" t="s">
        <v>16</v>
      </c>
      <c r="B15" s="8">
        <v>266</v>
      </c>
      <c r="C15" s="8">
        <v>151</v>
      </c>
      <c r="D15" s="8">
        <v>115</v>
      </c>
      <c r="E15" s="8">
        <v>266</v>
      </c>
      <c r="F15" s="8">
        <v>48</v>
      </c>
      <c r="G15" s="8">
        <v>85</v>
      </c>
      <c r="H15" s="8">
        <v>133</v>
      </c>
      <c r="I15" s="8">
        <v>266</v>
      </c>
      <c r="J15" s="8">
        <v>8</v>
      </c>
      <c r="K15" s="8">
        <v>35</v>
      </c>
      <c r="L15" s="8">
        <v>26</v>
      </c>
      <c r="M15" s="8">
        <v>31</v>
      </c>
      <c r="N15" s="8">
        <v>11</v>
      </c>
      <c r="O15" s="8">
        <v>15</v>
      </c>
      <c r="P15" s="8">
        <v>39</v>
      </c>
      <c r="Q15" s="8">
        <v>38</v>
      </c>
      <c r="R15" s="8">
        <v>26</v>
      </c>
      <c r="S15" s="8">
        <v>6</v>
      </c>
      <c r="T15" s="8">
        <v>19</v>
      </c>
      <c r="U15" s="8">
        <v>11</v>
      </c>
      <c r="V15" s="8">
        <v>266</v>
      </c>
      <c r="W15" s="8">
        <v>11</v>
      </c>
      <c r="X15" s="8">
        <v>16</v>
      </c>
      <c r="Y15" s="8">
        <v>10</v>
      </c>
      <c r="Z15" s="8">
        <v>15</v>
      </c>
      <c r="AA15" s="8">
        <v>4</v>
      </c>
      <c r="AB15" s="8">
        <v>11</v>
      </c>
      <c r="AC15" s="8">
        <v>8</v>
      </c>
      <c r="AD15" s="8">
        <v>19</v>
      </c>
      <c r="AE15" s="8">
        <v>17</v>
      </c>
      <c r="AF15" s="8">
        <v>68</v>
      </c>
      <c r="AG15" s="8">
        <v>21</v>
      </c>
      <c r="AH15" s="8">
        <v>9</v>
      </c>
      <c r="AI15" s="8">
        <v>7</v>
      </c>
      <c r="AJ15" s="8">
        <v>22</v>
      </c>
      <c r="AK15" s="8">
        <v>8</v>
      </c>
      <c r="AL15" s="8">
        <v>10</v>
      </c>
      <c r="AM15" s="8">
        <v>9</v>
      </c>
      <c r="AN15" s="8">
        <v>255</v>
      </c>
      <c r="AO15" s="8">
        <v>101</v>
      </c>
      <c r="AP15" s="8">
        <v>58</v>
      </c>
      <c r="AQ15" s="8">
        <v>6</v>
      </c>
      <c r="AR15" s="8">
        <v>21</v>
      </c>
      <c r="AS15" s="8">
        <v>9</v>
      </c>
      <c r="AT15" s="8">
        <v>1</v>
      </c>
      <c r="AU15" s="8">
        <v>1</v>
      </c>
      <c r="AV15" s="8">
        <v>8</v>
      </c>
      <c r="AW15" s="8">
        <v>19</v>
      </c>
      <c r="AX15" s="8">
        <v>31</v>
      </c>
      <c r="AY15" s="8">
        <v>243</v>
      </c>
      <c r="AZ15" s="8">
        <v>69</v>
      </c>
      <c r="BA15" s="8">
        <v>174</v>
      </c>
    </row>
    <row r="16" spans="1:53" x14ac:dyDescent="0.2">
      <c r="A16" s="9"/>
      <c r="B16" s="10">
        <v>0.13</v>
      </c>
      <c r="C16" s="18">
        <v>0.15</v>
      </c>
      <c r="D16" s="18">
        <v>0.11</v>
      </c>
      <c r="E16" s="10">
        <v>0.13</v>
      </c>
      <c r="F16" s="18">
        <v>0.08</v>
      </c>
      <c r="G16" s="18">
        <v>0.12</v>
      </c>
      <c r="H16" s="18">
        <v>0.18</v>
      </c>
      <c r="I16" s="10">
        <v>0.13</v>
      </c>
      <c r="J16" s="18">
        <v>0.1</v>
      </c>
      <c r="K16" s="18">
        <v>0.16</v>
      </c>
      <c r="L16" s="18">
        <v>0.16</v>
      </c>
      <c r="M16" s="18">
        <v>0.21</v>
      </c>
      <c r="N16" s="18">
        <v>0.06</v>
      </c>
      <c r="O16" s="18">
        <v>0.08</v>
      </c>
      <c r="P16" s="18">
        <v>0.15</v>
      </c>
      <c r="Q16" s="18">
        <v>0.14000000000000001</v>
      </c>
      <c r="R16" s="18">
        <v>0.15</v>
      </c>
      <c r="S16" s="18">
        <v>0.06</v>
      </c>
      <c r="T16" s="18">
        <v>0.11</v>
      </c>
      <c r="U16" s="18">
        <v>0.2</v>
      </c>
      <c r="V16" s="10">
        <v>0.13</v>
      </c>
      <c r="W16" s="18">
        <v>0.2</v>
      </c>
      <c r="X16" s="18">
        <v>0.08</v>
      </c>
      <c r="Y16" s="18">
        <v>0.16</v>
      </c>
      <c r="Z16" s="18">
        <v>0.17</v>
      </c>
      <c r="AA16" s="18">
        <v>0.05</v>
      </c>
      <c r="AB16" s="18">
        <v>0.13</v>
      </c>
      <c r="AC16" s="18">
        <v>0.09</v>
      </c>
      <c r="AD16" s="18">
        <v>0.17</v>
      </c>
      <c r="AE16" s="18">
        <v>0.19</v>
      </c>
      <c r="AF16" s="18">
        <v>0.14000000000000001</v>
      </c>
      <c r="AG16" s="18">
        <v>0.13</v>
      </c>
      <c r="AH16" s="18">
        <v>0.1</v>
      </c>
      <c r="AI16" s="18">
        <v>7.0000000000000007E-2</v>
      </c>
      <c r="AJ16" s="18">
        <v>0.21</v>
      </c>
      <c r="AK16" s="18">
        <v>0.13</v>
      </c>
      <c r="AL16" s="18">
        <v>0.15</v>
      </c>
      <c r="AM16" s="18">
        <v>0.12</v>
      </c>
      <c r="AN16" s="10">
        <v>0.13</v>
      </c>
      <c r="AO16" s="18">
        <v>0.19</v>
      </c>
      <c r="AP16" s="18">
        <v>0.09</v>
      </c>
      <c r="AQ16" s="18">
        <v>7.0000000000000007E-2</v>
      </c>
      <c r="AR16" s="18">
        <v>0.19</v>
      </c>
      <c r="AS16" s="18">
        <v>0.16</v>
      </c>
      <c r="AT16" s="18">
        <v>0.06</v>
      </c>
      <c r="AU16" s="18">
        <v>0.02</v>
      </c>
      <c r="AV16" s="18">
        <v>0.49</v>
      </c>
      <c r="AW16" s="18">
        <v>0.15</v>
      </c>
      <c r="AX16" s="18">
        <v>0.12</v>
      </c>
      <c r="AY16" s="10">
        <v>0.13</v>
      </c>
      <c r="AZ16" s="18">
        <v>0.08</v>
      </c>
      <c r="BA16" s="18">
        <v>0.19</v>
      </c>
    </row>
    <row r="17" spans="1:53" x14ac:dyDescent="0.2">
      <c r="A17" s="9" t="s">
        <v>17</v>
      </c>
      <c r="B17" s="8">
        <v>928</v>
      </c>
      <c r="C17" s="8">
        <v>356</v>
      </c>
      <c r="D17" s="8">
        <v>572</v>
      </c>
      <c r="E17" s="8">
        <v>928</v>
      </c>
      <c r="F17" s="8">
        <v>286</v>
      </c>
      <c r="G17" s="8">
        <v>334</v>
      </c>
      <c r="H17" s="8">
        <v>308</v>
      </c>
      <c r="I17" s="8">
        <v>928</v>
      </c>
      <c r="J17" s="8">
        <v>30</v>
      </c>
      <c r="K17" s="8">
        <v>96</v>
      </c>
      <c r="L17" s="8">
        <v>87</v>
      </c>
      <c r="M17" s="8">
        <v>75</v>
      </c>
      <c r="N17" s="8">
        <v>87</v>
      </c>
      <c r="O17" s="8">
        <v>109</v>
      </c>
      <c r="P17" s="8">
        <v>74</v>
      </c>
      <c r="Q17" s="8">
        <v>120</v>
      </c>
      <c r="R17" s="8">
        <v>73</v>
      </c>
      <c r="S17" s="8">
        <v>59</v>
      </c>
      <c r="T17" s="8">
        <v>90</v>
      </c>
      <c r="U17" s="8">
        <v>27</v>
      </c>
      <c r="V17" s="8">
        <v>928</v>
      </c>
      <c r="W17" s="8">
        <v>27</v>
      </c>
      <c r="X17" s="8">
        <v>94</v>
      </c>
      <c r="Y17" s="8">
        <v>34</v>
      </c>
      <c r="Z17" s="8">
        <v>37</v>
      </c>
      <c r="AA17" s="8">
        <v>48</v>
      </c>
      <c r="AB17" s="8">
        <v>41</v>
      </c>
      <c r="AC17" s="8">
        <v>51</v>
      </c>
      <c r="AD17" s="8">
        <v>56</v>
      </c>
      <c r="AE17" s="8">
        <v>38</v>
      </c>
      <c r="AF17" s="8">
        <v>173</v>
      </c>
      <c r="AG17" s="8">
        <v>74</v>
      </c>
      <c r="AH17" s="8">
        <v>33</v>
      </c>
      <c r="AI17" s="8">
        <v>64</v>
      </c>
      <c r="AJ17" s="8">
        <v>56</v>
      </c>
      <c r="AK17" s="8">
        <v>27</v>
      </c>
      <c r="AL17" s="8">
        <v>36</v>
      </c>
      <c r="AM17" s="8">
        <v>39</v>
      </c>
      <c r="AN17" s="8">
        <v>901</v>
      </c>
      <c r="AO17" s="8">
        <v>234</v>
      </c>
      <c r="AP17" s="8">
        <v>291</v>
      </c>
      <c r="AQ17" s="8">
        <v>23</v>
      </c>
      <c r="AR17" s="8">
        <v>48</v>
      </c>
      <c r="AS17" s="8">
        <v>26</v>
      </c>
      <c r="AT17" s="8">
        <v>7</v>
      </c>
      <c r="AU17" s="8">
        <v>22</v>
      </c>
      <c r="AV17" s="8">
        <v>5</v>
      </c>
      <c r="AW17" s="8">
        <v>84</v>
      </c>
      <c r="AX17" s="8">
        <v>160</v>
      </c>
      <c r="AY17" s="8">
        <v>799</v>
      </c>
      <c r="AZ17" s="8">
        <v>383</v>
      </c>
      <c r="BA17" s="8">
        <v>416</v>
      </c>
    </row>
    <row r="18" spans="1:53" x14ac:dyDescent="0.2">
      <c r="A18" s="9"/>
      <c r="B18" s="10">
        <v>0.46</v>
      </c>
      <c r="C18" s="18">
        <v>0.36</v>
      </c>
      <c r="D18" s="18">
        <v>0.56000000000000005</v>
      </c>
      <c r="E18" s="10">
        <v>0.46</v>
      </c>
      <c r="F18" s="18">
        <v>0.5</v>
      </c>
      <c r="G18" s="18">
        <v>0.47</v>
      </c>
      <c r="H18" s="18">
        <v>0.43</v>
      </c>
      <c r="I18" s="10">
        <v>0.46</v>
      </c>
      <c r="J18" s="18">
        <v>0.37</v>
      </c>
      <c r="K18" s="18">
        <v>0.44</v>
      </c>
      <c r="L18" s="18">
        <v>0.53</v>
      </c>
      <c r="M18" s="18">
        <v>0.52</v>
      </c>
      <c r="N18" s="18">
        <v>0.5</v>
      </c>
      <c r="O18" s="18">
        <v>0.57999999999999996</v>
      </c>
      <c r="P18" s="18">
        <v>0.28000000000000003</v>
      </c>
      <c r="Q18" s="18">
        <v>0.44</v>
      </c>
      <c r="R18" s="18">
        <v>0.43</v>
      </c>
      <c r="S18" s="18">
        <v>0.61</v>
      </c>
      <c r="T18" s="18">
        <v>0.53</v>
      </c>
      <c r="U18" s="18">
        <v>0.5</v>
      </c>
      <c r="V18" s="10">
        <v>0.46</v>
      </c>
      <c r="W18" s="18">
        <v>0.5</v>
      </c>
      <c r="X18" s="18">
        <v>0.49</v>
      </c>
      <c r="Y18" s="18">
        <v>0.53</v>
      </c>
      <c r="Z18" s="18">
        <v>0.4</v>
      </c>
      <c r="AA18" s="18">
        <v>0.61</v>
      </c>
      <c r="AB18" s="18">
        <v>0.49</v>
      </c>
      <c r="AC18" s="18">
        <v>0.59</v>
      </c>
      <c r="AD18" s="18">
        <v>0.51</v>
      </c>
      <c r="AE18" s="18">
        <v>0.43</v>
      </c>
      <c r="AF18" s="18">
        <v>0.35</v>
      </c>
      <c r="AG18" s="18">
        <v>0.47</v>
      </c>
      <c r="AH18" s="18">
        <v>0.38</v>
      </c>
      <c r="AI18" s="18">
        <v>0.65</v>
      </c>
      <c r="AJ18" s="18">
        <v>0.54</v>
      </c>
      <c r="AK18" s="18">
        <v>0.45</v>
      </c>
      <c r="AL18" s="18">
        <v>0.53</v>
      </c>
      <c r="AM18" s="18">
        <v>0.51</v>
      </c>
      <c r="AN18" s="10">
        <v>0.46</v>
      </c>
      <c r="AO18" s="18">
        <v>0.43</v>
      </c>
      <c r="AP18" s="18">
        <v>0.44</v>
      </c>
      <c r="AQ18" s="18">
        <v>0.26</v>
      </c>
      <c r="AR18" s="18">
        <v>0.42</v>
      </c>
      <c r="AS18" s="18">
        <v>0.47</v>
      </c>
      <c r="AT18" s="18">
        <v>0.67</v>
      </c>
      <c r="AU18" s="18">
        <v>0.4</v>
      </c>
      <c r="AV18" s="18">
        <v>0.3</v>
      </c>
      <c r="AW18" s="18">
        <v>0.65</v>
      </c>
      <c r="AX18" s="18">
        <v>0.61</v>
      </c>
      <c r="AY18" s="10">
        <v>0.44</v>
      </c>
      <c r="AZ18" s="18">
        <v>0.43</v>
      </c>
      <c r="BA18" s="18">
        <v>0.45</v>
      </c>
    </row>
    <row r="20" spans="1:53" x14ac:dyDescent="0.2">
      <c r="A20" s="11" t="s">
        <v>18</v>
      </c>
      <c r="B20" s="12">
        <f>IFERROR(SUM(B7,B9)/B5,0)</f>
        <v>0.11788211788211789</v>
      </c>
      <c r="C20" s="12">
        <f>IFERROR(SUM(C7,C9)/C5,0)</f>
        <v>0.1647901740020471</v>
      </c>
      <c r="D20" s="12">
        <f>IFERROR(SUM(D7,D9)/D5,0)</f>
        <v>7.3170731707317069E-2</v>
      </c>
      <c r="E20" s="12">
        <f>IFERROR(SUM(E7,E9)/E5,0)</f>
        <v>0.11788211788211789</v>
      </c>
      <c r="F20" s="12">
        <f>IFERROR(SUM(F7,F9)/F5,0)</f>
        <v>0.16140350877192983</v>
      </c>
      <c r="G20" s="12">
        <f>IFERROR(SUM(G7,G9)/G5,0)</f>
        <v>9.5238095238095233E-2</v>
      </c>
      <c r="H20" s="12">
        <f>IFERROR(SUM(H7,H9)/H5,0)</f>
        <v>0.10599721059972106</v>
      </c>
      <c r="I20" s="12">
        <f>IFERROR(SUM(I7,I9)/I5,0)</f>
        <v>0.11788211788211789</v>
      </c>
      <c r="J20" s="12">
        <f>IFERROR(SUM(J7,J9)/J5,0)</f>
        <v>0.24390243902439024</v>
      </c>
      <c r="K20" s="12">
        <f t="shared" ref="K20:BA20" si="0">IFERROR(SUM(K7,K9)/K5,0)</f>
        <v>8.6363636363636365E-2</v>
      </c>
      <c r="L20" s="12">
        <f t="shared" si="0"/>
        <v>7.8787878787878782E-2</v>
      </c>
      <c r="M20" s="12">
        <f t="shared" si="0"/>
        <v>4.1379310344827586E-2</v>
      </c>
      <c r="N20" s="12">
        <f t="shared" si="0"/>
        <v>0.08</v>
      </c>
      <c r="O20" s="12">
        <f t="shared" si="0"/>
        <v>8.6021505376344093E-2</v>
      </c>
      <c r="P20" s="12">
        <f t="shared" si="0"/>
        <v>0.24714828897338403</v>
      </c>
      <c r="Q20" s="12">
        <f t="shared" si="0"/>
        <v>0.11678832116788321</v>
      </c>
      <c r="R20" s="12">
        <f t="shared" si="0"/>
        <v>0.14035087719298245</v>
      </c>
      <c r="S20" s="12">
        <f t="shared" si="0"/>
        <v>9.375E-2</v>
      </c>
      <c r="T20" s="12">
        <f t="shared" si="0"/>
        <v>5.9171597633136092E-2</v>
      </c>
      <c r="U20" s="12">
        <f t="shared" si="0"/>
        <v>0.10909090909090909</v>
      </c>
      <c r="V20" s="12">
        <f t="shared" si="0"/>
        <v>0.11788211788211789</v>
      </c>
      <c r="W20" s="12">
        <f t="shared" si="0"/>
        <v>0.10909090909090909</v>
      </c>
      <c r="X20" s="12">
        <f t="shared" si="0"/>
        <v>8.247422680412371E-2</v>
      </c>
      <c r="Y20" s="12">
        <f t="shared" si="0"/>
        <v>3.0769230769230771E-2</v>
      </c>
      <c r="Z20" s="12">
        <f t="shared" si="0"/>
        <v>0.17582417582417584</v>
      </c>
      <c r="AA20" s="12">
        <f t="shared" si="0"/>
        <v>8.9743589743589744E-2</v>
      </c>
      <c r="AB20" s="12">
        <f t="shared" si="0"/>
        <v>9.5238095238095233E-2</v>
      </c>
      <c r="AC20" s="12">
        <f t="shared" si="0"/>
        <v>2.2727272727272728E-2</v>
      </c>
      <c r="AD20" s="12">
        <f t="shared" si="0"/>
        <v>6.4220183486238536E-2</v>
      </c>
      <c r="AE20" s="12">
        <f t="shared" si="0"/>
        <v>0.12643678160919541</v>
      </c>
      <c r="AF20" s="12">
        <f t="shared" si="0"/>
        <v>0.19400000000000001</v>
      </c>
      <c r="AG20" s="12">
        <f t="shared" si="0"/>
        <v>6.3291139240506333E-2</v>
      </c>
      <c r="AH20" s="12">
        <f t="shared" si="0"/>
        <v>0.20930232558139536</v>
      </c>
      <c r="AI20" s="12">
        <f t="shared" si="0"/>
        <v>8.0808080808080815E-2</v>
      </c>
      <c r="AJ20" s="12">
        <f t="shared" si="0"/>
        <v>5.7692307692307696E-2</v>
      </c>
      <c r="AK20" s="12">
        <f t="shared" si="0"/>
        <v>0.11666666666666667</v>
      </c>
      <c r="AL20" s="12">
        <f t="shared" si="0"/>
        <v>5.9701492537313432E-2</v>
      </c>
      <c r="AM20" s="12">
        <f t="shared" si="0"/>
        <v>0.11842105263157894</v>
      </c>
      <c r="AN20" s="12">
        <f t="shared" si="0"/>
        <v>0.11813045711350796</v>
      </c>
      <c r="AO20" s="12">
        <f t="shared" si="0"/>
        <v>0.10091743119266056</v>
      </c>
      <c r="AP20" s="12">
        <f t="shared" si="0"/>
        <v>0.15695067264573992</v>
      </c>
      <c r="AQ20" s="12">
        <f t="shared" si="0"/>
        <v>0.38202247191011235</v>
      </c>
      <c r="AR20" s="12">
        <f t="shared" si="0"/>
        <v>6.0869565217391307E-2</v>
      </c>
      <c r="AS20" s="12">
        <f t="shared" si="0"/>
        <v>9.0909090909090912E-2</v>
      </c>
      <c r="AT20" s="12">
        <f t="shared" si="0"/>
        <v>9.0909090909090912E-2</v>
      </c>
      <c r="AU20" s="12">
        <f t="shared" si="0"/>
        <v>0.27777777777777779</v>
      </c>
      <c r="AV20" s="12">
        <f t="shared" si="0"/>
        <v>0</v>
      </c>
      <c r="AW20" s="12">
        <f t="shared" si="0"/>
        <v>2.3255813953488372E-2</v>
      </c>
      <c r="AX20" s="12">
        <f t="shared" si="0"/>
        <v>1.5151515151515152E-2</v>
      </c>
      <c r="AY20" s="12">
        <f t="shared" si="0"/>
        <v>0.12541620421753608</v>
      </c>
      <c r="AZ20" s="12">
        <f t="shared" si="0"/>
        <v>0.20248868778280543</v>
      </c>
      <c r="BA20" s="12">
        <f t="shared" si="0"/>
        <v>5.1254089422028352E-2</v>
      </c>
    </row>
    <row r="22" spans="1:53" x14ac:dyDescent="0.2">
      <c r="A22" s="11" t="s">
        <v>19</v>
      </c>
      <c r="B22" s="12">
        <f>IFERROR(SUM(B13,B15)/B5,0)</f>
        <v>0.20979020979020979</v>
      </c>
      <c r="C22" s="12">
        <f>IFERROR(SUM(C13,C15)/C5,0)</f>
        <v>0.25076765609007162</v>
      </c>
      <c r="D22" s="12">
        <f>IFERROR(SUM(D13,D15)/D5,0)</f>
        <v>0.17073170731707318</v>
      </c>
      <c r="E22" s="12">
        <f>IFERROR(SUM(E13,E15)/E5,0)</f>
        <v>0.20979020979020979</v>
      </c>
      <c r="F22" s="12">
        <f>IFERROR(SUM(F13,F15)/F5,0)</f>
        <v>0.15964912280701754</v>
      </c>
      <c r="G22" s="12">
        <f>IFERROR(SUM(G13,G15)/G5,0)</f>
        <v>0.19607843137254902</v>
      </c>
      <c r="H22" s="12">
        <f>IFERROR(SUM(H13,H15)/H5,0)</f>
        <v>0.26220362622036264</v>
      </c>
      <c r="I22" s="12">
        <f>IFERROR(SUM(I13,I15)/I5,0)</f>
        <v>0.20979020979020979</v>
      </c>
      <c r="J22" s="12">
        <f>IFERROR(SUM(J13,J15)/J5,0)</f>
        <v>0.12195121951219512</v>
      </c>
      <c r="K22" s="12">
        <f t="shared" ref="K22:BA22" si="1">IFERROR(SUM(K13,K15)/K5,0)</f>
        <v>0.25454545454545452</v>
      </c>
      <c r="L22" s="12">
        <f t="shared" si="1"/>
        <v>0.21212121212121213</v>
      </c>
      <c r="M22" s="12">
        <f t="shared" si="1"/>
        <v>0.28275862068965518</v>
      </c>
      <c r="N22" s="12">
        <f t="shared" si="1"/>
        <v>0.13142857142857142</v>
      </c>
      <c r="O22" s="12">
        <f t="shared" si="1"/>
        <v>0.16129032258064516</v>
      </c>
      <c r="P22" s="12">
        <f t="shared" si="1"/>
        <v>0.23193916349809887</v>
      </c>
      <c r="Q22" s="12">
        <f t="shared" si="1"/>
        <v>0.24087591240875914</v>
      </c>
      <c r="R22" s="12">
        <f t="shared" si="1"/>
        <v>0.23391812865497075</v>
      </c>
      <c r="S22" s="12">
        <f t="shared" si="1"/>
        <v>0.10416666666666667</v>
      </c>
      <c r="T22" s="12">
        <f t="shared" si="1"/>
        <v>0.20710059171597633</v>
      </c>
      <c r="U22" s="12">
        <f t="shared" si="1"/>
        <v>0.2</v>
      </c>
      <c r="V22" s="12">
        <f t="shared" si="1"/>
        <v>0.20979020979020979</v>
      </c>
      <c r="W22" s="12">
        <f t="shared" si="1"/>
        <v>0.2</v>
      </c>
      <c r="X22" s="12">
        <f t="shared" si="1"/>
        <v>0.16494845360824742</v>
      </c>
      <c r="Y22" s="12">
        <f t="shared" si="1"/>
        <v>0.30769230769230771</v>
      </c>
      <c r="Z22" s="12">
        <f t="shared" si="1"/>
        <v>0.21978021978021978</v>
      </c>
      <c r="AA22" s="12">
        <f t="shared" si="1"/>
        <v>8.9743589743589744E-2</v>
      </c>
      <c r="AB22" s="12">
        <f t="shared" si="1"/>
        <v>0.20238095238095238</v>
      </c>
      <c r="AC22" s="12">
        <f t="shared" si="1"/>
        <v>0.20454545454545456</v>
      </c>
      <c r="AD22" s="12">
        <f t="shared" si="1"/>
        <v>0.21100917431192662</v>
      </c>
      <c r="AE22" s="12">
        <f t="shared" si="1"/>
        <v>0.26436781609195403</v>
      </c>
      <c r="AF22" s="12">
        <f t="shared" si="1"/>
        <v>0.22600000000000001</v>
      </c>
      <c r="AG22" s="12">
        <f t="shared" si="1"/>
        <v>0.23417721518987342</v>
      </c>
      <c r="AH22" s="12">
        <f t="shared" si="1"/>
        <v>0.12790697674418605</v>
      </c>
      <c r="AI22" s="12">
        <f t="shared" si="1"/>
        <v>0.16161616161616163</v>
      </c>
      <c r="AJ22" s="12">
        <f t="shared" si="1"/>
        <v>0.26923076923076922</v>
      </c>
      <c r="AK22" s="12">
        <f t="shared" si="1"/>
        <v>0.23333333333333334</v>
      </c>
      <c r="AL22" s="12">
        <f t="shared" si="1"/>
        <v>0.22388059701492538</v>
      </c>
      <c r="AM22" s="12">
        <f t="shared" si="1"/>
        <v>0.15789473684210525</v>
      </c>
      <c r="AN22" s="12">
        <f t="shared" si="1"/>
        <v>0.21006676938880328</v>
      </c>
      <c r="AO22" s="12">
        <f t="shared" si="1"/>
        <v>0.28073394495412846</v>
      </c>
      <c r="AP22" s="12">
        <f t="shared" si="1"/>
        <v>0.15545590433482809</v>
      </c>
      <c r="AQ22" s="12">
        <f t="shared" si="1"/>
        <v>0.15730337078651685</v>
      </c>
      <c r="AR22" s="12">
        <f t="shared" si="1"/>
        <v>0.31304347826086959</v>
      </c>
      <c r="AS22" s="12">
        <f t="shared" si="1"/>
        <v>0.27272727272727271</v>
      </c>
      <c r="AT22" s="12">
        <f t="shared" si="1"/>
        <v>9.0909090909090912E-2</v>
      </c>
      <c r="AU22" s="12">
        <f t="shared" si="1"/>
        <v>0.1111111111111111</v>
      </c>
      <c r="AV22" s="12">
        <f t="shared" si="1"/>
        <v>0.625</v>
      </c>
      <c r="AW22" s="12">
        <f t="shared" si="1"/>
        <v>0.17054263565891473</v>
      </c>
      <c r="AX22" s="12">
        <f t="shared" si="1"/>
        <v>0.18560606060606061</v>
      </c>
      <c r="AY22" s="12">
        <f t="shared" si="1"/>
        <v>0.21753607103218647</v>
      </c>
      <c r="AZ22" s="12">
        <f t="shared" si="1"/>
        <v>0.14819004524886878</v>
      </c>
      <c r="BA22" s="12">
        <f t="shared" si="1"/>
        <v>0.2857142857142857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80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153</v>
      </c>
      <c r="C7" s="8">
        <v>101</v>
      </c>
      <c r="D7" s="8">
        <v>51</v>
      </c>
      <c r="E7" s="8">
        <v>153</v>
      </c>
      <c r="F7" s="8">
        <v>44</v>
      </c>
      <c r="G7" s="8">
        <v>50</v>
      </c>
      <c r="H7" s="8">
        <v>58</v>
      </c>
      <c r="I7" s="8">
        <v>153</v>
      </c>
      <c r="J7" s="8">
        <v>10</v>
      </c>
      <c r="K7" s="8">
        <v>17</v>
      </c>
      <c r="L7" s="8">
        <v>11</v>
      </c>
      <c r="M7" s="8">
        <v>6</v>
      </c>
      <c r="N7" s="8">
        <v>11</v>
      </c>
      <c r="O7" s="8">
        <v>8</v>
      </c>
      <c r="P7" s="8">
        <v>38</v>
      </c>
      <c r="Q7" s="8">
        <v>15</v>
      </c>
      <c r="R7" s="8">
        <v>21</v>
      </c>
      <c r="S7" s="8">
        <v>5</v>
      </c>
      <c r="T7" s="8">
        <v>8</v>
      </c>
      <c r="U7" s="8">
        <v>4</v>
      </c>
      <c r="V7" s="8">
        <v>153</v>
      </c>
      <c r="W7" s="8">
        <v>4</v>
      </c>
      <c r="X7" s="8">
        <v>10</v>
      </c>
      <c r="Y7" s="8">
        <v>3</v>
      </c>
      <c r="Z7" s="8">
        <v>12</v>
      </c>
      <c r="AA7" s="8">
        <v>4</v>
      </c>
      <c r="AB7" s="8">
        <v>5</v>
      </c>
      <c r="AC7" s="8">
        <v>3</v>
      </c>
      <c r="AD7" s="8">
        <v>6</v>
      </c>
      <c r="AE7" s="8">
        <v>4</v>
      </c>
      <c r="AF7" s="8">
        <v>49</v>
      </c>
      <c r="AG7" s="8">
        <v>15</v>
      </c>
      <c r="AH7" s="8">
        <v>11</v>
      </c>
      <c r="AI7" s="8">
        <v>3</v>
      </c>
      <c r="AJ7" s="8">
        <v>6</v>
      </c>
      <c r="AK7" s="8">
        <v>7</v>
      </c>
      <c r="AL7" s="8">
        <v>5</v>
      </c>
      <c r="AM7" s="8">
        <v>7</v>
      </c>
      <c r="AN7" s="8">
        <v>149</v>
      </c>
      <c r="AO7" s="8">
        <v>51</v>
      </c>
      <c r="AP7" s="8">
        <v>62</v>
      </c>
      <c r="AQ7" s="8">
        <v>23</v>
      </c>
      <c r="AR7" s="8">
        <v>1</v>
      </c>
      <c r="AS7" s="8">
        <v>2</v>
      </c>
      <c r="AT7" s="8">
        <v>0</v>
      </c>
      <c r="AU7" s="8">
        <v>1</v>
      </c>
      <c r="AV7" s="8">
        <v>0</v>
      </c>
      <c r="AW7" s="8">
        <v>1</v>
      </c>
      <c r="AX7" s="8">
        <v>6</v>
      </c>
      <c r="AY7" s="8">
        <v>150</v>
      </c>
      <c r="AZ7" s="8">
        <v>114</v>
      </c>
      <c r="BA7" s="8">
        <v>36</v>
      </c>
    </row>
    <row r="8" spans="1:53" x14ac:dyDescent="0.2">
      <c r="A8" s="9"/>
      <c r="B8" s="10">
        <v>0.08</v>
      </c>
      <c r="C8" s="18">
        <v>0.1</v>
      </c>
      <c r="D8" s="18">
        <v>0.05</v>
      </c>
      <c r="E8" s="10">
        <v>0.08</v>
      </c>
      <c r="F8" s="18">
        <v>0.08</v>
      </c>
      <c r="G8" s="18">
        <v>7.0000000000000007E-2</v>
      </c>
      <c r="H8" s="18">
        <v>0.08</v>
      </c>
      <c r="I8" s="10">
        <v>0.08</v>
      </c>
      <c r="J8" s="18">
        <v>0.12</v>
      </c>
      <c r="K8" s="18">
        <v>0.08</v>
      </c>
      <c r="L8" s="18">
        <v>0.06</v>
      </c>
      <c r="M8" s="18">
        <v>0.04</v>
      </c>
      <c r="N8" s="18">
        <v>0.06</v>
      </c>
      <c r="O8" s="18">
        <v>0.04</v>
      </c>
      <c r="P8" s="18">
        <v>0.14000000000000001</v>
      </c>
      <c r="Q8" s="18">
        <v>0.05</v>
      </c>
      <c r="R8" s="18">
        <v>0.13</v>
      </c>
      <c r="S8" s="18">
        <v>0.05</v>
      </c>
      <c r="T8" s="18">
        <v>0.05</v>
      </c>
      <c r="U8" s="18">
        <v>7.0000000000000007E-2</v>
      </c>
      <c r="V8" s="10">
        <v>0.08</v>
      </c>
      <c r="W8" s="18">
        <v>7.0000000000000007E-2</v>
      </c>
      <c r="X8" s="18">
        <v>0.05</v>
      </c>
      <c r="Y8" s="18">
        <v>0.04</v>
      </c>
      <c r="Z8" s="18">
        <v>0.13</v>
      </c>
      <c r="AA8" s="18">
        <v>0.05</v>
      </c>
      <c r="AB8" s="18">
        <v>0.06</v>
      </c>
      <c r="AC8" s="18">
        <v>0.03</v>
      </c>
      <c r="AD8" s="18">
        <v>0.05</v>
      </c>
      <c r="AE8" s="18">
        <v>0.04</v>
      </c>
      <c r="AF8" s="18">
        <v>0.1</v>
      </c>
      <c r="AG8" s="18">
        <v>0.09</v>
      </c>
      <c r="AH8" s="18">
        <v>0.12</v>
      </c>
      <c r="AI8" s="18">
        <v>0.04</v>
      </c>
      <c r="AJ8" s="18">
        <v>0.06</v>
      </c>
      <c r="AK8" s="18">
        <v>0.12</v>
      </c>
      <c r="AL8" s="18">
        <v>0.08</v>
      </c>
      <c r="AM8" s="18">
        <v>0.09</v>
      </c>
      <c r="AN8" s="10">
        <v>0.08</v>
      </c>
      <c r="AO8" s="18">
        <v>0.09</v>
      </c>
      <c r="AP8" s="18">
        <v>0.09</v>
      </c>
      <c r="AQ8" s="18">
        <v>0.26</v>
      </c>
      <c r="AR8" s="18">
        <v>0.01</v>
      </c>
      <c r="AS8" s="18">
        <v>0.04</v>
      </c>
      <c r="AT8" s="18">
        <v>0</v>
      </c>
      <c r="AU8" s="18">
        <v>0.02</v>
      </c>
      <c r="AV8" s="18">
        <v>0</v>
      </c>
      <c r="AW8" s="18">
        <v>0.01</v>
      </c>
      <c r="AX8" s="18">
        <v>0.02</v>
      </c>
      <c r="AY8" s="10">
        <v>0.08</v>
      </c>
      <c r="AZ8" s="18">
        <v>0.13</v>
      </c>
      <c r="BA8" s="18">
        <v>0.04</v>
      </c>
    </row>
    <row r="9" spans="1:53" x14ac:dyDescent="0.2">
      <c r="A9" s="9" t="s">
        <v>13</v>
      </c>
      <c r="B9" s="8">
        <v>451</v>
      </c>
      <c r="C9" s="8">
        <v>253</v>
      </c>
      <c r="D9" s="8">
        <v>198</v>
      </c>
      <c r="E9" s="8">
        <v>451</v>
      </c>
      <c r="F9" s="8">
        <v>93</v>
      </c>
      <c r="G9" s="8">
        <v>165</v>
      </c>
      <c r="H9" s="8">
        <v>193</v>
      </c>
      <c r="I9" s="8">
        <v>451</v>
      </c>
      <c r="J9" s="8">
        <v>20</v>
      </c>
      <c r="K9" s="8">
        <v>42</v>
      </c>
      <c r="L9" s="8">
        <v>30</v>
      </c>
      <c r="M9" s="8">
        <v>31</v>
      </c>
      <c r="N9" s="8">
        <v>41</v>
      </c>
      <c r="O9" s="8">
        <v>43</v>
      </c>
      <c r="P9" s="8">
        <v>59</v>
      </c>
      <c r="Q9" s="8">
        <v>70</v>
      </c>
      <c r="R9" s="8">
        <v>45</v>
      </c>
      <c r="S9" s="8">
        <v>24</v>
      </c>
      <c r="T9" s="8">
        <v>34</v>
      </c>
      <c r="U9" s="8">
        <v>12</v>
      </c>
      <c r="V9" s="8">
        <v>451</v>
      </c>
      <c r="W9" s="8">
        <v>12</v>
      </c>
      <c r="X9" s="8">
        <v>43</v>
      </c>
      <c r="Y9" s="8">
        <v>18</v>
      </c>
      <c r="Z9" s="8">
        <v>27</v>
      </c>
      <c r="AA9" s="8">
        <v>18</v>
      </c>
      <c r="AB9" s="8">
        <v>21</v>
      </c>
      <c r="AC9" s="8">
        <v>12</v>
      </c>
      <c r="AD9" s="8">
        <v>23</v>
      </c>
      <c r="AE9" s="8">
        <v>21</v>
      </c>
      <c r="AF9" s="8">
        <v>118</v>
      </c>
      <c r="AG9" s="8">
        <v>28</v>
      </c>
      <c r="AH9" s="8">
        <v>24</v>
      </c>
      <c r="AI9" s="8">
        <v>22</v>
      </c>
      <c r="AJ9" s="8">
        <v>24</v>
      </c>
      <c r="AK9" s="8">
        <v>15</v>
      </c>
      <c r="AL9" s="8">
        <v>7</v>
      </c>
      <c r="AM9" s="8">
        <v>17</v>
      </c>
      <c r="AN9" s="8">
        <v>439</v>
      </c>
      <c r="AO9" s="8">
        <v>154</v>
      </c>
      <c r="AP9" s="8">
        <v>149</v>
      </c>
      <c r="AQ9" s="8">
        <v>32</v>
      </c>
      <c r="AR9" s="8">
        <v>16</v>
      </c>
      <c r="AS9" s="8">
        <v>12</v>
      </c>
      <c r="AT9" s="8">
        <v>3</v>
      </c>
      <c r="AU9" s="8">
        <v>19</v>
      </c>
      <c r="AV9" s="8">
        <v>2</v>
      </c>
      <c r="AW9" s="8">
        <v>11</v>
      </c>
      <c r="AX9" s="8">
        <v>42</v>
      </c>
      <c r="AY9" s="8">
        <v>437</v>
      </c>
      <c r="AZ9" s="8">
        <v>258</v>
      </c>
      <c r="BA9" s="8">
        <v>179</v>
      </c>
    </row>
    <row r="10" spans="1:53" x14ac:dyDescent="0.2">
      <c r="A10" s="9"/>
      <c r="B10" s="10">
        <v>0.23</v>
      </c>
      <c r="C10" s="18">
        <v>0.26</v>
      </c>
      <c r="D10" s="18">
        <v>0.19</v>
      </c>
      <c r="E10" s="10">
        <v>0.23</v>
      </c>
      <c r="F10" s="18">
        <v>0.16</v>
      </c>
      <c r="G10" s="18">
        <v>0.23</v>
      </c>
      <c r="H10" s="18">
        <v>0.27</v>
      </c>
      <c r="I10" s="10">
        <v>0.23</v>
      </c>
      <c r="J10" s="18">
        <v>0.25</v>
      </c>
      <c r="K10" s="18">
        <v>0.19</v>
      </c>
      <c r="L10" s="18">
        <v>0.18</v>
      </c>
      <c r="M10" s="18">
        <v>0.22</v>
      </c>
      <c r="N10" s="18">
        <v>0.23</v>
      </c>
      <c r="O10" s="18">
        <v>0.23</v>
      </c>
      <c r="P10" s="18">
        <v>0.23</v>
      </c>
      <c r="Q10" s="18">
        <v>0.26</v>
      </c>
      <c r="R10" s="18">
        <v>0.26</v>
      </c>
      <c r="S10" s="18">
        <v>0.25</v>
      </c>
      <c r="T10" s="18">
        <v>0.2</v>
      </c>
      <c r="U10" s="18">
        <v>0.22</v>
      </c>
      <c r="V10" s="10">
        <v>0.23</v>
      </c>
      <c r="W10" s="18">
        <v>0.22</v>
      </c>
      <c r="X10" s="18">
        <v>0.22</v>
      </c>
      <c r="Y10" s="18">
        <v>0.28000000000000003</v>
      </c>
      <c r="Z10" s="18">
        <v>0.3</v>
      </c>
      <c r="AA10" s="18">
        <v>0.23</v>
      </c>
      <c r="AB10" s="18">
        <v>0.25</v>
      </c>
      <c r="AC10" s="18">
        <v>0.13</v>
      </c>
      <c r="AD10" s="18">
        <v>0.21</v>
      </c>
      <c r="AE10" s="18">
        <v>0.25</v>
      </c>
      <c r="AF10" s="18">
        <v>0.24</v>
      </c>
      <c r="AG10" s="18">
        <v>0.18</v>
      </c>
      <c r="AH10" s="18">
        <v>0.27</v>
      </c>
      <c r="AI10" s="18">
        <v>0.22</v>
      </c>
      <c r="AJ10" s="18">
        <v>0.23</v>
      </c>
      <c r="AK10" s="18">
        <v>0.25</v>
      </c>
      <c r="AL10" s="18">
        <v>0.1</v>
      </c>
      <c r="AM10" s="18">
        <v>0.23</v>
      </c>
      <c r="AN10" s="10">
        <v>0.23</v>
      </c>
      <c r="AO10" s="18">
        <v>0.28000000000000003</v>
      </c>
      <c r="AP10" s="18">
        <v>0.22</v>
      </c>
      <c r="AQ10" s="18">
        <v>0.35</v>
      </c>
      <c r="AR10" s="18">
        <v>0.14000000000000001</v>
      </c>
      <c r="AS10" s="18">
        <v>0.21</v>
      </c>
      <c r="AT10" s="18">
        <v>0.27</v>
      </c>
      <c r="AU10" s="18">
        <v>0.36</v>
      </c>
      <c r="AV10" s="18">
        <v>0.13</v>
      </c>
      <c r="AW10" s="18">
        <v>0.08</v>
      </c>
      <c r="AX10" s="18">
        <v>0.16</v>
      </c>
      <c r="AY10" s="10">
        <v>0.24</v>
      </c>
      <c r="AZ10" s="18">
        <v>0.28999999999999998</v>
      </c>
      <c r="BA10" s="18">
        <v>0.2</v>
      </c>
    </row>
    <row r="11" spans="1:53" x14ac:dyDescent="0.2">
      <c r="A11" s="9" t="s">
        <v>14</v>
      </c>
      <c r="B11" s="8">
        <v>535</v>
      </c>
      <c r="C11" s="8">
        <v>268</v>
      </c>
      <c r="D11" s="8">
        <v>267</v>
      </c>
      <c r="E11" s="8">
        <v>535</v>
      </c>
      <c r="F11" s="8">
        <v>140</v>
      </c>
      <c r="G11" s="8">
        <v>202</v>
      </c>
      <c r="H11" s="8">
        <v>193</v>
      </c>
      <c r="I11" s="8">
        <v>535</v>
      </c>
      <c r="J11" s="8">
        <v>22</v>
      </c>
      <c r="K11" s="8">
        <v>60</v>
      </c>
      <c r="L11" s="8">
        <v>41</v>
      </c>
      <c r="M11" s="8">
        <v>34</v>
      </c>
      <c r="N11" s="8">
        <v>56</v>
      </c>
      <c r="O11" s="8">
        <v>58</v>
      </c>
      <c r="P11" s="8">
        <v>71</v>
      </c>
      <c r="Q11" s="8">
        <v>75</v>
      </c>
      <c r="R11" s="8">
        <v>39</v>
      </c>
      <c r="S11" s="8">
        <v>24</v>
      </c>
      <c r="T11" s="8">
        <v>41</v>
      </c>
      <c r="U11" s="8">
        <v>13</v>
      </c>
      <c r="V11" s="8">
        <v>535</v>
      </c>
      <c r="W11" s="8">
        <v>13</v>
      </c>
      <c r="X11" s="8">
        <v>58</v>
      </c>
      <c r="Y11" s="8">
        <v>16</v>
      </c>
      <c r="Z11" s="8">
        <v>17</v>
      </c>
      <c r="AA11" s="8">
        <v>20</v>
      </c>
      <c r="AB11" s="8">
        <v>23</v>
      </c>
      <c r="AC11" s="8">
        <v>20</v>
      </c>
      <c r="AD11" s="8">
        <v>25</v>
      </c>
      <c r="AE11" s="8">
        <v>21</v>
      </c>
      <c r="AF11" s="8">
        <v>138</v>
      </c>
      <c r="AG11" s="8">
        <v>45</v>
      </c>
      <c r="AH11" s="8">
        <v>20</v>
      </c>
      <c r="AI11" s="8">
        <v>32</v>
      </c>
      <c r="AJ11" s="8">
        <v>24</v>
      </c>
      <c r="AK11" s="8">
        <v>14</v>
      </c>
      <c r="AL11" s="8">
        <v>22</v>
      </c>
      <c r="AM11" s="8">
        <v>25</v>
      </c>
      <c r="AN11" s="8">
        <v>522</v>
      </c>
      <c r="AO11" s="8">
        <v>153</v>
      </c>
      <c r="AP11" s="8">
        <v>184</v>
      </c>
      <c r="AQ11" s="8">
        <v>16</v>
      </c>
      <c r="AR11" s="8">
        <v>28</v>
      </c>
      <c r="AS11" s="8">
        <v>15</v>
      </c>
      <c r="AT11" s="8">
        <v>3</v>
      </c>
      <c r="AU11" s="8">
        <v>15</v>
      </c>
      <c r="AV11" s="8">
        <v>5</v>
      </c>
      <c r="AW11" s="8">
        <v>27</v>
      </c>
      <c r="AX11" s="8">
        <v>75</v>
      </c>
      <c r="AY11" s="8">
        <v>481</v>
      </c>
      <c r="AZ11" s="8">
        <v>209</v>
      </c>
      <c r="BA11" s="8">
        <v>272</v>
      </c>
    </row>
    <row r="12" spans="1:53" x14ac:dyDescent="0.2">
      <c r="A12" s="9"/>
      <c r="B12" s="10">
        <v>0.27</v>
      </c>
      <c r="C12" s="18">
        <v>0.27</v>
      </c>
      <c r="D12" s="18">
        <v>0.26</v>
      </c>
      <c r="E12" s="10">
        <v>0.27</v>
      </c>
      <c r="F12" s="18">
        <v>0.24</v>
      </c>
      <c r="G12" s="18">
        <v>0.28000000000000003</v>
      </c>
      <c r="H12" s="18">
        <v>0.27</v>
      </c>
      <c r="I12" s="10">
        <v>0.27</v>
      </c>
      <c r="J12" s="18">
        <v>0.27</v>
      </c>
      <c r="K12" s="18">
        <v>0.27</v>
      </c>
      <c r="L12" s="18">
        <v>0.25</v>
      </c>
      <c r="M12" s="18">
        <v>0.24</v>
      </c>
      <c r="N12" s="18">
        <v>0.32</v>
      </c>
      <c r="O12" s="18">
        <v>0.31</v>
      </c>
      <c r="P12" s="18">
        <v>0.27</v>
      </c>
      <c r="Q12" s="18">
        <v>0.27</v>
      </c>
      <c r="R12" s="18">
        <v>0.23</v>
      </c>
      <c r="S12" s="18">
        <v>0.25</v>
      </c>
      <c r="T12" s="18">
        <v>0.24</v>
      </c>
      <c r="U12" s="18">
        <v>0.24</v>
      </c>
      <c r="V12" s="10">
        <v>0.27</v>
      </c>
      <c r="W12" s="18">
        <v>0.24</v>
      </c>
      <c r="X12" s="18">
        <v>0.3</v>
      </c>
      <c r="Y12" s="18">
        <v>0.25</v>
      </c>
      <c r="Z12" s="18">
        <v>0.19</v>
      </c>
      <c r="AA12" s="18">
        <v>0.25</v>
      </c>
      <c r="AB12" s="18">
        <v>0.27</v>
      </c>
      <c r="AC12" s="18">
        <v>0.22</v>
      </c>
      <c r="AD12" s="18">
        <v>0.23</v>
      </c>
      <c r="AE12" s="18">
        <v>0.25</v>
      </c>
      <c r="AF12" s="18">
        <v>0.28000000000000003</v>
      </c>
      <c r="AG12" s="18">
        <v>0.28000000000000003</v>
      </c>
      <c r="AH12" s="18">
        <v>0.24</v>
      </c>
      <c r="AI12" s="18">
        <v>0.32</v>
      </c>
      <c r="AJ12" s="18">
        <v>0.23</v>
      </c>
      <c r="AK12" s="18">
        <v>0.24</v>
      </c>
      <c r="AL12" s="18">
        <v>0.33</v>
      </c>
      <c r="AM12" s="18">
        <v>0.33</v>
      </c>
      <c r="AN12" s="10">
        <v>0.27</v>
      </c>
      <c r="AO12" s="18">
        <v>0.28000000000000003</v>
      </c>
      <c r="AP12" s="18">
        <v>0.27</v>
      </c>
      <c r="AQ12" s="18">
        <v>0.18</v>
      </c>
      <c r="AR12" s="18">
        <v>0.25</v>
      </c>
      <c r="AS12" s="18">
        <v>0.28000000000000003</v>
      </c>
      <c r="AT12" s="18">
        <v>0.25</v>
      </c>
      <c r="AU12" s="18">
        <v>0.28999999999999998</v>
      </c>
      <c r="AV12" s="18">
        <v>0.32</v>
      </c>
      <c r="AW12" s="18">
        <v>0.21</v>
      </c>
      <c r="AX12" s="18">
        <v>0.28000000000000003</v>
      </c>
      <c r="AY12" s="10">
        <v>0.27</v>
      </c>
      <c r="AZ12" s="18">
        <v>0.24</v>
      </c>
      <c r="BA12" s="18">
        <v>0.3</v>
      </c>
    </row>
    <row r="13" spans="1:53" x14ac:dyDescent="0.2">
      <c r="A13" s="9" t="s">
        <v>15</v>
      </c>
      <c r="B13" s="8">
        <v>198</v>
      </c>
      <c r="C13" s="8">
        <v>104</v>
      </c>
      <c r="D13" s="8">
        <v>94</v>
      </c>
      <c r="E13" s="8">
        <v>198</v>
      </c>
      <c r="F13" s="8">
        <v>52</v>
      </c>
      <c r="G13" s="8">
        <v>64</v>
      </c>
      <c r="H13" s="8">
        <v>81</v>
      </c>
      <c r="I13" s="8">
        <v>198</v>
      </c>
      <c r="J13" s="8">
        <v>3</v>
      </c>
      <c r="K13" s="8">
        <v>27</v>
      </c>
      <c r="L13" s="8">
        <v>13</v>
      </c>
      <c r="M13" s="8">
        <v>20</v>
      </c>
      <c r="N13" s="8">
        <v>15</v>
      </c>
      <c r="O13" s="8">
        <v>19</v>
      </c>
      <c r="P13" s="8">
        <v>20</v>
      </c>
      <c r="Q13" s="8">
        <v>32</v>
      </c>
      <c r="R13" s="8">
        <v>15</v>
      </c>
      <c r="S13" s="8">
        <v>6</v>
      </c>
      <c r="T13" s="8">
        <v>24</v>
      </c>
      <c r="U13" s="8">
        <v>2</v>
      </c>
      <c r="V13" s="8">
        <v>198</v>
      </c>
      <c r="W13" s="8">
        <v>2</v>
      </c>
      <c r="X13" s="8">
        <v>20</v>
      </c>
      <c r="Y13" s="8">
        <v>5</v>
      </c>
      <c r="Z13" s="8">
        <v>9</v>
      </c>
      <c r="AA13" s="8">
        <v>5</v>
      </c>
      <c r="AB13" s="8">
        <v>9</v>
      </c>
      <c r="AC13" s="8">
        <v>15</v>
      </c>
      <c r="AD13" s="8">
        <v>7</v>
      </c>
      <c r="AE13" s="8">
        <v>9</v>
      </c>
      <c r="AF13" s="8">
        <v>52</v>
      </c>
      <c r="AG13" s="8">
        <v>19</v>
      </c>
      <c r="AH13" s="8">
        <v>3</v>
      </c>
      <c r="AI13" s="8">
        <v>10</v>
      </c>
      <c r="AJ13" s="8">
        <v>15</v>
      </c>
      <c r="AK13" s="8">
        <v>4</v>
      </c>
      <c r="AL13" s="8">
        <v>7</v>
      </c>
      <c r="AM13" s="8">
        <v>7</v>
      </c>
      <c r="AN13" s="8">
        <v>196</v>
      </c>
      <c r="AO13" s="8">
        <v>62</v>
      </c>
      <c r="AP13" s="8">
        <v>65</v>
      </c>
      <c r="AQ13" s="8">
        <v>4</v>
      </c>
      <c r="AR13" s="8">
        <v>24</v>
      </c>
      <c r="AS13" s="8">
        <v>8</v>
      </c>
      <c r="AT13" s="8">
        <v>0</v>
      </c>
      <c r="AU13" s="8">
        <v>7</v>
      </c>
      <c r="AV13" s="8">
        <v>1</v>
      </c>
      <c r="AW13" s="8">
        <v>5</v>
      </c>
      <c r="AX13" s="8">
        <v>21</v>
      </c>
      <c r="AY13" s="8">
        <v>191</v>
      </c>
      <c r="AZ13" s="8">
        <v>73</v>
      </c>
      <c r="BA13" s="8">
        <v>118</v>
      </c>
    </row>
    <row r="14" spans="1:53" x14ac:dyDescent="0.2">
      <c r="A14" s="9"/>
      <c r="B14" s="10">
        <v>0.1</v>
      </c>
      <c r="C14" s="18">
        <v>0.11</v>
      </c>
      <c r="D14" s="18">
        <v>0.09</v>
      </c>
      <c r="E14" s="10">
        <v>0.1</v>
      </c>
      <c r="F14" s="18">
        <v>0.09</v>
      </c>
      <c r="G14" s="18">
        <v>0.09</v>
      </c>
      <c r="H14" s="18">
        <v>0.11</v>
      </c>
      <c r="I14" s="10">
        <v>0.1</v>
      </c>
      <c r="J14" s="18">
        <v>0.03</v>
      </c>
      <c r="K14" s="18">
        <v>0.12</v>
      </c>
      <c r="L14" s="18">
        <v>0.08</v>
      </c>
      <c r="M14" s="18">
        <v>0.14000000000000001</v>
      </c>
      <c r="N14" s="18">
        <v>0.09</v>
      </c>
      <c r="O14" s="18">
        <v>0.1</v>
      </c>
      <c r="P14" s="18">
        <v>0.08</v>
      </c>
      <c r="Q14" s="18">
        <v>0.12</v>
      </c>
      <c r="R14" s="18">
        <v>0.09</v>
      </c>
      <c r="S14" s="18">
        <v>0.06</v>
      </c>
      <c r="T14" s="18">
        <v>0.14000000000000001</v>
      </c>
      <c r="U14" s="18">
        <v>0.04</v>
      </c>
      <c r="V14" s="10">
        <v>0.1</v>
      </c>
      <c r="W14" s="18">
        <v>0.04</v>
      </c>
      <c r="X14" s="18">
        <v>0.1</v>
      </c>
      <c r="Y14" s="18">
        <v>0.08</v>
      </c>
      <c r="Z14" s="18">
        <v>0.1</v>
      </c>
      <c r="AA14" s="18">
        <v>0.06</v>
      </c>
      <c r="AB14" s="18">
        <v>0.11</v>
      </c>
      <c r="AC14" s="18">
        <v>0.17</v>
      </c>
      <c r="AD14" s="18">
        <v>0.06</v>
      </c>
      <c r="AE14" s="18">
        <v>0.1</v>
      </c>
      <c r="AF14" s="18">
        <v>0.1</v>
      </c>
      <c r="AG14" s="18">
        <v>0.12</v>
      </c>
      <c r="AH14" s="18">
        <v>0.04</v>
      </c>
      <c r="AI14" s="18">
        <v>0.1</v>
      </c>
      <c r="AJ14" s="18">
        <v>0.15</v>
      </c>
      <c r="AK14" s="18">
        <v>7.0000000000000007E-2</v>
      </c>
      <c r="AL14" s="18">
        <v>0.1</v>
      </c>
      <c r="AM14" s="18">
        <v>0.09</v>
      </c>
      <c r="AN14" s="10">
        <v>0.1</v>
      </c>
      <c r="AO14" s="18">
        <v>0.11</v>
      </c>
      <c r="AP14" s="18">
        <v>0.1</v>
      </c>
      <c r="AQ14" s="18">
        <v>0.05</v>
      </c>
      <c r="AR14" s="18">
        <v>0.21</v>
      </c>
      <c r="AS14" s="18">
        <v>0.14000000000000001</v>
      </c>
      <c r="AT14" s="18">
        <v>0</v>
      </c>
      <c r="AU14" s="18">
        <v>0.12</v>
      </c>
      <c r="AV14" s="18">
        <v>0.09</v>
      </c>
      <c r="AW14" s="18">
        <v>0.04</v>
      </c>
      <c r="AX14" s="18">
        <v>0.08</v>
      </c>
      <c r="AY14" s="10">
        <v>0.11</v>
      </c>
      <c r="AZ14" s="18">
        <v>0.08</v>
      </c>
      <c r="BA14" s="18">
        <v>0.13</v>
      </c>
    </row>
    <row r="15" spans="1:53" x14ac:dyDescent="0.2">
      <c r="A15" s="9" t="s">
        <v>16</v>
      </c>
      <c r="B15" s="8">
        <v>206</v>
      </c>
      <c r="C15" s="8">
        <v>104</v>
      </c>
      <c r="D15" s="8">
        <v>102</v>
      </c>
      <c r="E15" s="8">
        <v>206</v>
      </c>
      <c r="F15" s="8">
        <v>42</v>
      </c>
      <c r="G15" s="8">
        <v>86</v>
      </c>
      <c r="H15" s="8">
        <v>78</v>
      </c>
      <c r="I15" s="8">
        <v>206</v>
      </c>
      <c r="J15" s="8">
        <v>7</v>
      </c>
      <c r="K15" s="8">
        <v>30</v>
      </c>
      <c r="L15" s="8">
        <v>21</v>
      </c>
      <c r="M15" s="8">
        <v>18</v>
      </c>
      <c r="N15" s="8">
        <v>9</v>
      </c>
      <c r="O15" s="8">
        <v>9</v>
      </c>
      <c r="P15" s="8">
        <v>30</v>
      </c>
      <c r="Q15" s="8">
        <v>28</v>
      </c>
      <c r="R15" s="8">
        <v>17</v>
      </c>
      <c r="S15" s="8">
        <v>5</v>
      </c>
      <c r="T15" s="8">
        <v>22</v>
      </c>
      <c r="U15" s="8">
        <v>9</v>
      </c>
      <c r="V15" s="8">
        <v>206</v>
      </c>
      <c r="W15" s="8">
        <v>9</v>
      </c>
      <c r="X15" s="8">
        <v>13</v>
      </c>
      <c r="Y15" s="8">
        <v>10</v>
      </c>
      <c r="Z15" s="8">
        <v>15</v>
      </c>
      <c r="AA15" s="8">
        <v>4</v>
      </c>
      <c r="AB15" s="8">
        <v>8</v>
      </c>
      <c r="AC15" s="8">
        <v>14</v>
      </c>
      <c r="AD15" s="8">
        <v>16</v>
      </c>
      <c r="AE15" s="8">
        <v>13</v>
      </c>
      <c r="AF15" s="8">
        <v>46</v>
      </c>
      <c r="AG15" s="8">
        <v>21</v>
      </c>
      <c r="AH15" s="8">
        <v>8</v>
      </c>
      <c r="AI15" s="8">
        <v>5</v>
      </c>
      <c r="AJ15" s="8">
        <v>12</v>
      </c>
      <c r="AK15" s="8">
        <v>1</v>
      </c>
      <c r="AL15" s="8">
        <v>6</v>
      </c>
      <c r="AM15" s="8">
        <v>5</v>
      </c>
      <c r="AN15" s="8">
        <v>197</v>
      </c>
      <c r="AO15" s="8">
        <v>46</v>
      </c>
      <c r="AP15" s="8">
        <v>61</v>
      </c>
      <c r="AQ15" s="8">
        <v>6</v>
      </c>
      <c r="AR15" s="8">
        <v>25</v>
      </c>
      <c r="AS15" s="8">
        <v>12</v>
      </c>
      <c r="AT15" s="8">
        <v>0</v>
      </c>
      <c r="AU15" s="8">
        <v>2</v>
      </c>
      <c r="AV15" s="8">
        <v>6</v>
      </c>
      <c r="AW15" s="8">
        <v>20</v>
      </c>
      <c r="AX15" s="8">
        <v>17</v>
      </c>
      <c r="AY15" s="8">
        <v>183</v>
      </c>
      <c r="AZ15" s="8">
        <v>63</v>
      </c>
      <c r="BA15" s="8">
        <v>120</v>
      </c>
    </row>
    <row r="16" spans="1:53" x14ac:dyDescent="0.2">
      <c r="A16" s="9"/>
      <c r="B16" s="10">
        <v>0.1</v>
      </c>
      <c r="C16" s="18">
        <v>0.11</v>
      </c>
      <c r="D16" s="18">
        <v>0.1</v>
      </c>
      <c r="E16" s="10">
        <v>0.1</v>
      </c>
      <c r="F16" s="18">
        <v>7.0000000000000007E-2</v>
      </c>
      <c r="G16" s="18">
        <v>0.12</v>
      </c>
      <c r="H16" s="18">
        <v>0.11</v>
      </c>
      <c r="I16" s="10">
        <v>0.1</v>
      </c>
      <c r="J16" s="18">
        <v>0.09</v>
      </c>
      <c r="K16" s="18">
        <v>0.14000000000000001</v>
      </c>
      <c r="L16" s="18">
        <v>0.13</v>
      </c>
      <c r="M16" s="18">
        <v>0.13</v>
      </c>
      <c r="N16" s="18">
        <v>0.05</v>
      </c>
      <c r="O16" s="18">
        <v>0.05</v>
      </c>
      <c r="P16" s="18">
        <v>0.11</v>
      </c>
      <c r="Q16" s="18">
        <v>0.1</v>
      </c>
      <c r="R16" s="18">
        <v>0.1</v>
      </c>
      <c r="S16" s="18">
        <v>0.05</v>
      </c>
      <c r="T16" s="18">
        <v>0.13</v>
      </c>
      <c r="U16" s="18">
        <v>0.16</v>
      </c>
      <c r="V16" s="10">
        <v>0.1</v>
      </c>
      <c r="W16" s="18">
        <v>0.16</v>
      </c>
      <c r="X16" s="18">
        <v>7.0000000000000007E-2</v>
      </c>
      <c r="Y16" s="18">
        <v>0.16</v>
      </c>
      <c r="Z16" s="18">
        <v>0.16</v>
      </c>
      <c r="AA16" s="18">
        <v>0.05</v>
      </c>
      <c r="AB16" s="18">
        <v>0.1</v>
      </c>
      <c r="AC16" s="18">
        <v>0.16</v>
      </c>
      <c r="AD16" s="18">
        <v>0.14000000000000001</v>
      </c>
      <c r="AE16" s="18">
        <v>0.15</v>
      </c>
      <c r="AF16" s="18">
        <v>0.09</v>
      </c>
      <c r="AG16" s="18">
        <v>0.13</v>
      </c>
      <c r="AH16" s="18">
        <v>0.09</v>
      </c>
      <c r="AI16" s="18">
        <v>0.05</v>
      </c>
      <c r="AJ16" s="18">
        <v>0.12</v>
      </c>
      <c r="AK16" s="18">
        <v>0.02</v>
      </c>
      <c r="AL16" s="18">
        <v>0.1</v>
      </c>
      <c r="AM16" s="18">
        <v>7.0000000000000007E-2</v>
      </c>
      <c r="AN16" s="10">
        <v>0.1</v>
      </c>
      <c r="AO16" s="18">
        <v>0.08</v>
      </c>
      <c r="AP16" s="18">
        <v>0.09</v>
      </c>
      <c r="AQ16" s="18">
        <v>7.0000000000000007E-2</v>
      </c>
      <c r="AR16" s="18">
        <v>0.22</v>
      </c>
      <c r="AS16" s="18">
        <v>0.23</v>
      </c>
      <c r="AT16" s="18">
        <v>0</v>
      </c>
      <c r="AU16" s="18">
        <v>0.04</v>
      </c>
      <c r="AV16" s="18">
        <v>0.37</v>
      </c>
      <c r="AW16" s="18">
        <v>0.16</v>
      </c>
      <c r="AX16" s="18">
        <v>7.0000000000000007E-2</v>
      </c>
      <c r="AY16" s="10">
        <v>0.1</v>
      </c>
      <c r="AZ16" s="18">
        <v>7.0000000000000007E-2</v>
      </c>
      <c r="BA16" s="18">
        <v>0.13</v>
      </c>
    </row>
    <row r="17" spans="1:53" x14ac:dyDescent="0.2">
      <c r="A17" s="9" t="s">
        <v>17</v>
      </c>
      <c r="B17" s="8">
        <v>459</v>
      </c>
      <c r="C17" s="8">
        <v>147</v>
      </c>
      <c r="D17" s="8">
        <v>312</v>
      </c>
      <c r="E17" s="8">
        <v>459</v>
      </c>
      <c r="F17" s="8">
        <v>200</v>
      </c>
      <c r="G17" s="8">
        <v>146</v>
      </c>
      <c r="H17" s="8">
        <v>113</v>
      </c>
      <c r="I17" s="8">
        <v>459</v>
      </c>
      <c r="J17" s="8">
        <v>19</v>
      </c>
      <c r="K17" s="8">
        <v>44</v>
      </c>
      <c r="L17" s="8">
        <v>49</v>
      </c>
      <c r="M17" s="8">
        <v>34</v>
      </c>
      <c r="N17" s="8">
        <v>43</v>
      </c>
      <c r="O17" s="8">
        <v>48</v>
      </c>
      <c r="P17" s="8">
        <v>45</v>
      </c>
      <c r="Q17" s="8">
        <v>55</v>
      </c>
      <c r="R17" s="8">
        <v>34</v>
      </c>
      <c r="S17" s="8">
        <v>33</v>
      </c>
      <c r="T17" s="8">
        <v>40</v>
      </c>
      <c r="U17" s="8">
        <v>15</v>
      </c>
      <c r="V17" s="8">
        <v>459</v>
      </c>
      <c r="W17" s="8">
        <v>15</v>
      </c>
      <c r="X17" s="8">
        <v>50</v>
      </c>
      <c r="Y17" s="8">
        <v>12</v>
      </c>
      <c r="Z17" s="8">
        <v>11</v>
      </c>
      <c r="AA17" s="8">
        <v>28</v>
      </c>
      <c r="AB17" s="8">
        <v>17</v>
      </c>
      <c r="AC17" s="8">
        <v>25</v>
      </c>
      <c r="AD17" s="8">
        <v>34</v>
      </c>
      <c r="AE17" s="8">
        <v>19</v>
      </c>
      <c r="AF17" s="8">
        <v>97</v>
      </c>
      <c r="AG17" s="8">
        <v>31</v>
      </c>
      <c r="AH17" s="8">
        <v>21</v>
      </c>
      <c r="AI17" s="8">
        <v>27</v>
      </c>
      <c r="AJ17" s="8">
        <v>23</v>
      </c>
      <c r="AK17" s="8">
        <v>18</v>
      </c>
      <c r="AL17" s="8">
        <v>20</v>
      </c>
      <c r="AM17" s="8">
        <v>14</v>
      </c>
      <c r="AN17" s="8">
        <v>445</v>
      </c>
      <c r="AO17" s="8">
        <v>79</v>
      </c>
      <c r="AP17" s="8">
        <v>148</v>
      </c>
      <c r="AQ17" s="8">
        <v>9</v>
      </c>
      <c r="AR17" s="8">
        <v>20</v>
      </c>
      <c r="AS17" s="8">
        <v>6</v>
      </c>
      <c r="AT17" s="8">
        <v>5</v>
      </c>
      <c r="AU17" s="8">
        <v>9</v>
      </c>
      <c r="AV17" s="8">
        <v>2</v>
      </c>
      <c r="AW17" s="8">
        <v>65</v>
      </c>
      <c r="AX17" s="8">
        <v>103</v>
      </c>
      <c r="AY17" s="8">
        <v>360</v>
      </c>
      <c r="AZ17" s="8">
        <v>168</v>
      </c>
      <c r="BA17" s="8">
        <v>192</v>
      </c>
    </row>
    <row r="18" spans="1:53" x14ac:dyDescent="0.2">
      <c r="A18" s="9"/>
      <c r="B18" s="10">
        <v>0.23</v>
      </c>
      <c r="C18" s="18">
        <v>0.15</v>
      </c>
      <c r="D18" s="18">
        <v>0.3</v>
      </c>
      <c r="E18" s="10">
        <v>0.23</v>
      </c>
      <c r="F18" s="18">
        <v>0.35</v>
      </c>
      <c r="G18" s="18">
        <v>0.2</v>
      </c>
      <c r="H18" s="18">
        <v>0.16</v>
      </c>
      <c r="I18" s="10">
        <v>0.23</v>
      </c>
      <c r="J18" s="18">
        <v>0.24</v>
      </c>
      <c r="K18" s="18">
        <v>0.2</v>
      </c>
      <c r="L18" s="18">
        <v>0.3</v>
      </c>
      <c r="M18" s="18">
        <v>0.24</v>
      </c>
      <c r="N18" s="18">
        <v>0.24</v>
      </c>
      <c r="O18" s="18">
        <v>0.26</v>
      </c>
      <c r="P18" s="18">
        <v>0.17</v>
      </c>
      <c r="Q18" s="18">
        <v>0.2</v>
      </c>
      <c r="R18" s="18">
        <v>0.2</v>
      </c>
      <c r="S18" s="18">
        <v>0.35</v>
      </c>
      <c r="T18" s="18">
        <v>0.24</v>
      </c>
      <c r="U18" s="18">
        <v>0.27</v>
      </c>
      <c r="V18" s="10">
        <v>0.23</v>
      </c>
      <c r="W18" s="18">
        <v>0.27</v>
      </c>
      <c r="X18" s="18">
        <v>0.26</v>
      </c>
      <c r="Y18" s="18">
        <v>0.19</v>
      </c>
      <c r="Z18" s="18">
        <v>0.12</v>
      </c>
      <c r="AA18" s="18">
        <v>0.36</v>
      </c>
      <c r="AB18" s="18">
        <v>0.2</v>
      </c>
      <c r="AC18" s="18">
        <v>0.28000000000000003</v>
      </c>
      <c r="AD18" s="18">
        <v>0.31</v>
      </c>
      <c r="AE18" s="18">
        <v>0.22</v>
      </c>
      <c r="AF18" s="18">
        <v>0.19</v>
      </c>
      <c r="AG18" s="18">
        <v>0.19</v>
      </c>
      <c r="AH18" s="18">
        <v>0.24</v>
      </c>
      <c r="AI18" s="18">
        <v>0.27</v>
      </c>
      <c r="AJ18" s="18">
        <v>0.22</v>
      </c>
      <c r="AK18" s="18">
        <v>0.28999999999999998</v>
      </c>
      <c r="AL18" s="18">
        <v>0.28999999999999998</v>
      </c>
      <c r="AM18" s="18">
        <v>0.19</v>
      </c>
      <c r="AN18" s="10">
        <v>0.23</v>
      </c>
      <c r="AO18" s="18">
        <v>0.15</v>
      </c>
      <c r="AP18" s="18">
        <v>0.22</v>
      </c>
      <c r="AQ18" s="18">
        <v>0.1</v>
      </c>
      <c r="AR18" s="18">
        <v>0.18</v>
      </c>
      <c r="AS18" s="18">
        <v>0.1</v>
      </c>
      <c r="AT18" s="18">
        <v>0.48</v>
      </c>
      <c r="AU18" s="18">
        <v>0.16</v>
      </c>
      <c r="AV18" s="18">
        <v>0.1</v>
      </c>
      <c r="AW18" s="18">
        <v>0.5</v>
      </c>
      <c r="AX18" s="18">
        <v>0.39</v>
      </c>
      <c r="AY18" s="10">
        <v>0.2</v>
      </c>
      <c r="AZ18" s="18">
        <v>0.19</v>
      </c>
      <c r="BA18" s="18">
        <v>0.21</v>
      </c>
    </row>
    <row r="20" spans="1:53" x14ac:dyDescent="0.2">
      <c r="A20" s="11" t="s">
        <v>18</v>
      </c>
      <c r="B20" s="12">
        <f>IFERROR(SUM(B7,B9)/B5,0)</f>
        <v>0.3016983016983017</v>
      </c>
      <c r="C20" s="12">
        <f>IFERROR(SUM(C7,C9)/C5,0)</f>
        <v>0.36233367451381782</v>
      </c>
      <c r="D20" s="12">
        <f>IFERROR(SUM(D7,D9)/D5,0)</f>
        <v>0.24292682926829268</v>
      </c>
      <c r="E20" s="12">
        <f>IFERROR(SUM(E7,E9)/E5,0)</f>
        <v>0.3016983016983017</v>
      </c>
      <c r="F20" s="12">
        <f>IFERROR(SUM(F7,F9)/F5,0)</f>
        <v>0.24035087719298245</v>
      </c>
      <c r="G20" s="12">
        <f>IFERROR(SUM(G7,G9)/G5,0)</f>
        <v>0.30112044817927169</v>
      </c>
      <c r="H20" s="12">
        <f>IFERROR(SUM(H7,H9)/H5,0)</f>
        <v>0.35006973500697353</v>
      </c>
      <c r="I20" s="12">
        <f>IFERROR(SUM(I7,I9)/I5,0)</f>
        <v>0.3016983016983017</v>
      </c>
      <c r="J20" s="12">
        <f>IFERROR(SUM(J7,J9)/J5,0)</f>
        <v>0.36585365853658536</v>
      </c>
      <c r="K20" s="12">
        <f t="shared" ref="K20:BA20" si="0">IFERROR(SUM(K7,K9)/K5,0)</f>
        <v>0.26818181818181819</v>
      </c>
      <c r="L20" s="12">
        <f t="shared" si="0"/>
        <v>0.24848484848484848</v>
      </c>
      <c r="M20" s="12">
        <f t="shared" si="0"/>
        <v>0.25517241379310346</v>
      </c>
      <c r="N20" s="12">
        <f t="shared" si="0"/>
        <v>0.29714285714285715</v>
      </c>
      <c r="O20" s="12">
        <f t="shared" si="0"/>
        <v>0.27419354838709675</v>
      </c>
      <c r="P20" s="12">
        <f t="shared" si="0"/>
        <v>0.36882129277566539</v>
      </c>
      <c r="Q20" s="12">
        <f t="shared" si="0"/>
        <v>0.31021897810218979</v>
      </c>
      <c r="R20" s="12">
        <f t="shared" si="0"/>
        <v>0.38596491228070173</v>
      </c>
      <c r="S20" s="12">
        <f t="shared" si="0"/>
        <v>0.30208333333333331</v>
      </c>
      <c r="T20" s="12">
        <f t="shared" si="0"/>
        <v>0.24852071005917159</v>
      </c>
      <c r="U20" s="12">
        <f t="shared" si="0"/>
        <v>0.29090909090909089</v>
      </c>
      <c r="V20" s="12">
        <f t="shared" si="0"/>
        <v>0.3016983016983017</v>
      </c>
      <c r="W20" s="12">
        <f t="shared" si="0"/>
        <v>0.29090909090909089</v>
      </c>
      <c r="X20" s="12">
        <f t="shared" si="0"/>
        <v>0.27319587628865977</v>
      </c>
      <c r="Y20" s="12">
        <f t="shared" si="0"/>
        <v>0.32307692307692309</v>
      </c>
      <c r="Z20" s="12">
        <f t="shared" si="0"/>
        <v>0.42857142857142855</v>
      </c>
      <c r="AA20" s="12">
        <f t="shared" si="0"/>
        <v>0.28205128205128205</v>
      </c>
      <c r="AB20" s="12">
        <f t="shared" si="0"/>
        <v>0.30952380952380953</v>
      </c>
      <c r="AC20" s="12">
        <f t="shared" si="0"/>
        <v>0.17045454545454544</v>
      </c>
      <c r="AD20" s="12">
        <f t="shared" si="0"/>
        <v>0.26605504587155965</v>
      </c>
      <c r="AE20" s="12">
        <f t="shared" si="0"/>
        <v>0.28735632183908044</v>
      </c>
      <c r="AF20" s="12">
        <f t="shared" si="0"/>
        <v>0.33400000000000002</v>
      </c>
      <c r="AG20" s="12">
        <f t="shared" si="0"/>
        <v>0.27215189873417722</v>
      </c>
      <c r="AH20" s="12">
        <f t="shared" si="0"/>
        <v>0.40697674418604651</v>
      </c>
      <c r="AI20" s="12">
        <f t="shared" si="0"/>
        <v>0.25252525252525254</v>
      </c>
      <c r="AJ20" s="12">
        <f t="shared" si="0"/>
        <v>0.28846153846153844</v>
      </c>
      <c r="AK20" s="12">
        <f t="shared" si="0"/>
        <v>0.36666666666666664</v>
      </c>
      <c r="AL20" s="12">
        <f t="shared" si="0"/>
        <v>0.17910447761194029</v>
      </c>
      <c r="AM20" s="12">
        <f t="shared" si="0"/>
        <v>0.31578947368421051</v>
      </c>
      <c r="AN20" s="12">
        <f t="shared" si="0"/>
        <v>0.30200308166409862</v>
      </c>
      <c r="AO20" s="12">
        <f t="shared" si="0"/>
        <v>0.37614678899082571</v>
      </c>
      <c r="AP20" s="12">
        <f t="shared" si="0"/>
        <v>0.31539611360239161</v>
      </c>
      <c r="AQ20" s="12">
        <f t="shared" si="0"/>
        <v>0.6179775280898876</v>
      </c>
      <c r="AR20" s="12">
        <f t="shared" si="0"/>
        <v>0.14782608695652175</v>
      </c>
      <c r="AS20" s="12">
        <f t="shared" si="0"/>
        <v>0.25454545454545452</v>
      </c>
      <c r="AT20" s="12">
        <f t="shared" si="0"/>
        <v>0.27272727272727271</v>
      </c>
      <c r="AU20" s="12">
        <f t="shared" si="0"/>
        <v>0.37037037037037035</v>
      </c>
      <c r="AV20" s="12">
        <f t="shared" si="0"/>
        <v>0.125</v>
      </c>
      <c r="AW20" s="12">
        <f t="shared" si="0"/>
        <v>9.3023255813953487E-2</v>
      </c>
      <c r="AX20" s="12">
        <f t="shared" si="0"/>
        <v>0.18181818181818182</v>
      </c>
      <c r="AY20" s="12">
        <f t="shared" si="0"/>
        <v>0.32574916759156491</v>
      </c>
      <c r="AZ20" s="12">
        <f t="shared" si="0"/>
        <v>0.42081447963800905</v>
      </c>
      <c r="BA20" s="12">
        <f t="shared" si="0"/>
        <v>0.23446019629225737</v>
      </c>
    </row>
    <row r="22" spans="1:53" x14ac:dyDescent="0.2">
      <c r="A22" s="11" t="s">
        <v>19</v>
      </c>
      <c r="B22" s="12">
        <f>IFERROR(SUM(B13,B15)/B5,0)</f>
        <v>0.20179820179820179</v>
      </c>
      <c r="C22" s="12">
        <f>IFERROR(SUM(C13,C15)/C5,0)</f>
        <v>0.21289662231320369</v>
      </c>
      <c r="D22" s="12">
        <f>IFERROR(SUM(D13,D15)/D5,0)</f>
        <v>0.19121951219512195</v>
      </c>
      <c r="E22" s="12">
        <f>IFERROR(SUM(E13,E15)/E5,0)</f>
        <v>0.20179820179820179</v>
      </c>
      <c r="F22" s="12">
        <f>IFERROR(SUM(F13,F15)/F5,0)</f>
        <v>0.1649122807017544</v>
      </c>
      <c r="G22" s="12">
        <f>IFERROR(SUM(G13,G15)/G5,0)</f>
        <v>0.21008403361344538</v>
      </c>
      <c r="H22" s="12">
        <f>IFERROR(SUM(H13,H15)/H5,0)</f>
        <v>0.22175732217573221</v>
      </c>
      <c r="I22" s="12">
        <f>IFERROR(SUM(I13,I15)/I5,0)</f>
        <v>0.20179820179820179</v>
      </c>
      <c r="J22" s="12">
        <f>IFERROR(SUM(J13,J15)/J5,0)</f>
        <v>0.12195121951219512</v>
      </c>
      <c r="K22" s="12">
        <f t="shared" ref="K22:BA22" si="1">IFERROR(SUM(K13,K15)/K5,0)</f>
        <v>0.25909090909090909</v>
      </c>
      <c r="L22" s="12">
        <f t="shared" si="1"/>
        <v>0.20606060606060606</v>
      </c>
      <c r="M22" s="12">
        <f t="shared" si="1"/>
        <v>0.2620689655172414</v>
      </c>
      <c r="N22" s="12">
        <f t="shared" si="1"/>
        <v>0.13714285714285715</v>
      </c>
      <c r="O22" s="12">
        <f t="shared" si="1"/>
        <v>0.15053763440860216</v>
      </c>
      <c r="P22" s="12">
        <f t="shared" si="1"/>
        <v>0.19011406844106463</v>
      </c>
      <c r="Q22" s="12">
        <f t="shared" si="1"/>
        <v>0.21897810218978103</v>
      </c>
      <c r="R22" s="12">
        <f t="shared" si="1"/>
        <v>0.1871345029239766</v>
      </c>
      <c r="S22" s="12">
        <f t="shared" si="1"/>
        <v>0.11458333333333333</v>
      </c>
      <c r="T22" s="12">
        <f t="shared" si="1"/>
        <v>0.27218934911242604</v>
      </c>
      <c r="U22" s="12">
        <f t="shared" si="1"/>
        <v>0.2</v>
      </c>
      <c r="V22" s="12">
        <f t="shared" si="1"/>
        <v>0.20179820179820179</v>
      </c>
      <c r="W22" s="12">
        <f t="shared" si="1"/>
        <v>0.2</v>
      </c>
      <c r="X22" s="12">
        <f t="shared" si="1"/>
        <v>0.17010309278350516</v>
      </c>
      <c r="Y22" s="12">
        <f t="shared" si="1"/>
        <v>0.23076923076923078</v>
      </c>
      <c r="Z22" s="12">
        <f t="shared" si="1"/>
        <v>0.26373626373626374</v>
      </c>
      <c r="AA22" s="12">
        <f t="shared" si="1"/>
        <v>0.11538461538461539</v>
      </c>
      <c r="AB22" s="12">
        <f t="shared" si="1"/>
        <v>0.20238095238095238</v>
      </c>
      <c r="AC22" s="12">
        <f t="shared" si="1"/>
        <v>0.32954545454545453</v>
      </c>
      <c r="AD22" s="12">
        <f t="shared" si="1"/>
        <v>0.21100917431192662</v>
      </c>
      <c r="AE22" s="12">
        <f t="shared" si="1"/>
        <v>0.25287356321839083</v>
      </c>
      <c r="AF22" s="12">
        <f t="shared" si="1"/>
        <v>0.19600000000000001</v>
      </c>
      <c r="AG22" s="12">
        <f t="shared" si="1"/>
        <v>0.25316455696202533</v>
      </c>
      <c r="AH22" s="12">
        <f t="shared" si="1"/>
        <v>0.12790697674418605</v>
      </c>
      <c r="AI22" s="12">
        <f t="shared" si="1"/>
        <v>0.15151515151515152</v>
      </c>
      <c r="AJ22" s="12">
        <f t="shared" si="1"/>
        <v>0.25961538461538464</v>
      </c>
      <c r="AK22" s="12">
        <f t="shared" si="1"/>
        <v>8.3333333333333329E-2</v>
      </c>
      <c r="AL22" s="12">
        <f t="shared" si="1"/>
        <v>0.19402985074626866</v>
      </c>
      <c r="AM22" s="12">
        <f t="shared" si="1"/>
        <v>0.15789473684210525</v>
      </c>
      <c r="AN22" s="12">
        <f t="shared" si="1"/>
        <v>0.20184899845916796</v>
      </c>
      <c r="AO22" s="12">
        <f t="shared" si="1"/>
        <v>0.19816513761467891</v>
      </c>
      <c r="AP22" s="12">
        <f t="shared" si="1"/>
        <v>0.18834080717488788</v>
      </c>
      <c r="AQ22" s="12">
        <f t="shared" si="1"/>
        <v>0.11235955056179775</v>
      </c>
      <c r="AR22" s="12">
        <f t="shared" si="1"/>
        <v>0.42608695652173911</v>
      </c>
      <c r="AS22" s="12">
        <f t="shared" si="1"/>
        <v>0.36363636363636365</v>
      </c>
      <c r="AT22" s="12">
        <f t="shared" si="1"/>
        <v>0</v>
      </c>
      <c r="AU22" s="12">
        <f t="shared" si="1"/>
        <v>0.16666666666666666</v>
      </c>
      <c r="AV22" s="12">
        <f t="shared" si="1"/>
        <v>0.4375</v>
      </c>
      <c r="AW22" s="12">
        <f t="shared" si="1"/>
        <v>0.19379844961240311</v>
      </c>
      <c r="AX22" s="12">
        <f t="shared" si="1"/>
        <v>0.14393939393939395</v>
      </c>
      <c r="AY22" s="12">
        <f t="shared" si="1"/>
        <v>0.20754716981132076</v>
      </c>
      <c r="AZ22" s="12">
        <f t="shared" si="1"/>
        <v>0.15384615384615385</v>
      </c>
      <c r="BA22" s="12">
        <f t="shared" si="1"/>
        <v>0.25954198473282442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193</v>
      </c>
      <c r="C7" s="8">
        <v>131</v>
      </c>
      <c r="D7" s="8">
        <v>63</v>
      </c>
      <c r="E7" s="8">
        <v>193</v>
      </c>
      <c r="F7" s="8">
        <v>35</v>
      </c>
      <c r="G7" s="8">
        <v>56</v>
      </c>
      <c r="H7" s="8">
        <v>103</v>
      </c>
      <c r="I7" s="8">
        <v>193</v>
      </c>
      <c r="J7" s="8">
        <v>10</v>
      </c>
      <c r="K7" s="8">
        <v>18</v>
      </c>
      <c r="L7" s="8">
        <v>17</v>
      </c>
      <c r="M7" s="8">
        <v>16</v>
      </c>
      <c r="N7" s="8">
        <v>22</v>
      </c>
      <c r="O7" s="8">
        <v>11</v>
      </c>
      <c r="P7" s="8">
        <v>23</v>
      </c>
      <c r="Q7" s="8">
        <v>32</v>
      </c>
      <c r="R7" s="8">
        <v>18</v>
      </c>
      <c r="S7" s="8">
        <v>12</v>
      </c>
      <c r="T7" s="8">
        <v>10</v>
      </c>
      <c r="U7" s="8">
        <v>4</v>
      </c>
      <c r="V7" s="8">
        <v>193</v>
      </c>
      <c r="W7" s="8">
        <v>4</v>
      </c>
      <c r="X7" s="8">
        <v>25</v>
      </c>
      <c r="Y7" s="8">
        <v>10</v>
      </c>
      <c r="Z7" s="8">
        <v>7</v>
      </c>
      <c r="AA7" s="8">
        <v>10</v>
      </c>
      <c r="AB7" s="8">
        <v>7</v>
      </c>
      <c r="AC7" s="8">
        <v>3</v>
      </c>
      <c r="AD7" s="8">
        <v>9</v>
      </c>
      <c r="AE7" s="8">
        <v>6</v>
      </c>
      <c r="AF7" s="8">
        <v>47</v>
      </c>
      <c r="AG7" s="8">
        <v>15</v>
      </c>
      <c r="AH7" s="8">
        <v>10</v>
      </c>
      <c r="AI7" s="8">
        <v>7</v>
      </c>
      <c r="AJ7" s="8">
        <v>10</v>
      </c>
      <c r="AK7" s="8">
        <v>8</v>
      </c>
      <c r="AL7" s="8">
        <v>10</v>
      </c>
      <c r="AM7" s="8">
        <v>4</v>
      </c>
      <c r="AN7" s="8">
        <v>190</v>
      </c>
      <c r="AO7" s="8">
        <v>79</v>
      </c>
      <c r="AP7" s="8">
        <v>28</v>
      </c>
      <c r="AQ7" s="8">
        <v>8</v>
      </c>
      <c r="AR7" s="8">
        <v>48</v>
      </c>
      <c r="AS7" s="8">
        <v>1</v>
      </c>
      <c r="AT7" s="8">
        <v>1</v>
      </c>
      <c r="AU7" s="8">
        <v>2</v>
      </c>
      <c r="AV7" s="8">
        <v>2</v>
      </c>
      <c r="AW7" s="8">
        <v>6</v>
      </c>
      <c r="AX7" s="8">
        <v>14</v>
      </c>
      <c r="AY7" s="8">
        <v>185</v>
      </c>
      <c r="AZ7" s="8">
        <v>28</v>
      </c>
      <c r="BA7" s="8">
        <v>156</v>
      </c>
    </row>
    <row r="8" spans="1:53" x14ac:dyDescent="0.2">
      <c r="A8" s="9"/>
      <c r="B8" s="10">
        <v>0.1</v>
      </c>
      <c r="C8" s="18">
        <v>0.13</v>
      </c>
      <c r="D8" s="18">
        <v>0.06</v>
      </c>
      <c r="E8" s="10">
        <v>0.1</v>
      </c>
      <c r="F8" s="18">
        <v>0.06</v>
      </c>
      <c r="G8" s="18">
        <v>0.08</v>
      </c>
      <c r="H8" s="18">
        <v>0.14000000000000001</v>
      </c>
      <c r="I8" s="10">
        <v>0.1</v>
      </c>
      <c r="J8" s="18">
        <v>0.13</v>
      </c>
      <c r="K8" s="18">
        <v>0.08</v>
      </c>
      <c r="L8" s="18">
        <v>0.1</v>
      </c>
      <c r="M8" s="18">
        <v>0.11</v>
      </c>
      <c r="N8" s="18">
        <v>0.12</v>
      </c>
      <c r="O8" s="18">
        <v>0.06</v>
      </c>
      <c r="P8" s="18">
        <v>0.09</v>
      </c>
      <c r="Q8" s="18">
        <v>0.12</v>
      </c>
      <c r="R8" s="18">
        <v>0.1</v>
      </c>
      <c r="S8" s="18">
        <v>0.12</v>
      </c>
      <c r="T8" s="18">
        <v>0.06</v>
      </c>
      <c r="U8" s="18">
        <v>7.0000000000000007E-2</v>
      </c>
      <c r="V8" s="10">
        <v>0.1</v>
      </c>
      <c r="W8" s="18">
        <v>7.0000000000000007E-2</v>
      </c>
      <c r="X8" s="18">
        <v>0.13</v>
      </c>
      <c r="Y8" s="18">
        <v>0.16</v>
      </c>
      <c r="Z8" s="18">
        <v>0.08</v>
      </c>
      <c r="AA8" s="18">
        <v>0.13</v>
      </c>
      <c r="AB8" s="18">
        <v>0.09</v>
      </c>
      <c r="AC8" s="18">
        <v>0.03</v>
      </c>
      <c r="AD8" s="18">
        <v>0.08</v>
      </c>
      <c r="AE8" s="18">
        <v>7.0000000000000007E-2</v>
      </c>
      <c r="AF8" s="18">
        <v>0.09</v>
      </c>
      <c r="AG8" s="18">
        <v>0.09</v>
      </c>
      <c r="AH8" s="18">
        <v>0.12</v>
      </c>
      <c r="AI8" s="18">
        <v>7.0000000000000007E-2</v>
      </c>
      <c r="AJ8" s="18">
        <v>0.1</v>
      </c>
      <c r="AK8" s="18">
        <v>0.14000000000000001</v>
      </c>
      <c r="AL8" s="18">
        <v>0.16</v>
      </c>
      <c r="AM8" s="18">
        <v>0.05</v>
      </c>
      <c r="AN8" s="10">
        <v>0.1</v>
      </c>
      <c r="AO8" s="18">
        <v>0.15</v>
      </c>
      <c r="AP8" s="18">
        <v>0.04</v>
      </c>
      <c r="AQ8" s="18">
        <v>0.09</v>
      </c>
      <c r="AR8" s="18">
        <v>0.42</v>
      </c>
      <c r="AS8" s="18">
        <v>0.01</v>
      </c>
      <c r="AT8" s="18">
        <v>7.0000000000000007E-2</v>
      </c>
      <c r="AU8" s="18">
        <v>0.05</v>
      </c>
      <c r="AV8" s="18">
        <v>0.13</v>
      </c>
      <c r="AW8" s="18">
        <v>0.05</v>
      </c>
      <c r="AX8" s="18">
        <v>0.05</v>
      </c>
      <c r="AY8" s="10">
        <v>0.1</v>
      </c>
      <c r="AZ8" s="18">
        <v>0.03</v>
      </c>
      <c r="BA8" s="18">
        <v>0.17</v>
      </c>
    </row>
    <row r="9" spans="1:53" x14ac:dyDescent="0.2">
      <c r="A9" s="9" t="s">
        <v>13</v>
      </c>
      <c r="B9" s="8">
        <v>342</v>
      </c>
      <c r="C9" s="8">
        <v>204</v>
      </c>
      <c r="D9" s="8">
        <v>137</v>
      </c>
      <c r="E9" s="8">
        <v>342</v>
      </c>
      <c r="F9" s="8">
        <v>80</v>
      </c>
      <c r="G9" s="8">
        <v>118</v>
      </c>
      <c r="H9" s="8">
        <v>144</v>
      </c>
      <c r="I9" s="8">
        <v>342</v>
      </c>
      <c r="J9" s="8">
        <v>17</v>
      </c>
      <c r="K9" s="8">
        <v>39</v>
      </c>
      <c r="L9" s="8">
        <v>25</v>
      </c>
      <c r="M9" s="8">
        <v>24</v>
      </c>
      <c r="N9" s="8">
        <v>35</v>
      </c>
      <c r="O9" s="8">
        <v>28</v>
      </c>
      <c r="P9" s="8">
        <v>55</v>
      </c>
      <c r="Q9" s="8">
        <v>55</v>
      </c>
      <c r="R9" s="8">
        <v>26</v>
      </c>
      <c r="S9" s="8">
        <v>9</v>
      </c>
      <c r="T9" s="8">
        <v>24</v>
      </c>
      <c r="U9" s="8">
        <v>5</v>
      </c>
      <c r="V9" s="8">
        <v>342</v>
      </c>
      <c r="W9" s="8">
        <v>5</v>
      </c>
      <c r="X9" s="8">
        <v>39</v>
      </c>
      <c r="Y9" s="8">
        <v>13</v>
      </c>
      <c r="Z9" s="8">
        <v>11</v>
      </c>
      <c r="AA9" s="8">
        <v>6</v>
      </c>
      <c r="AB9" s="8">
        <v>13</v>
      </c>
      <c r="AC9" s="8">
        <v>11</v>
      </c>
      <c r="AD9" s="8">
        <v>19</v>
      </c>
      <c r="AE9" s="8">
        <v>15</v>
      </c>
      <c r="AF9" s="8">
        <v>95</v>
      </c>
      <c r="AG9" s="8">
        <v>29</v>
      </c>
      <c r="AH9" s="8">
        <v>16</v>
      </c>
      <c r="AI9" s="8">
        <v>18</v>
      </c>
      <c r="AJ9" s="8">
        <v>20</v>
      </c>
      <c r="AK9" s="8">
        <v>11</v>
      </c>
      <c r="AL9" s="8">
        <v>6</v>
      </c>
      <c r="AM9" s="8">
        <v>14</v>
      </c>
      <c r="AN9" s="8">
        <v>336</v>
      </c>
      <c r="AO9" s="8">
        <v>137</v>
      </c>
      <c r="AP9" s="8">
        <v>88</v>
      </c>
      <c r="AQ9" s="8">
        <v>13</v>
      </c>
      <c r="AR9" s="8">
        <v>43</v>
      </c>
      <c r="AS9" s="8">
        <v>5</v>
      </c>
      <c r="AT9" s="8">
        <v>0</v>
      </c>
      <c r="AU9" s="8">
        <v>2</v>
      </c>
      <c r="AV9" s="8">
        <v>3</v>
      </c>
      <c r="AW9" s="8">
        <v>12</v>
      </c>
      <c r="AX9" s="8">
        <v>34</v>
      </c>
      <c r="AY9" s="8">
        <v>328</v>
      </c>
      <c r="AZ9" s="8">
        <v>76</v>
      </c>
      <c r="BA9" s="8">
        <v>252</v>
      </c>
    </row>
    <row r="10" spans="1:53" x14ac:dyDescent="0.2">
      <c r="A10" s="9"/>
      <c r="B10" s="10">
        <v>0.17</v>
      </c>
      <c r="C10" s="18">
        <v>0.21</v>
      </c>
      <c r="D10" s="18">
        <v>0.13</v>
      </c>
      <c r="E10" s="10">
        <v>0.17</v>
      </c>
      <c r="F10" s="18">
        <v>0.14000000000000001</v>
      </c>
      <c r="G10" s="18">
        <v>0.17</v>
      </c>
      <c r="H10" s="18">
        <v>0.2</v>
      </c>
      <c r="I10" s="10">
        <v>0.17</v>
      </c>
      <c r="J10" s="18">
        <v>0.21</v>
      </c>
      <c r="K10" s="18">
        <v>0.18</v>
      </c>
      <c r="L10" s="18">
        <v>0.15</v>
      </c>
      <c r="M10" s="18">
        <v>0.17</v>
      </c>
      <c r="N10" s="18">
        <v>0.2</v>
      </c>
      <c r="O10" s="18">
        <v>0.15</v>
      </c>
      <c r="P10" s="18">
        <v>0.21</v>
      </c>
      <c r="Q10" s="18">
        <v>0.2</v>
      </c>
      <c r="R10" s="18">
        <v>0.15</v>
      </c>
      <c r="S10" s="18">
        <v>0.1</v>
      </c>
      <c r="T10" s="18">
        <v>0.14000000000000001</v>
      </c>
      <c r="U10" s="18">
        <v>0.1</v>
      </c>
      <c r="V10" s="10">
        <v>0.17</v>
      </c>
      <c r="W10" s="18">
        <v>0.1</v>
      </c>
      <c r="X10" s="18">
        <v>0.2</v>
      </c>
      <c r="Y10" s="18">
        <v>0.2</v>
      </c>
      <c r="Z10" s="18">
        <v>0.13</v>
      </c>
      <c r="AA10" s="18">
        <v>0.08</v>
      </c>
      <c r="AB10" s="18">
        <v>0.16</v>
      </c>
      <c r="AC10" s="18">
        <v>0.12</v>
      </c>
      <c r="AD10" s="18">
        <v>0.18</v>
      </c>
      <c r="AE10" s="18">
        <v>0.17</v>
      </c>
      <c r="AF10" s="18">
        <v>0.19</v>
      </c>
      <c r="AG10" s="18">
        <v>0.18</v>
      </c>
      <c r="AH10" s="18">
        <v>0.19</v>
      </c>
      <c r="AI10" s="18">
        <v>0.18</v>
      </c>
      <c r="AJ10" s="18">
        <v>0.19</v>
      </c>
      <c r="AK10" s="18">
        <v>0.19</v>
      </c>
      <c r="AL10" s="18">
        <v>0.09</v>
      </c>
      <c r="AM10" s="18">
        <v>0.19</v>
      </c>
      <c r="AN10" s="10">
        <v>0.17</v>
      </c>
      <c r="AO10" s="18">
        <v>0.25</v>
      </c>
      <c r="AP10" s="18">
        <v>0.13</v>
      </c>
      <c r="AQ10" s="18">
        <v>0.14000000000000001</v>
      </c>
      <c r="AR10" s="18">
        <v>0.37</v>
      </c>
      <c r="AS10" s="18">
        <v>0.1</v>
      </c>
      <c r="AT10" s="18">
        <v>0</v>
      </c>
      <c r="AU10" s="18">
        <v>0.03</v>
      </c>
      <c r="AV10" s="18">
        <v>0.16</v>
      </c>
      <c r="AW10" s="18">
        <v>0.1</v>
      </c>
      <c r="AX10" s="18">
        <v>0.13</v>
      </c>
      <c r="AY10" s="10">
        <v>0.18</v>
      </c>
      <c r="AZ10" s="18">
        <v>0.09</v>
      </c>
      <c r="BA10" s="18">
        <v>0.27</v>
      </c>
    </row>
    <row r="11" spans="1:53" x14ac:dyDescent="0.2">
      <c r="A11" s="9" t="s">
        <v>14</v>
      </c>
      <c r="B11" s="8">
        <v>338</v>
      </c>
      <c r="C11" s="8">
        <v>169</v>
      </c>
      <c r="D11" s="8">
        <v>170</v>
      </c>
      <c r="E11" s="8">
        <v>338</v>
      </c>
      <c r="F11" s="8">
        <v>92</v>
      </c>
      <c r="G11" s="8">
        <v>128</v>
      </c>
      <c r="H11" s="8">
        <v>118</v>
      </c>
      <c r="I11" s="8">
        <v>338</v>
      </c>
      <c r="J11" s="8">
        <v>14</v>
      </c>
      <c r="K11" s="8">
        <v>30</v>
      </c>
      <c r="L11" s="8">
        <v>25</v>
      </c>
      <c r="M11" s="8">
        <v>30</v>
      </c>
      <c r="N11" s="8">
        <v>41</v>
      </c>
      <c r="O11" s="8">
        <v>38</v>
      </c>
      <c r="P11" s="8">
        <v>39</v>
      </c>
      <c r="Q11" s="8">
        <v>58</v>
      </c>
      <c r="R11" s="8">
        <v>25</v>
      </c>
      <c r="S11" s="8">
        <v>11</v>
      </c>
      <c r="T11" s="8">
        <v>21</v>
      </c>
      <c r="U11" s="8">
        <v>7</v>
      </c>
      <c r="V11" s="8">
        <v>338</v>
      </c>
      <c r="W11" s="8">
        <v>7</v>
      </c>
      <c r="X11" s="8">
        <v>46</v>
      </c>
      <c r="Y11" s="8">
        <v>15</v>
      </c>
      <c r="Z11" s="8">
        <v>12</v>
      </c>
      <c r="AA11" s="8">
        <v>11</v>
      </c>
      <c r="AB11" s="8">
        <v>11</v>
      </c>
      <c r="AC11" s="8">
        <v>10</v>
      </c>
      <c r="AD11" s="8">
        <v>21</v>
      </c>
      <c r="AE11" s="8">
        <v>12</v>
      </c>
      <c r="AF11" s="8">
        <v>83</v>
      </c>
      <c r="AG11" s="8">
        <v>21</v>
      </c>
      <c r="AH11" s="8">
        <v>15</v>
      </c>
      <c r="AI11" s="8">
        <v>16</v>
      </c>
      <c r="AJ11" s="8">
        <v>20</v>
      </c>
      <c r="AK11" s="8">
        <v>11</v>
      </c>
      <c r="AL11" s="8">
        <v>7</v>
      </c>
      <c r="AM11" s="8">
        <v>21</v>
      </c>
      <c r="AN11" s="8">
        <v>331</v>
      </c>
      <c r="AO11" s="8">
        <v>113</v>
      </c>
      <c r="AP11" s="8">
        <v>94</v>
      </c>
      <c r="AQ11" s="8">
        <v>9</v>
      </c>
      <c r="AR11" s="8">
        <v>9</v>
      </c>
      <c r="AS11" s="8">
        <v>8</v>
      </c>
      <c r="AT11" s="8">
        <v>1</v>
      </c>
      <c r="AU11" s="8">
        <v>5</v>
      </c>
      <c r="AV11" s="8">
        <v>1</v>
      </c>
      <c r="AW11" s="8">
        <v>25</v>
      </c>
      <c r="AX11" s="8">
        <v>66</v>
      </c>
      <c r="AY11" s="8">
        <v>296</v>
      </c>
      <c r="AZ11" s="8">
        <v>107</v>
      </c>
      <c r="BA11" s="8">
        <v>189</v>
      </c>
    </row>
    <row r="12" spans="1:53" x14ac:dyDescent="0.2">
      <c r="A12" s="9"/>
      <c r="B12" s="10">
        <v>0.17</v>
      </c>
      <c r="C12" s="18">
        <v>0.17</v>
      </c>
      <c r="D12" s="18">
        <v>0.17</v>
      </c>
      <c r="E12" s="10">
        <v>0.17</v>
      </c>
      <c r="F12" s="18">
        <v>0.16</v>
      </c>
      <c r="G12" s="18">
        <v>0.18</v>
      </c>
      <c r="H12" s="18">
        <v>0.16</v>
      </c>
      <c r="I12" s="10">
        <v>0.17</v>
      </c>
      <c r="J12" s="18">
        <v>0.17</v>
      </c>
      <c r="K12" s="18">
        <v>0.14000000000000001</v>
      </c>
      <c r="L12" s="18">
        <v>0.15</v>
      </c>
      <c r="M12" s="18">
        <v>0.2</v>
      </c>
      <c r="N12" s="18">
        <v>0.23</v>
      </c>
      <c r="O12" s="18">
        <v>0.2</v>
      </c>
      <c r="P12" s="18">
        <v>0.15</v>
      </c>
      <c r="Q12" s="18">
        <v>0.21</v>
      </c>
      <c r="R12" s="18">
        <v>0.14000000000000001</v>
      </c>
      <c r="S12" s="18">
        <v>0.12</v>
      </c>
      <c r="T12" s="18">
        <v>0.12</v>
      </c>
      <c r="U12" s="18">
        <v>0.13</v>
      </c>
      <c r="V12" s="10">
        <v>0.17</v>
      </c>
      <c r="W12" s="18">
        <v>0.13</v>
      </c>
      <c r="X12" s="18">
        <v>0.24</v>
      </c>
      <c r="Y12" s="18">
        <v>0.23</v>
      </c>
      <c r="Z12" s="18">
        <v>0.13</v>
      </c>
      <c r="AA12" s="18">
        <v>0.15</v>
      </c>
      <c r="AB12" s="18">
        <v>0.13</v>
      </c>
      <c r="AC12" s="18">
        <v>0.12</v>
      </c>
      <c r="AD12" s="18">
        <v>0.19</v>
      </c>
      <c r="AE12" s="18">
        <v>0.13</v>
      </c>
      <c r="AF12" s="18">
        <v>0.17</v>
      </c>
      <c r="AG12" s="18">
        <v>0.13</v>
      </c>
      <c r="AH12" s="18">
        <v>0.17</v>
      </c>
      <c r="AI12" s="18">
        <v>0.16</v>
      </c>
      <c r="AJ12" s="18">
        <v>0.2</v>
      </c>
      <c r="AK12" s="18">
        <v>0.18</v>
      </c>
      <c r="AL12" s="18">
        <v>0.1</v>
      </c>
      <c r="AM12" s="18">
        <v>0.27</v>
      </c>
      <c r="AN12" s="10">
        <v>0.17</v>
      </c>
      <c r="AO12" s="18">
        <v>0.21</v>
      </c>
      <c r="AP12" s="18">
        <v>0.14000000000000001</v>
      </c>
      <c r="AQ12" s="18">
        <v>0.1</v>
      </c>
      <c r="AR12" s="18">
        <v>0.08</v>
      </c>
      <c r="AS12" s="18">
        <v>0.14000000000000001</v>
      </c>
      <c r="AT12" s="18">
        <v>0.12</v>
      </c>
      <c r="AU12" s="18">
        <v>0.09</v>
      </c>
      <c r="AV12" s="18">
        <v>0.05</v>
      </c>
      <c r="AW12" s="18">
        <v>0.2</v>
      </c>
      <c r="AX12" s="18">
        <v>0.25</v>
      </c>
      <c r="AY12" s="10">
        <v>0.16</v>
      </c>
      <c r="AZ12" s="18">
        <v>0.12</v>
      </c>
      <c r="BA12" s="18">
        <v>0.21</v>
      </c>
    </row>
    <row r="13" spans="1:53" x14ac:dyDescent="0.2">
      <c r="A13" s="9" t="s">
        <v>15</v>
      </c>
      <c r="B13" s="8">
        <v>228</v>
      </c>
      <c r="C13" s="8">
        <v>105</v>
      </c>
      <c r="D13" s="8">
        <v>123</v>
      </c>
      <c r="E13" s="8">
        <v>228</v>
      </c>
      <c r="F13" s="8">
        <v>69</v>
      </c>
      <c r="G13" s="8">
        <v>77</v>
      </c>
      <c r="H13" s="8">
        <v>83</v>
      </c>
      <c r="I13" s="8">
        <v>228</v>
      </c>
      <c r="J13" s="8">
        <v>6</v>
      </c>
      <c r="K13" s="8">
        <v>27</v>
      </c>
      <c r="L13" s="8">
        <v>18</v>
      </c>
      <c r="M13" s="8">
        <v>18</v>
      </c>
      <c r="N13" s="8">
        <v>17</v>
      </c>
      <c r="O13" s="8">
        <v>29</v>
      </c>
      <c r="P13" s="8">
        <v>18</v>
      </c>
      <c r="Q13" s="8">
        <v>31</v>
      </c>
      <c r="R13" s="8">
        <v>30</v>
      </c>
      <c r="S13" s="8">
        <v>10</v>
      </c>
      <c r="T13" s="8">
        <v>17</v>
      </c>
      <c r="U13" s="8">
        <v>6</v>
      </c>
      <c r="V13" s="8">
        <v>228</v>
      </c>
      <c r="W13" s="8">
        <v>6</v>
      </c>
      <c r="X13" s="8">
        <v>20</v>
      </c>
      <c r="Y13" s="8">
        <v>5</v>
      </c>
      <c r="Z13" s="8">
        <v>13</v>
      </c>
      <c r="AA13" s="8">
        <v>8</v>
      </c>
      <c r="AB13" s="8">
        <v>7</v>
      </c>
      <c r="AC13" s="8">
        <v>10</v>
      </c>
      <c r="AD13" s="8">
        <v>11</v>
      </c>
      <c r="AE13" s="8">
        <v>9</v>
      </c>
      <c r="AF13" s="8">
        <v>46</v>
      </c>
      <c r="AG13" s="8">
        <v>20</v>
      </c>
      <c r="AH13" s="8">
        <v>8</v>
      </c>
      <c r="AI13" s="8">
        <v>19</v>
      </c>
      <c r="AJ13" s="8">
        <v>13</v>
      </c>
      <c r="AK13" s="8">
        <v>7</v>
      </c>
      <c r="AL13" s="8">
        <v>9</v>
      </c>
      <c r="AM13" s="8">
        <v>18</v>
      </c>
      <c r="AN13" s="8">
        <v>221</v>
      </c>
      <c r="AO13" s="8">
        <v>79</v>
      </c>
      <c r="AP13" s="8">
        <v>78</v>
      </c>
      <c r="AQ13" s="8">
        <v>9</v>
      </c>
      <c r="AR13" s="8">
        <v>2</v>
      </c>
      <c r="AS13" s="8">
        <v>6</v>
      </c>
      <c r="AT13" s="8">
        <v>1</v>
      </c>
      <c r="AU13" s="8">
        <v>5</v>
      </c>
      <c r="AV13" s="8">
        <v>3</v>
      </c>
      <c r="AW13" s="8">
        <v>6</v>
      </c>
      <c r="AX13" s="8">
        <v>32</v>
      </c>
      <c r="AY13" s="8">
        <v>213</v>
      </c>
      <c r="AZ13" s="8">
        <v>111</v>
      </c>
      <c r="BA13" s="8">
        <v>102</v>
      </c>
    </row>
    <row r="14" spans="1:53" x14ac:dyDescent="0.2">
      <c r="A14" s="9"/>
      <c r="B14" s="10">
        <v>0.11</v>
      </c>
      <c r="C14" s="18">
        <v>0.11</v>
      </c>
      <c r="D14" s="18">
        <v>0.12</v>
      </c>
      <c r="E14" s="10">
        <v>0.11</v>
      </c>
      <c r="F14" s="18">
        <v>0.12</v>
      </c>
      <c r="G14" s="18">
        <v>0.11</v>
      </c>
      <c r="H14" s="18">
        <v>0.12</v>
      </c>
      <c r="I14" s="10">
        <v>0.11</v>
      </c>
      <c r="J14" s="18">
        <v>0.08</v>
      </c>
      <c r="K14" s="18">
        <v>0.12</v>
      </c>
      <c r="L14" s="18">
        <v>0.11</v>
      </c>
      <c r="M14" s="18">
        <v>0.12</v>
      </c>
      <c r="N14" s="18">
        <v>0.1</v>
      </c>
      <c r="O14" s="18">
        <v>0.15</v>
      </c>
      <c r="P14" s="18">
        <v>7.0000000000000007E-2</v>
      </c>
      <c r="Q14" s="18">
        <v>0.11</v>
      </c>
      <c r="R14" s="18">
        <v>0.18</v>
      </c>
      <c r="S14" s="18">
        <v>0.1</v>
      </c>
      <c r="T14" s="18">
        <v>0.1</v>
      </c>
      <c r="U14" s="18">
        <v>0.11</v>
      </c>
      <c r="V14" s="10">
        <v>0.11</v>
      </c>
      <c r="W14" s="18">
        <v>0.11</v>
      </c>
      <c r="X14" s="18">
        <v>0.1</v>
      </c>
      <c r="Y14" s="18">
        <v>0.08</v>
      </c>
      <c r="Z14" s="18">
        <v>0.14000000000000001</v>
      </c>
      <c r="AA14" s="18">
        <v>0.1</v>
      </c>
      <c r="AB14" s="18">
        <v>0.08</v>
      </c>
      <c r="AC14" s="18">
        <v>0.12</v>
      </c>
      <c r="AD14" s="18">
        <v>0.1</v>
      </c>
      <c r="AE14" s="18">
        <v>0.1</v>
      </c>
      <c r="AF14" s="18">
        <v>0.09</v>
      </c>
      <c r="AG14" s="18">
        <v>0.13</v>
      </c>
      <c r="AH14" s="18">
        <v>0.09</v>
      </c>
      <c r="AI14" s="18">
        <v>0.19</v>
      </c>
      <c r="AJ14" s="18">
        <v>0.12</v>
      </c>
      <c r="AK14" s="18">
        <v>0.12</v>
      </c>
      <c r="AL14" s="18">
        <v>0.13</v>
      </c>
      <c r="AM14" s="18">
        <v>0.23</v>
      </c>
      <c r="AN14" s="10">
        <v>0.11</v>
      </c>
      <c r="AO14" s="18">
        <v>0.15</v>
      </c>
      <c r="AP14" s="18">
        <v>0.12</v>
      </c>
      <c r="AQ14" s="18">
        <v>0.11</v>
      </c>
      <c r="AR14" s="18">
        <v>0.02</v>
      </c>
      <c r="AS14" s="18">
        <v>0.1</v>
      </c>
      <c r="AT14" s="18">
        <v>0.13</v>
      </c>
      <c r="AU14" s="18">
        <v>0.08</v>
      </c>
      <c r="AV14" s="18">
        <v>0.21</v>
      </c>
      <c r="AW14" s="18">
        <v>0.04</v>
      </c>
      <c r="AX14" s="18">
        <v>0.12</v>
      </c>
      <c r="AY14" s="10">
        <v>0.12</v>
      </c>
      <c r="AZ14" s="18">
        <v>0.13</v>
      </c>
      <c r="BA14" s="18">
        <v>0.11</v>
      </c>
    </row>
    <row r="15" spans="1:53" x14ac:dyDescent="0.2">
      <c r="A15" s="9" t="s">
        <v>16</v>
      </c>
      <c r="B15" s="8">
        <v>686</v>
      </c>
      <c r="C15" s="8">
        <v>301</v>
      </c>
      <c r="D15" s="8">
        <v>385</v>
      </c>
      <c r="E15" s="8">
        <v>686</v>
      </c>
      <c r="F15" s="8">
        <v>193</v>
      </c>
      <c r="G15" s="8">
        <v>266</v>
      </c>
      <c r="H15" s="8">
        <v>227</v>
      </c>
      <c r="I15" s="8">
        <v>686</v>
      </c>
      <c r="J15" s="8">
        <v>23</v>
      </c>
      <c r="K15" s="8">
        <v>83</v>
      </c>
      <c r="L15" s="8">
        <v>54</v>
      </c>
      <c r="M15" s="8">
        <v>45</v>
      </c>
      <c r="N15" s="8">
        <v>41</v>
      </c>
      <c r="O15" s="8">
        <v>59</v>
      </c>
      <c r="P15" s="8">
        <v>109</v>
      </c>
      <c r="Q15" s="8">
        <v>75</v>
      </c>
      <c r="R15" s="8">
        <v>58</v>
      </c>
      <c r="S15" s="8">
        <v>37</v>
      </c>
      <c r="T15" s="8">
        <v>81</v>
      </c>
      <c r="U15" s="8">
        <v>21</v>
      </c>
      <c r="V15" s="8">
        <v>686</v>
      </c>
      <c r="W15" s="8">
        <v>21</v>
      </c>
      <c r="X15" s="8">
        <v>42</v>
      </c>
      <c r="Y15" s="8">
        <v>21</v>
      </c>
      <c r="Z15" s="8">
        <v>39</v>
      </c>
      <c r="AA15" s="8">
        <v>29</v>
      </c>
      <c r="AB15" s="8">
        <v>38</v>
      </c>
      <c r="AC15" s="8">
        <v>42</v>
      </c>
      <c r="AD15" s="8">
        <v>32</v>
      </c>
      <c r="AE15" s="8">
        <v>39</v>
      </c>
      <c r="AF15" s="8">
        <v>182</v>
      </c>
      <c r="AG15" s="8">
        <v>59</v>
      </c>
      <c r="AH15" s="8">
        <v>26</v>
      </c>
      <c r="AI15" s="8">
        <v>27</v>
      </c>
      <c r="AJ15" s="8">
        <v>34</v>
      </c>
      <c r="AK15" s="8">
        <v>17</v>
      </c>
      <c r="AL15" s="8">
        <v>24</v>
      </c>
      <c r="AM15" s="8">
        <v>16</v>
      </c>
      <c r="AN15" s="8">
        <v>665</v>
      </c>
      <c r="AO15" s="8">
        <v>106</v>
      </c>
      <c r="AP15" s="8">
        <v>332</v>
      </c>
      <c r="AQ15" s="8">
        <v>49</v>
      </c>
      <c r="AR15" s="8">
        <v>5</v>
      </c>
      <c r="AS15" s="8">
        <v>33</v>
      </c>
      <c r="AT15" s="8">
        <v>6</v>
      </c>
      <c r="AU15" s="8">
        <v>38</v>
      </c>
      <c r="AV15" s="8">
        <v>7</v>
      </c>
      <c r="AW15" s="8">
        <v>31</v>
      </c>
      <c r="AX15" s="8">
        <v>58</v>
      </c>
      <c r="AY15" s="8">
        <v>630</v>
      </c>
      <c r="AZ15" s="8">
        <v>512</v>
      </c>
      <c r="BA15" s="8">
        <v>119</v>
      </c>
    </row>
    <row r="16" spans="1:53" x14ac:dyDescent="0.2">
      <c r="A16" s="9"/>
      <c r="B16" s="10">
        <v>0.34</v>
      </c>
      <c r="C16" s="18">
        <v>0.31</v>
      </c>
      <c r="D16" s="18">
        <v>0.38</v>
      </c>
      <c r="E16" s="10">
        <v>0.34</v>
      </c>
      <c r="F16" s="18">
        <v>0.34</v>
      </c>
      <c r="G16" s="18">
        <v>0.37</v>
      </c>
      <c r="H16" s="18">
        <v>0.32</v>
      </c>
      <c r="I16" s="10">
        <v>0.34</v>
      </c>
      <c r="J16" s="18">
        <v>0.28000000000000003</v>
      </c>
      <c r="K16" s="18">
        <v>0.38</v>
      </c>
      <c r="L16" s="18">
        <v>0.33</v>
      </c>
      <c r="M16" s="18">
        <v>0.31</v>
      </c>
      <c r="N16" s="18">
        <v>0.23</v>
      </c>
      <c r="O16" s="18">
        <v>0.32</v>
      </c>
      <c r="P16" s="18">
        <v>0.41</v>
      </c>
      <c r="Q16" s="18">
        <v>0.27</v>
      </c>
      <c r="R16" s="18">
        <v>0.34</v>
      </c>
      <c r="S16" s="18">
        <v>0.39</v>
      </c>
      <c r="T16" s="18">
        <v>0.48</v>
      </c>
      <c r="U16" s="18">
        <v>0.38</v>
      </c>
      <c r="V16" s="10">
        <v>0.34</v>
      </c>
      <c r="W16" s="18">
        <v>0.38</v>
      </c>
      <c r="X16" s="18">
        <v>0.21</v>
      </c>
      <c r="Y16" s="18">
        <v>0.32</v>
      </c>
      <c r="Z16" s="18">
        <v>0.43</v>
      </c>
      <c r="AA16" s="18">
        <v>0.37</v>
      </c>
      <c r="AB16" s="18">
        <v>0.45</v>
      </c>
      <c r="AC16" s="18">
        <v>0.48</v>
      </c>
      <c r="AD16" s="18">
        <v>0.28999999999999998</v>
      </c>
      <c r="AE16" s="18">
        <v>0.45</v>
      </c>
      <c r="AF16" s="18">
        <v>0.36</v>
      </c>
      <c r="AG16" s="18">
        <v>0.37</v>
      </c>
      <c r="AH16" s="18">
        <v>0.3</v>
      </c>
      <c r="AI16" s="18">
        <v>0.27</v>
      </c>
      <c r="AJ16" s="18">
        <v>0.33</v>
      </c>
      <c r="AK16" s="18">
        <v>0.28999999999999998</v>
      </c>
      <c r="AL16" s="18">
        <v>0.37</v>
      </c>
      <c r="AM16" s="18">
        <v>0.21</v>
      </c>
      <c r="AN16" s="10">
        <v>0.34</v>
      </c>
      <c r="AO16" s="18">
        <v>0.19</v>
      </c>
      <c r="AP16" s="18">
        <v>0.5</v>
      </c>
      <c r="AQ16" s="18">
        <v>0.55000000000000004</v>
      </c>
      <c r="AR16" s="18">
        <v>0.05</v>
      </c>
      <c r="AS16" s="18">
        <v>0.61</v>
      </c>
      <c r="AT16" s="18">
        <v>0.54</v>
      </c>
      <c r="AU16" s="18">
        <v>0.71</v>
      </c>
      <c r="AV16" s="18">
        <v>0.45</v>
      </c>
      <c r="AW16" s="18">
        <v>0.24</v>
      </c>
      <c r="AX16" s="18">
        <v>0.22</v>
      </c>
      <c r="AY16" s="10">
        <v>0.35</v>
      </c>
      <c r="AZ16" s="18">
        <v>0.57999999999999996</v>
      </c>
      <c r="BA16" s="18">
        <v>0.13</v>
      </c>
    </row>
    <row r="17" spans="1:53" x14ac:dyDescent="0.2">
      <c r="A17" s="9" t="s">
        <v>17</v>
      </c>
      <c r="B17" s="8">
        <v>215</v>
      </c>
      <c r="C17" s="8">
        <v>68</v>
      </c>
      <c r="D17" s="8">
        <v>147</v>
      </c>
      <c r="E17" s="8">
        <v>215</v>
      </c>
      <c r="F17" s="8">
        <v>102</v>
      </c>
      <c r="G17" s="8">
        <v>69</v>
      </c>
      <c r="H17" s="8">
        <v>44</v>
      </c>
      <c r="I17" s="8">
        <v>215</v>
      </c>
      <c r="J17" s="8">
        <v>11</v>
      </c>
      <c r="K17" s="8">
        <v>22</v>
      </c>
      <c r="L17" s="8">
        <v>27</v>
      </c>
      <c r="M17" s="8">
        <v>12</v>
      </c>
      <c r="N17" s="8">
        <v>20</v>
      </c>
      <c r="O17" s="8">
        <v>23</v>
      </c>
      <c r="P17" s="8">
        <v>19</v>
      </c>
      <c r="Q17" s="8">
        <v>23</v>
      </c>
      <c r="R17" s="8">
        <v>14</v>
      </c>
      <c r="S17" s="8">
        <v>16</v>
      </c>
      <c r="T17" s="8">
        <v>16</v>
      </c>
      <c r="U17" s="8">
        <v>12</v>
      </c>
      <c r="V17" s="8">
        <v>215</v>
      </c>
      <c r="W17" s="8">
        <v>12</v>
      </c>
      <c r="X17" s="8">
        <v>23</v>
      </c>
      <c r="Y17" s="8">
        <v>1</v>
      </c>
      <c r="Z17" s="8">
        <v>9</v>
      </c>
      <c r="AA17" s="8">
        <v>14</v>
      </c>
      <c r="AB17" s="8">
        <v>8</v>
      </c>
      <c r="AC17" s="8">
        <v>11</v>
      </c>
      <c r="AD17" s="8">
        <v>17</v>
      </c>
      <c r="AE17" s="8">
        <v>7</v>
      </c>
      <c r="AF17" s="8">
        <v>47</v>
      </c>
      <c r="AG17" s="8">
        <v>15</v>
      </c>
      <c r="AH17" s="8">
        <v>12</v>
      </c>
      <c r="AI17" s="8">
        <v>13</v>
      </c>
      <c r="AJ17" s="8">
        <v>7</v>
      </c>
      <c r="AK17" s="8">
        <v>5</v>
      </c>
      <c r="AL17" s="8">
        <v>10</v>
      </c>
      <c r="AM17" s="8">
        <v>4</v>
      </c>
      <c r="AN17" s="8">
        <v>203</v>
      </c>
      <c r="AO17" s="8">
        <v>30</v>
      </c>
      <c r="AP17" s="8">
        <v>51</v>
      </c>
      <c r="AQ17" s="8">
        <v>1</v>
      </c>
      <c r="AR17" s="8">
        <v>8</v>
      </c>
      <c r="AS17" s="8">
        <v>2</v>
      </c>
      <c r="AT17" s="8">
        <v>2</v>
      </c>
      <c r="AU17" s="8">
        <v>2</v>
      </c>
      <c r="AV17" s="8">
        <v>0</v>
      </c>
      <c r="AW17" s="8">
        <v>49</v>
      </c>
      <c r="AX17" s="8">
        <v>59</v>
      </c>
      <c r="AY17" s="8">
        <v>150</v>
      </c>
      <c r="AZ17" s="8">
        <v>50</v>
      </c>
      <c r="BA17" s="8">
        <v>99</v>
      </c>
    </row>
    <row r="18" spans="1:53" x14ac:dyDescent="0.2">
      <c r="A18" s="9"/>
      <c r="B18" s="10">
        <v>0.11</v>
      </c>
      <c r="C18" s="18">
        <v>7.0000000000000007E-2</v>
      </c>
      <c r="D18" s="18">
        <v>0.14000000000000001</v>
      </c>
      <c r="E18" s="10">
        <v>0.11</v>
      </c>
      <c r="F18" s="18">
        <v>0.18</v>
      </c>
      <c r="G18" s="18">
        <v>0.1</v>
      </c>
      <c r="H18" s="18">
        <v>0.06</v>
      </c>
      <c r="I18" s="10">
        <v>0.11</v>
      </c>
      <c r="J18" s="18">
        <v>0.13</v>
      </c>
      <c r="K18" s="18">
        <v>0.1</v>
      </c>
      <c r="L18" s="18">
        <v>0.16</v>
      </c>
      <c r="M18" s="18">
        <v>0.08</v>
      </c>
      <c r="N18" s="18">
        <v>0.12</v>
      </c>
      <c r="O18" s="18">
        <v>0.12</v>
      </c>
      <c r="P18" s="18">
        <v>7.0000000000000007E-2</v>
      </c>
      <c r="Q18" s="18">
        <v>0.08</v>
      </c>
      <c r="R18" s="18">
        <v>0.08</v>
      </c>
      <c r="S18" s="18">
        <v>0.17</v>
      </c>
      <c r="T18" s="18">
        <v>0.09</v>
      </c>
      <c r="U18" s="18">
        <v>0.21</v>
      </c>
      <c r="V18" s="10">
        <v>0.11</v>
      </c>
      <c r="W18" s="18">
        <v>0.21</v>
      </c>
      <c r="X18" s="18">
        <v>0.12</v>
      </c>
      <c r="Y18" s="18">
        <v>0.02</v>
      </c>
      <c r="Z18" s="18">
        <v>0.09</v>
      </c>
      <c r="AA18" s="18">
        <v>0.18</v>
      </c>
      <c r="AB18" s="18">
        <v>0.09</v>
      </c>
      <c r="AC18" s="18">
        <v>0.13</v>
      </c>
      <c r="AD18" s="18">
        <v>0.16</v>
      </c>
      <c r="AE18" s="18">
        <v>0.08</v>
      </c>
      <c r="AF18" s="18">
        <v>0.09</v>
      </c>
      <c r="AG18" s="18">
        <v>0.09</v>
      </c>
      <c r="AH18" s="18">
        <v>0.14000000000000001</v>
      </c>
      <c r="AI18" s="18">
        <v>0.13</v>
      </c>
      <c r="AJ18" s="18">
        <v>7.0000000000000007E-2</v>
      </c>
      <c r="AK18" s="18">
        <v>0.09</v>
      </c>
      <c r="AL18" s="18">
        <v>0.16</v>
      </c>
      <c r="AM18" s="18">
        <v>0.05</v>
      </c>
      <c r="AN18" s="10">
        <v>0.1</v>
      </c>
      <c r="AO18" s="18">
        <v>0.06</v>
      </c>
      <c r="AP18" s="18">
        <v>0.08</v>
      </c>
      <c r="AQ18" s="18">
        <v>0.02</v>
      </c>
      <c r="AR18" s="18">
        <v>7.0000000000000007E-2</v>
      </c>
      <c r="AS18" s="18">
        <v>0.04</v>
      </c>
      <c r="AT18" s="18">
        <v>0.15</v>
      </c>
      <c r="AU18" s="18">
        <v>0.03</v>
      </c>
      <c r="AV18" s="18">
        <v>0</v>
      </c>
      <c r="AW18" s="18">
        <v>0.38</v>
      </c>
      <c r="AX18" s="18">
        <v>0.22</v>
      </c>
      <c r="AY18" s="10">
        <v>0.08</v>
      </c>
      <c r="AZ18" s="18">
        <v>0.06</v>
      </c>
      <c r="BA18" s="18">
        <v>0.11</v>
      </c>
    </row>
    <row r="20" spans="1:53" x14ac:dyDescent="0.2">
      <c r="A20" s="11" t="s">
        <v>18</v>
      </c>
      <c r="B20" s="12">
        <f>IFERROR(SUM(B7,B9)/B5,0)</f>
        <v>0.26723276723276723</v>
      </c>
      <c r="C20" s="12">
        <f>IFERROR(SUM(C7,C9)/C5,0)</f>
        <v>0.3428863868986694</v>
      </c>
      <c r="D20" s="12">
        <f>IFERROR(SUM(D7,D9)/D5,0)</f>
        <v>0.1951219512195122</v>
      </c>
      <c r="E20" s="12">
        <f>IFERROR(SUM(E7,E9)/E5,0)</f>
        <v>0.26723276723276723</v>
      </c>
      <c r="F20" s="12">
        <f>IFERROR(SUM(F7,F9)/F5,0)</f>
        <v>0.20175438596491227</v>
      </c>
      <c r="G20" s="12">
        <f>IFERROR(SUM(G7,G9)/G5,0)</f>
        <v>0.24369747899159663</v>
      </c>
      <c r="H20" s="12">
        <f>IFERROR(SUM(H7,H9)/H5,0)</f>
        <v>0.34449093444909346</v>
      </c>
      <c r="I20" s="12">
        <f>IFERROR(SUM(I7,I9)/I5,0)</f>
        <v>0.26723276723276723</v>
      </c>
      <c r="J20" s="12">
        <f>IFERROR(SUM(J7,J9)/J5,0)</f>
        <v>0.32926829268292684</v>
      </c>
      <c r="K20" s="12">
        <f t="shared" ref="K20:BA20" si="0">IFERROR(SUM(K7,K9)/K5,0)</f>
        <v>0.25909090909090909</v>
      </c>
      <c r="L20" s="12">
        <f t="shared" si="0"/>
        <v>0.25454545454545452</v>
      </c>
      <c r="M20" s="12">
        <f t="shared" si="0"/>
        <v>0.27586206896551724</v>
      </c>
      <c r="N20" s="12">
        <f t="shared" si="0"/>
        <v>0.32571428571428573</v>
      </c>
      <c r="O20" s="12">
        <f t="shared" si="0"/>
        <v>0.20967741935483872</v>
      </c>
      <c r="P20" s="12">
        <f t="shared" si="0"/>
        <v>0.29657794676806082</v>
      </c>
      <c r="Q20" s="12">
        <f t="shared" si="0"/>
        <v>0.31751824817518248</v>
      </c>
      <c r="R20" s="12">
        <f t="shared" si="0"/>
        <v>0.25730994152046782</v>
      </c>
      <c r="S20" s="12">
        <f t="shared" si="0"/>
        <v>0.21875</v>
      </c>
      <c r="T20" s="12">
        <f t="shared" si="0"/>
        <v>0.20118343195266272</v>
      </c>
      <c r="U20" s="12">
        <f t="shared" si="0"/>
        <v>0.16363636363636364</v>
      </c>
      <c r="V20" s="12">
        <f t="shared" si="0"/>
        <v>0.26723276723276723</v>
      </c>
      <c r="W20" s="12">
        <f t="shared" si="0"/>
        <v>0.16363636363636364</v>
      </c>
      <c r="X20" s="12">
        <f t="shared" si="0"/>
        <v>0.32989690721649484</v>
      </c>
      <c r="Y20" s="12">
        <f t="shared" si="0"/>
        <v>0.35384615384615387</v>
      </c>
      <c r="Z20" s="12">
        <f t="shared" si="0"/>
        <v>0.19780219780219779</v>
      </c>
      <c r="AA20" s="12">
        <f t="shared" si="0"/>
        <v>0.20512820512820512</v>
      </c>
      <c r="AB20" s="12">
        <f t="shared" si="0"/>
        <v>0.23809523809523808</v>
      </c>
      <c r="AC20" s="12">
        <f t="shared" si="0"/>
        <v>0.15909090909090909</v>
      </c>
      <c r="AD20" s="12">
        <f t="shared" si="0"/>
        <v>0.25688073394495414</v>
      </c>
      <c r="AE20" s="12">
        <f t="shared" si="0"/>
        <v>0.2413793103448276</v>
      </c>
      <c r="AF20" s="12">
        <f t="shared" si="0"/>
        <v>0.28399999999999997</v>
      </c>
      <c r="AG20" s="12">
        <f t="shared" si="0"/>
        <v>0.27848101265822783</v>
      </c>
      <c r="AH20" s="12">
        <f t="shared" si="0"/>
        <v>0.30232558139534882</v>
      </c>
      <c r="AI20" s="12">
        <f t="shared" si="0"/>
        <v>0.25252525252525254</v>
      </c>
      <c r="AJ20" s="12">
        <f t="shared" si="0"/>
        <v>0.28846153846153844</v>
      </c>
      <c r="AK20" s="12">
        <f t="shared" si="0"/>
        <v>0.31666666666666665</v>
      </c>
      <c r="AL20" s="12">
        <f t="shared" si="0"/>
        <v>0.23880597014925373</v>
      </c>
      <c r="AM20" s="12">
        <f t="shared" si="0"/>
        <v>0.23684210526315788</v>
      </c>
      <c r="AN20" s="12">
        <f t="shared" si="0"/>
        <v>0.27015921931176168</v>
      </c>
      <c r="AO20" s="12">
        <f t="shared" si="0"/>
        <v>0.39633027522935782</v>
      </c>
      <c r="AP20" s="12">
        <f t="shared" si="0"/>
        <v>0.17339312406576982</v>
      </c>
      <c r="AQ20" s="12">
        <f t="shared" si="0"/>
        <v>0.23595505617977527</v>
      </c>
      <c r="AR20" s="12">
        <f t="shared" si="0"/>
        <v>0.79130434782608694</v>
      </c>
      <c r="AS20" s="12">
        <f t="shared" si="0"/>
        <v>0.10909090909090909</v>
      </c>
      <c r="AT20" s="12">
        <f t="shared" si="0"/>
        <v>9.0909090909090912E-2</v>
      </c>
      <c r="AU20" s="12">
        <f t="shared" si="0"/>
        <v>7.407407407407407E-2</v>
      </c>
      <c r="AV20" s="12">
        <f t="shared" si="0"/>
        <v>0.3125</v>
      </c>
      <c r="AW20" s="12">
        <f t="shared" si="0"/>
        <v>0.13953488372093023</v>
      </c>
      <c r="AX20" s="12">
        <f t="shared" si="0"/>
        <v>0.18181818181818182</v>
      </c>
      <c r="AY20" s="12">
        <f t="shared" si="0"/>
        <v>0.2846836847946726</v>
      </c>
      <c r="AZ20" s="12">
        <f t="shared" si="0"/>
        <v>0.11764705882352941</v>
      </c>
      <c r="BA20" s="12">
        <f t="shared" si="0"/>
        <v>0.44492911668484186</v>
      </c>
    </row>
    <row r="22" spans="1:53" x14ac:dyDescent="0.2">
      <c r="A22" s="11" t="s">
        <v>19</v>
      </c>
      <c r="B22" s="12">
        <f>IFERROR(SUM(B13,B15)/B5,0)</f>
        <v>0.45654345654345652</v>
      </c>
      <c r="C22" s="12">
        <f>IFERROR(SUM(C13,C15)/C5,0)</f>
        <v>0.41555783009211872</v>
      </c>
      <c r="D22" s="12">
        <f>IFERROR(SUM(D13,D15)/D5,0)</f>
        <v>0.49560975609756097</v>
      </c>
      <c r="E22" s="12">
        <f>IFERROR(SUM(E13,E15)/E5,0)</f>
        <v>0.45654345654345652</v>
      </c>
      <c r="F22" s="12">
        <f>IFERROR(SUM(F13,F15)/F5,0)</f>
        <v>0.45964912280701753</v>
      </c>
      <c r="G22" s="12">
        <f>IFERROR(SUM(G13,G15)/G5,0)</f>
        <v>0.48039215686274511</v>
      </c>
      <c r="H22" s="12">
        <f>IFERROR(SUM(H13,H15)/H5,0)</f>
        <v>0.43235704323570434</v>
      </c>
      <c r="I22" s="12">
        <f>IFERROR(SUM(I13,I15)/I5,0)</f>
        <v>0.45654345654345652</v>
      </c>
      <c r="J22" s="12">
        <f>IFERROR(SUM(J13,J15)/J5,0)</f>
        <v>0.35365853658536583</v>
      </c>
      <c r="K22" s="12">
        <f t="shared" ref="K22:BA22" si="1">IFERROR(SUM(K13,K15)/K5,0)</f>
        <v>0.5</v>
      </c>
      <c r="L22" s="12">
        <f t="shared" si="1"/>
        <v>0.43636363636363634</v>
      </c>
      <c r="M22" s="12">
        <f t="shared" si="1"/>
        <v>0.43448275862068964</v>
      </c>
      <c r="N22" s="12">
        <f t="shared" si="1"/>
        <v>0.33142857142857141</v>
      </c>
      <c r="O22" s="12">
        <f t="shared" si="1"/>
        <v>0.4731182795698925</v>
      </c>
      <c r="P22" s="12">
        <f t="shared" si="1"/>
        <v>0.4828897338403042</v>
      </c>
      <c r="Q22" s="12">
        <f t="shared" si="1"/>
        <v>0.38686131386861317</v>
      </c>
      <c r="R22" s="12">
        <f t="shared" si="1"/>
        <v>0.51461988304093564</v>
      </c>
      <c r="S22" s="12">
        <f t="shared" si="1"/>
        <v>0.48958333333333331</v>
      </c>
      <c r="T22" s="12">
        <f t="shared" si="1"/>
        <v>0.57988165680473369</v>
      </c>
      <c r="U22" s="12">
        <f t="shared" si="1"/>
        <v>0.49090909090909091</v>
      </c>
      <c r="V22" s="12">
        <f t="shared" si="1"/>
        <v>0.45654345654345652</v>
      </c>
      <c r="W22" s="12">
        <f t="shared" si="1"/>
        <v>0.49090909090909091</v>
      </c>
      <c r="X22" s="12">
        <f t="shared" si="1"/>
        <v>0.31958762886597936</v>
      </c>
      <c r="Y22" s="12">
        <f t="shared" si="1"/>
        <v>0.4</v>
      </c>
      <c r="Z22" s="12">
        <f t="shared" si="1"/>
        <v>0.5714285714285714</v>
      </c>
      <c r="AA22" s="12">
        <f t="shared" si="1"/>
        <v>0.47435897435897434</v>
      </c>
      <c r="AB22" s="12">
        <f t="shared" si="1"/>
        <v>0.5357142857142857</v>
      </c>
      <c r="AC22" s="12">
        <f t="shared" si="1"/>
        <v>0.59090909090909094</v>
      </c>
      <c r="AD22" s="12">
        <f t="shared" si="1"/>
        <v>0.39449541284403672</v>
      </c>
      <c r="AE22" s="12">
        <f t="shared" si="1"/>
        <v>0.55172413793103448</v>
      </c>
      <c r="AF22" s="12">
        <f t="shared" si="1"/>
        <v>0.45600000000000002</v>
      </c>
      <c r="AG22" s="12">
        <f t="shared" si="1"/>
        <v>0.5</v>
      </c>
      <c r="AH22" s="12">
        <f t="shared" si="1"/>
        <v>0.39534883720930231</v>
      </c>
      <c r="AI22" s="12">
        <f t="shared" si="1"/>
        <v>0.46464646464646464</v>
      </c>
      <c r="AJ22" s="12">
        <f t="shared" si="1"/>
        <v>0.45192307692307693</v>
      </c>
      <c r="AK22" s="12">
        <f t="shared" si="1"/>
        <v>0.4</v>
      </c>
      <c r="AL22" s="12">
        <f t="shared" si="1"/>
        <v>0.4925373134328358</v>
      </c>
      <c r="AM22" s="12">
        <f t="shared" si="1"/>
        <v>0.44736842105263158</v>
      </c>
      <c r="AN22" s="12">
        <f t="shared" si="1"/>
        <v>0.45505906522855677</v>
      </c>
      <c r="AO22" s="12">
        <f t="shared" si="1"/>
        <v>0.33944954128440369</v>
      </c>
      <c r="AP22" s="12">
        <f t="shared" si="1"/>
        <v>0.61285500747384158</v>
      </c>
      <c r="AQ22" s="12">
        <f t="shared" si="1"/>
        <v>0.651685393258427</v>
      </c>
      <c r="AR22" s="12">
        <f t="shared" si="1"/>
        <v>6.0869565217391307E-2</v>
      </c>
      <c r="AS22" s="12">
        <f t="shared" si="1"/>
        <v>0.70909090909090911</v>
      </c>
      <c r="AT22" s="12">
        <f t="shared" si="1"/>
        <v>0.63636363636363635</v>
      </c>
      <c r="AU22" s="12">
        <f t="shared" si="1"/>
        <v>0.79629629629629628</v>
      </c>
      <c r="AV22" s="12">
        <f t="shared" si="1"/>
        <v>0.625</v>
      </c>
      <c r="AW22" s="12">
        <f t="shared" si="1"/>
        <v>0.2868217054263566</v>
      </c>
      <c r="AX22" s="12">
        <f t="shared" si="1"/>
        <v>0.34090909090909088</v>
      </c>
      <c r="AY22" s="12">
        <f t="shared" si="1"/>
        <v>0.46781354051054386</v>
      </c>
      <c r="AZ22" s="12">
        <f t="shared" si="1"/>
        <v>0.70475113122171951</v>
      </c>
      <c r="BA22" s="12">
        <f t="shared" si="1"/>
        <v>0.24100327153762269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0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/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24" x14ac:dyDescent="0.2">
      <c r="A4" s="5" t="s">
        <v>83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84</v>
      </c>
      <c r="B7" s="8">
        <v>399</v>
      </c>
      <c r="C7" s="8">
        <v>231</v>
      </c>
      <c r="D7" s="8">
        <v>168</v>
      </c>
      <c r="E7" s="8">
        <v>399</v>
      </c>
      <c r="F7" s="8">
        <v>95</v>
      </c>
      <c r="G7" s="8">
        <v>140</v>
      </c>
      <c r="H7" s="8">
        <v>164</v>
      </c>
      <c r="I7" s="8">
        <v>399</v>
      </c>
      <c r="J7" s="8">
        <v>10</v>
      </c>
      <c r="K7" s="8">
        <v>44</v>
      </c>
      <c r="L7" s="8">
        <v>32</v>
      </c>
      <c r="M7" s="8">
        <v>25</v>
      </c>
      <c r="N7" s="8">
        <v>41</v>
      </c>
      <c r="O7" s="8">
        <v>33</v>
      </c>
      <c r="P7" s="8">
        <v>60</v>
      </c>
      <c r="Q7" s="8">
        <v>50</v>
      </c>
      <c r="R7" s="8">
        <v>56</v>
      </c>
      <c r="S7" s="8">
        <v>16</v>
      </c>
      <c r="T7" s="8">
        <v>20</v>
      </c>
      <c r="U7" s="8">
        <v>12</v>
      </c>
      <c r="V7" s="8">
        <v>399</v>
      </c>
      <c r="W7" s="8">
        <v>12</v>
      </c>
      <c r="X7" s="8">
        <v>42</v>
      </c>
      <c r="Y7" s="8">
        <v>9</v>
      </c>
      <c r="Z7" s="8">
        <v>29</v>
      </c>
      <c r="AA7" s="8">
        <v>13</v>
      </c>
      <c r="AB7" s="8">
        <v>12</v>
      </c>
      <c r="AC7" s="8">
        <v>9</v>
      </c>
      <c r="AD7" s="8">
        <v>21</v>
      </c>
      <c r="AE7" s="8">
        <v>15</v>
      </c>
      <c r="AF7" s="8">
        <v>105</v>
      </c>
      <c r="AG7" s="8">
        <v>34</v>
      </c>
      <c r="AH7" s="8">
        <v>14</v>
      </c>
      <c r="AI7" s="8">
        <v>16</v>
      </c>
      <c r="AJ7" s="8">
        <v>17</v>
      </c>
      <c r="AK7" s="8">
        <v>20</v>
      </c>
      <c r="AL7" s="8">
        <v>11</v>
      </c>
      <c r="AM7" s="8">
        <v>20</v>
      </c>
      <c r="AN7" s="8">
        <v>387</v>
      </c>
      <c r="AO7" s="8">
        <v>130</v>
      </c>
      <c r="AP7" s="8">
        <v>143</v>
      </c>
      <c r="AQ7" s="8">
        <v>32</v>
      </c>
      <c r="AR7" s="8">
        <v>12</v>
      </c>
      <c r="AS7" s="8">
        <v>8</v>
      </c>
      <c r="AT7" s="8">
        <v>3</v>
      </c>
      <c r="AU7" s="8">
        <v>18</v>
      </c>
      <c r="AV7" s="8">
        <v>2</v>
      </c>
      <c r="AW7" s="8">
        <v>8</v>
      </c>
      <c r="AX7" s="8">
        <v>30</v>
      </c>
      <c r="AY7" s="8">
        <v>379</v>
      </c>
      <c r="AZ7" s="8">
        <v>261</v>
      </c>
      <c r="BA7" s="8">
        <v>118</v>
      </c>
    </row>
    <row r="8" spans="1:53" x14ac:dyDescent="0.2">
      <c r="A8" s="9"/>
      <c r="B8" s="10">
        <v>0.2</v>
      </c>
      <c r="C8" s="18">
        <v>0.24</v>
      </c>
      <c r="D8" s="18">
        <v>0.16</v>
      </c>
      <c r="E8" s="10">
        <v>0.2</v>
      </c>
      <c r="F8" s="18">
        <v>0.17</v>
      </c>
      <c r="G8" s="18">
        <v>0.2</v>
      </c>
      <c r="H8" s="18">
        <v>0.23</v>
      </c>
      <c r="I8" s="10">
        <v>0.2</v>
      </c>
      <c r="J8" s="18">
        <v>0.13</v>
      </c>
      <c r="K8" s="18">
        <v>0.2</v>
      </c>
      <c r="L8" s="18">
        <v>0.2</v>
      </c>
      <c r="M8" s="18">
        <v>0.17</v>
      </c>
      <c r="N8" s="18">
        <v>0.23</v>
      </c>
      <c r="O8" s="18">
        <v>0.18</v>
      </c>
      <c r="P8" s="18">
        <v>0.23</v>
      </c>
      <c r="Q8" s="18">
        <v>0.18</v>
      </c>
      <c r="R8" s="18">
        <v>0.33</v>
      </c>
      <c r="S8" s="18">
        <v>0.17</v>
      </c>
      <c r="T8" s="18">
        <v>0.12</v>
      </c>
      <c r="U8" s="18">
        <v>0.22</v>
      </c>
      <c r="V8" s="10">
        <v>0.2</v>
      </c>
      <c r="W8" s="18">
        <v>0.22</v>
      </c>
      <c r="X8" s="18">
        <v>0.22</v>
      </c>
      <c r="Y8" s="18">
        <v>0.14000000000000001</v>
      </c>
      <c r="Z8" s="18">
        <v>0.31</v>
      </c>
      <c r="AA8" s="18">
        <v>0.16</v>
      </c>
      <c r="AB8" s="18">
        <v>0.14000000000000001</v>
      </c>
      <c r="AC8" s="18">
        <v>0.1</v>
      </c>
      <c r="AD8" s="18">
        <v>0.19</v>
      </c>
      <c r="AE8" s="18">
        <v>0.17</v>
      </c>
      <c r="AF8" s="18">
        <v>0.21</v>
      </c>
      <c r="AG8" s="18">
        <v>0.22</v>
      </c>
      <c r="AH8" s="18">
        <v>0.16</v>
      </c>
      <c r="AI8" s="18">
        <v>0.16</v>
      </c>
      <c r="AJ8" s="18">
        <v>0.17</v>
      </c>
      <c r="AK8" s="18">
        <v>0.34</v>
      </c>
      <c r="AL8" s="18">
        <v>0.17</v>
      </c>
      <c r="AM8" s="18">
        <v>0.27</v>
      </c>
      <c r="AN8" s="10">
        <v>0.2</v>
      </c>
      <c r="AO8" s="18">
        <v>0.24</v>
      </c>
      <c r="AP8" s="18">
        <v>0.21</v>
      </c>
      <c r="AQ8" s="18">
        <v>0.36</v>
      </c>
      <c r="AR8" s="18">
        <v>0.11</v>
      </c>
      <c r="AS8" s="18">
        <v>0.14000000000000001</v>
      </c>
      <c r="AT8" s="18">
        <v>0.3</v>
      </c>
      <c r="AU8" s="18">
        <v>0.34</v>
      </c>
      <c r="AV8" s="18">
        <v>0.12</v>
      </c>
      <c r="AW8" s="18">
        <v>7.0000000000000007E-2</v>
      </c>
      <c r="AX8" s="18">
        <v>0.11</v>
      </c>
      <c r="AY8" s="10">
        <v>0.21</v>
      </c>
      <c r="AZ8" s="18">
        <v>0.28999999999999998</v>
      </c>
      <c r="BA8" s="18">
        <v>0.13</v>
      </c>
    </row>
    <row r="9" spans="1:53" x14ac:dyDescent="0.2">
      <c r="A9" s="9" t="s">
        <v>85</v>
      </c>
      <c r="B9" s="8">
        <v>380</v>
      </c>
      <c r="C9" s="8">
        <v>228</v>
      </c>
      <c r="D9" s="8">
        <v>151</v>
      </c>
      <c r="E9" s="8">
        <v>380</v>
      </c>
      <c r="F9" s="8">
        <v>126</v>
      </c>
      <c r="G9" s="8">
        <v>125</v>
      </c>
      <c r="H9" s="8">
        <v>129</v>
      </c>
      <c r="I9" s="8">
        <v>380</v>
      </c>
      <c r="J9" s="8">
        <v>18</v>
      </c>
      <c r="K9" s="8">
        <v>32</v>
      </c>
      <c r="L9" s="8">
        <v>23</v>
      </c>
      <c r="M9" s="8">
        <v>26</v>
      </c>
      <c r="N9" s="8">
        <v>35</v>
      </c>
      <c r="O9" s="8">
        <v>32</v>
      </c>
      <c r="P9" s="8">
        <v>71</v>
      </c>
      <c r="Q9" s="8">
        <v>54</v>
      </c>
      <c r="R9" s="8">
        <v>46</v>
      </c>
      <c r="S9" s="8">
        <v>20</v>
      </c>
      <c r="T9" s="8">
        <v>17</v>
      </c>
      <c r="U9" s="8">
        <v>6</v>
      </c>
      <c r="V9" s="8">
        <v>380</v>
      </c>
      <c r="W9" s="8">
        <v>6</v>
      </c>
      <c r="X9" s="8">
        <v>40</v>
      </c>
      <c r="Y9" s="8">
        <v>8</v>
      </c>
      <c r="Z9" s="8">
        <v>25</v>
      </c>
      <c r="AA9" s="8">
        <v>17</v>
      </c>
      <c r="AB9" s="8">
        <v>9</v>
      </c>
      <c r="AC9" s="8">
        <v>9</v>
      </c>
      <c r="AD9" s="8">
        <v>18</v>
      </c>
      <c r="AE9" s="8">
        <v>17</v>
      </c>
      <c r="AF9" s="8">
        <v>116</v>
      </c>
      <c r="AG9" s="8">
        <v>20</v>
      </c>
      <c r="AH9" s="8">
        <v>19</v>
      </c>
      <c r="AI9" s="8">
        <v>16</v>
      </c>
      <c r="AJ9" s="8">
        <v>18</v>
      </c>
      <c r="AK9" s="8">
        <v>14</v>
      </c>
      <c r="AL9" s="8">
        <v>5</v>
      </c>
      <c r="AM9" s="8">
        <v>23</v>
      </c>
      <c r="AN9" s="8">
        <v>374</v>
      </c>
      <c r="AO9" s="8">
        <v>89</v>
      </c>
      <c r="AP9" s="8">
        <v>171</v>
      </c>
      <c r="AQ9" s="8">
        <v>33</v>
      </c>
      <c r="AR9" s="8">
        <v>9</v>
      </c>
      <c r="AS9" s="8">
        <v>5</v>
      </c>
      <c r="AT9" s="8">
        <v>3</v>
      </c>
      <c r="AU9" s="8">
        <v>18</v>
      </c>
      <c r="AV9" s="8">
        <v>0</v>
      </c>
      <c r="AW9" s="8">
        <v>13</v>
      </c>
      <c r="AX9" s="8">
        <v>32</v>
      </c>
      <c r="AY9" s="8">
        <v>349</v>
      </c>
      <c r="AZ9" s="8">
        <v>240</v>
      </c>
      <c r="BA9" s="8">
        <v>109</v>
      </c>
    </row>
    <row r="10" spans="1:53" x14ac:dyDescent="0.2">
      <c r="A10" s="9"/>
      <c r="B10" s="10">
        <v>0.19</v>
      </c>
      <c r="C10" s="18">
        <v>0.23</v>
      </c>
      <c r="D10" s="18">
        <v>0.15</v>
      </c>
      <c r="E10" s="10">
        <v>0.19</v>
      </c>
      <c r="F10" s="18">
        <v>0.22</v>
      </c>
      <c r="G10" s="18">
        <v>0.17</v>
      </c>
      <c r="H10" s="18">
        <v>0.18</v>
      </c>
      <c r="I10" s="10">
        <v>0.19</v>
      </c>
      <c r="J10" s="18">
        <v>0.22</v>
      </c>
      <c r="K10" s="18">
        <v>0.15</v>
      </c>
      <c r="L10" s="18">
        <v>0.14000000000000001</v>
      </c>
      <c r="M10" s="18">
        <v>0.18</v>
      </c>
      <c r="N10" s="18">
        <v>0.2</v>
      </c>
      <c r="O10" s="18">
        <v>0.17</v>
      </c>
      <c r="P10" s="18">
        <v>0.27</v>
      </c>
      <c r="Q10" s="18">
        <v>0.2</v>
      </c>
      <c r="R10" s="18">
        <v>0.27</v>
      </c>
      <c r="S10" s="18">
        <v>0.21</v>
      </c>
      <c r="T10" s="18">
        <v>0.1</v>
      </c>
      <c r="U10" s="18">
        <v>0.11</v>
      </c>
      <c r="V10" s="10">
        <v>0.19</v>
      </c>
      <c r="W10" s="18">
        <v>0.11</v>
      </c>
      <c r="X10" s="18">
        <v>0.21</v>
      </c>
      <c r="Y10" s="18">
        <v>0.12</v>
      </c>
      <c r="Z10" s="18">
        <v>0.27</v>
      </c>
      <c r="AA10" s="18">
        <v>0.22</v>
      </c>
      <c r="AB10" s="18">
        <v>0.1</v>
      </c>
      <c r="AC10" s="18">
        <v>0.1</v>
      </c>
      <c r="AD10" s="18">
        <v>0.17</v>
      </c>
      <c r="AE10" s="18">
        <v>0.19</v>
      </c>
      <c r="AF10" s="18">
        <v>0.23</v>
      </c>
      <c r="AG10" s="18">
        <v>0.13</v>
      </c>
      <c r="AH10" s="18">
        <v>0.22</v>
      </c>
      <c r="AI10" s="18">
        <v>0.16</v>
      </c>
      <c r="AJ10" s="18">
        <v>0.17</v>
      </c>
      <c r="AK10" s="18">
        <v>0.24</v>
      </c>
      <c r="AL10" s="18">
        <v>0.08</v>
      </c>
      <c r="AM10" s="18">
        <v>0.31</v>
      </c>
      <c r="AN10" s="10">
        <v>0.19</v>
      </c>
      <c r="AO10" s="18">
        <v>0.16</v>
      </c>
      <c r="AP10" s="18">
        <v>0.26</v>
      </c>
      <c r="AQ10" s="18">
        <v>0.37</v>
      </c>
      <c r="AR10" s="18">
        <v>0.08</v>
      </c>
      <c r="AS10" s="18">
        <v>0.1</v>
      </c>
      <c r="AT10" s="18">
        <v>0.28000000000000003</v>
      </c>
      <c r="AU10" s="18">
        <v>0.33</v>
      </c>
      <c r="AV10" s="18">
        <v>0</v>
      </c>
      <c r="AW10" s="18">
        <v>0.1</v>
      </c>
      <c r="AX10" s="18">
        <v>0.12</v>
      </c>
      <c r="AY10" s="10">
        <v>0.19</v>
      </c>
      <c r="AZ10" s="18">
        <v>0.27</v>
      </c>
      <c r="BA10" s="18">
        <v>0.12</v>
      </c>
    </row>
    <row r="11" spans="1:53" x14ac:dyDescent="0.2">
      <c r="A11" s="9" t="s">
        <v>86</v>
      </c>
      <c r="B11" s="8">
        <v>261</v>
      </c>
      <c r="C11" s="8">
        <v>134</v>
      </c>
      <c r="D11" s="8">
        <v>127</v>
      </c>
      <c r="E11" s="8">
        <v>261</v>
      </c>
      <c r="F11" s="8">
        <v>95</v>
      </c>
      <c r="G11" s="8">
        <v>97</v>
      </c>
      <c r="H11" s="8">
        <v>69</v>
      </c>
      <c r="I11" s="8">
        <v>261</v>
      </c>
      <c r="J11" s="8">
        <v>20</v>
      </c>
      <c r="K11" s="8">
        <v>38</v>
      </c>
      <c r="L11" s="8">
        <v>24</v>
      </c>
      <c r="M11" s="8">
        <v>17</v>
      </c>
      <c r="N11" s="8">
        <v>29</v>
      </c>
      <c r="O11" s="8">
        <v>14</v>
      </c>
      <c r="P11" s="8">
        <v>38</v>
      </c>
      <c r="Q11" s="8">
        <v>22</v>
      </c>
      <c r="R11" s="8">
        <v>27</v>
      </c>
      <c r="S11" s="8">
        <v>18</v>
      </c>
      <c r="T11" s="8">
        <v>10</v>
      </c>
      <c r="U11" s="8">
        <v>4</v>
      </c>
      <c r="V11" s="8">
        <v>261</v>
      </c>
      <c r="W11" s="8">
        <v>4</v>
      </c>
      <c r="X11" s="8">
        <v>32</v>
      </c>
      <c r="Y11" s="8">
        <v>4</v>
      </c>
      <c r="Z11" s="8">
        <v>16</v>
      </c>
      <c r="AA11" s="8">
        <v>16</v>
      </c>
      <c r="AB11" s="8">
        <v>6</v>
      </c>
      <c r="AC11" s="8">
        <v>3</v>
      </c>
      <c r="AD11" s="8">
        <v>19</v>
      </c>
      <c r="AE11" s="8">
        <v>22</v>
      </c>
      <c r="AF11" s="8">
        <v>53</v>
      </c>
      <c r="AG11" s="8">
        <v>22</v>
      </c>
      <c r="AH11" s="8">
        <v>19</v>
      </c>
      <c r="AI11" s="8">
        <v>7</v>
      </c>
      <c r="AJ11" s="8">
        <v>11</v>
      </c>
      <c r="AK11" s="8">
        <v>8</v>
      </c>
      <c r="AL11" s="8">
        <v>8</v>
      </c>
      <c r="AM11" s="8">
        <v>11</v>
      </c>
      <c r="AN11" s="8">
        <v>257</v>
      </c>
      <c r="AO11" s="8">
        <v>10</v>
      </c>
      <c r="AP11" s="8">
        <v>224</v>
      </c>
      <c r="AQ11" s="8">
        <v>9</v>
      </c>
      <c r="AR11" s="8">
        <v>2</v>
      </c>
      <c r="AS11" s="8">
        <v>1</v>
      </c>
      <c r="AT11" s="8">
        <v>1</v>
      </c>
      <c r="AU11" s="8">
        <v>7</v>
      </c>
      <c r="AV11" s="8">
        <v>0</v>
      </c>
      <c r="AW11" s="8">
        <v>1</v>
      </c>
      <c r="AX11" s="8">
        <v>1</v>
      </c>
      <c r="AY11" s="8">
        <v>243</v>
      </c>
      <c r="AZ11" s="8">
        <v>174</v>
      </c>
      <c r="BA11" s="8">
        <v>69</v>
      </c>
    </row>
    <row r="12" spans="1:53" x14ac:dyDescent="0.2">
      <c r="A12" s="9"/>
      <c r="B12" s="10">
        <v>0.13</v>
      </c>
      <c r="C12" s="18">
        <v>0.14000000000000001</v>
      </c>
      <c r="D12" s="18">
        <v>0.12</v>
      </c>
      <c r="E12" s="10">
        <v>0.13</v>
      </c>
      <c r="F12" s="18">
        <v>0.17</v>
      </c>
      <c r="G12" s="18">
        <v>0.14000000000000001</v>
      </c>
      <c r="H12" s="18">
        <v>0.1</v>
      </c>
      <c r="I12" s="10">
        <v>0.13</v>
      </c>
      <c r="J12" s="18">
        <v>0.24</v>
      </c>
      <c r="K12" s="18">
        <v>0.17</v>
      </c>
      <c r="L12" s="18">
        <v>0.15</v>
      </c>
      <c r="M12" s="18">
        <v>0.12</v>
      </c>
      <c r="N12" s="18">
        <v>0.17</v>
      </c>
      <c r="O12" s="18">
        <v>7.0000000000000007E-2</v>
      </c>
      <c r="P12" s="18">
        <v>0.14000000000000001</v>
      </c>
      <c r="Q12" s="18">
        <v>0.08</v>
      </c>
      <c r="R12" s="18">
        <v>0.16</v>
      </c>
      <c r="S12" s="18">
        <v>0.19</v>
      </c>
      <c r="T12" s="18">
        <v>0.06</v>
      </c>
      <c r="U12" s="18">
        <v>7.0000000000000007E-2</v>
      </c>
      <c r="V12" s="10">
        <v>0.13</v>
      </c>
      <c r="W12" s="18">
        <v>7.0000000000000007E-2</v>
      </c>
      <c r="X12" s="18">
        <v>0.16</v>
      </c>
      <c r="Y12" s="18">
        <v>7.0000000000000007E-2</v>
      </c>
      <c r="Z12" s="18">
        <v>0.18</v>
      </c>
      <c r="AA12" s="18">
        <v>0.2</v>
      </c>
      <c r="AB12" s="18">
        <v>0.08</v>
      </c>
      <c r="AC12" s="18">
        <v>0.04</v>
      </c>
      <c r="AD12" s="18">
        <v>0.17</v>
      </c>
      <c r="AE12" s="18">
        <v>0.25</v>
      </c>
      <c r="AF12" s="18">
        <v>0.11</v>
      </c>
      <c r="AG12" s="18">
        <v>0.14000000000000001</v>
      </c>
      <c r="AH12" s="18">
        <v>0.22</v>
      </c>
      <c r="AI12" s="18">
        <v>7.0000000000000007E-2</v>
      </c>
      <c r="AJ12" s="18">
        <v>0.1</v>
      </c>
      <c r="AK12" s="18">
        <v>0.13</v>
      </c>
      <c r="AL12" s="18">
        <v>0.12</v>
      </c>
      <c r="AM12" s="18">
        <v>0.15</v>
      </c>
      <c r="AN12" s="10">
        <v>0.13</v>
      </c>
      <c r="AO12" s="18">
        <v>0.02</v>
      </c>
      <c r="AP12" s="18">
        <v>0.33</v>
      </c>
      <c r="AQ12" s="18">
        <v>0.1</v>
      </c>
      <c r="AR12" s="18">
        <v>0.02</v>
      </c>
      <c r="AS12" s="18">
        <v>0.01</v>
      </c>
      <c r="AT12" s="18">
        <v>7.0000000000000007E-2</v>
      </c>
      <c r="AU12" s="18">
        <v>0.13</v>
      </c>
      <c r="AV12" s="18">
        <v>0</v>
      </c>
      <c r="AW12" s="18">
        <v>0.01</v>
      </c>
      <c r="AX12" s="18">
        <v>0</v>
      </c>
      <c r="AY12" s="10">
        <v>0.13</v>
      </c>
      <c r="AZ12" s="18">
        <v>0.2</v>
      </c>
      <c r="BA12" s="18">
        <v>0.08</v>
      </c>
    </row>
    <row r="13" spans="1:53" x14ac:dyDescent="0.2">
      <c r="A13" s="9" t="s">
        <v>87</v>
      </c>
      <c r="B13" s="8">
        <v>219</v>
      </c>
      <c r="C13" s="8">
        <v>119</v>
      </c>
      <c r="D13" s="8">
        <v>99</v>
      </c>
      <c r="E13" s="8">
        <v>219</v>
      </c>
      <c r="F13" s="8">
        <v>96</v>
      </c>
      <c r="G13" s="8">
        <v>66</v>
      </c>
      <c r="H13" s="8">
        <v>57</v>
      </c>
      <c r="I13" s="8">
        <v>219</v>
      </c>
      <c r="J13" s="8">
        <v>4</v>
      </c>
      <c r="K13" s="8">
        <v>28</v>
      </c>
      <c r="L13" s="8">
        <v>18</v>
      </c>
      <c r="M13" s="8">
        <v>12</v>
      </c>
      <c r="N13" s="8">
        <v>16</v>
      </c>
      <c r="O13" s="8">
        <v>14</v>
      </c>
      <c r="P13" s="8">
        <v>38</v>
      </c>
      <c r="Q13" s="8">
        <v>19</v>
      </c>
      <c r="R13" s="8">
        <v>25</v>
      </c>
      <c r="S13" s="8">
        <v>8</v>
      </c>
      <c r="T13" s="8">
        <v>25</v>
      </c>
      <c r="U13" s="8">
        <v>11</v>
      </c>
      <c r="V13" s="8">
        <v>219</v>
      </c>
      <c r="W13" s="8">
        <v>11</v>
      </c>
      <c r="X13" s="8">
        <v>19</v>
      </c>
      <c r="Y13" s="8">
        <v>3</v>
      </c>
      <c r="Z13" s="8">
        <v>13</v>
      </c>
      <c r="AA13" s="8">
        <v>5</v>
      </c>
      <c r="AB13" s="8">
        <v>16</v>
      </c>
      <c r="AC13" s="8">
        <v>9</v>
      </c>
      <c r="AD13" s="8">
        <v>10</v>
      </c>
      <c r="AE13" s="8">
        <v>12</v>
      </c>
      <c r="AF13" s="8">
        <v>54</v>
      </c>
      <c r="AG13" s="8">
        <v>20</v>
      </c>
      <c r="AH13" s="8">
        <v>6</v>
      </c>
      <c r="AI13" s="8">
        <v>9</v>
      </c>
      <c r="AJ13" s="8">
        <v>8</v>
      </c>
      <c r="AK13" s="8">
        <v>11</v>
      </c>
      <c r="AL13" s="8">
        <v>8</v>
      </c>
      <c r="AM13" s="8">
        <v>6</v>
      </c>
      <c r="AN13" s="8">
        <v>208</v>
      </c>
      <c r="AO13" s="8">
        <v>23</v>
      </c>
      <c r="AP13" s="8">
        <v>103</v>
      </c>
      <c r="AQ13" s="8">
        <v>29</v>
      </c>
      <c r="AR13" s="8">
        <v>4</v>
      </c>
      <c r="AS13" s="8">
        <v>12</v>
      </c>
      <c r="AT13" s="8">
        <v>2</v>
      </c>
      <c r="AU13" s="8">
        <v>14</v>
      </c>
      <c r="AV13" s="8">
        <v>3</v>
      </c>
      <c r="AW13" s="8">
        <v>9</v>
      </c>
      <c r="AX13" s="8">
        <v>9</v>
      </c>
      <c r="AY13" s="8">
        <v>200</v>
      </c>
      <c r="AZ13" s="8">
        <v>169</v>
      </c>
      <c r="BA13" s="8">
        <v>31</v>
      </c>
    </row>
    <row r="14" spans="1:53" x14ac:dyDescent="0.2">
      <c r="A14" s="9"/>
      <c r="B14" s="10">
        <v>0.11</v>
      </c>
      <c r="C14" s="18">
        <v>0.12</v>
      </c>
      <c r="D14" s="18">
        <v>0.1</v>
      </c>
      <c r="E14" s="10">
        <v>0.11</v>
      </c>
      <c r="F14" s="18">
        <v>0.17</v>
      </c>
      <c r="G14" s="18">
        <v>0.09</v>
      </c>
      <c r="H14" s="18">
        <v>0.08</v>
      </c>
      <c r="I14" s="10">
        <v>0.11</v>
      </c>
      <c r="J14" s="18">
        <v>0.05</v>
      </c>
      <c r="K14" s="18">
        <v>0.13</v>
      </c>
      <c r="L14" s="18">
        <v>0.11</v>
      </c>
      <c r="M14" s="18">
        <v>0.08</v>
      </c>
      <c r="N14" s="18">
        <v>0.09</v>
      </c>
      <c r="O14" s="18">
        <v>0.08</v>
      </c>
      <c r="P14" s="18">
        <v>0.15</v>
      </c>
      <c r="Q14" s="18">
        <v>7.0000000000000007E-2</v>
      </c>
      <c r="R14" s="18">
        <v>0.15</v>
      </c>
      <c r="S14" s="18">
        <v>0.09</v>
      </c>
      <c r="T14" s="18">
        <v>0.15</v>
      </c>
      <c r="U14" s="18">
        <v>0.19</v>
      </c>
      <c r="V14" s="10">
        <v>0.11</v>
      </c>
      <c r="W14" s="18">
        <v>0.19</v>
      </c>
      <c r="X14" s="18">
        <v>0.1</v>
      </c>
      <c r="Y14" s="18">
        <v>0.05</v>
      </c>
      <c r="Z14" s="18">
        <v>0.14000000000000001</v>
      </c>
      <c r="AA14" s="18">
        <v>7.0000000000000007E-2</v>
      </c>
      <c r="AB14" s="18">
        <v>0.19</v>
      </c>
      <c r="AC14" s="18">
        <v>0.1</v>
      </c>
      <c r="AD14" s="18">
        <v>0.09</v>
      </c>
      <c r="AE14" s="18">
        <v>0.13</v>
      </c>
      <c r="AF14" s="18">
        <v>0.11</v>
      </c>
      <c r="AG14" s="18">
        <v>0.12</v>
      </c>
      <c r="AH14" s="18">
        <v>0.06</v>
      </c>
      <c r="AI14" s="18">
        <v>0.09</v>
      </c>
      <c r="AJ14" s="18">
        <v>7.0000000000000007E-2</v>
      </c>
      <c r="AK14" s="18">
        <v>0.18</v>
      </c>
      <c r="AL14" s="18">
        <v>0.12</v>
      </c>
      <c r="AM14" s="18">
        <v>0.08</v>
      </c>
      <c r="AN14" s="10">
        <v>0.11</v>
      </c>
      <c r="AO14" s="18">
        <v>0.04</v>
      </c>
      <c r="AP14" s="18">
        <v>0.15</v>
      </c>
      <c r="AQ14" s="18">
        <v>0.33</v>
      </c>
      <c r="AR14" s="18">
        <v>0.03</v>
      </c>
      <c r="AS14" s="18">
        <v>0.22</v>
      </c>
      <c r="AT14" s="18">
        <v>0.19</v>
      </c>
      <c r="AU14" s="18">
        <v>0.26</v>
      </c>
      <c r="AV14" s="18">
        <v>0.16</v>
      </c>
      <c r="AW14" s="18">
        <v>7.0000000000000007E-2</v>
      </c>
      <c r="AX14" s="18">
        <v>0.03</v>
      </c>
      <c r="AY14" s="10">
        <v>0.11</v>
      </c>
      <c r="AZ14" s="18">
        <v>0.19</v>
      </c>
      <c r="BA14" s="18">
        <v>0.03</v>
      </c>
    </row>
    <row r="15" spans="1:53" x14ac:dyDescent="0.2">
      <c r="A15" s="9" t="s">
        <v>88</v>
      </c>
      <c r="B15" s="8">
        <v>182</v>
      </c>
      <c r="C15" s="8">
        <v>112</v>
      </c>
      <c r="D15" s="8">
        <v>70</v>
      </c>
      <c r="E15" s="8">
        <v>182</v>
      </c>
      <c r="F15" s="8">
        <v>32</v>
      </c>
      <c r="G15" s="8">
        <v>54</v>
      </c>
      <c r="H15" s="8">
        <v>96</v>
      </c>
      <c r="I15" s="8">
        <v>182</v>
      </c>
      <c r="J15" s="8">
        <v>9</v>
      </c>
      <c r="K15" s="8">
        <v>13</v>
      </c>
      <c r="L15" s="8">
        <v>7</v>
      </c>
      <c r="M15" s="8">
        <v>20</v>
      </c>
      <c r="N15" s="8">
        <v>22</v>
      </c>
      <c r="O15" s="8">
        <v>20</v>
      </c>
      <c r="P15" s="8">
        <v>20</v>
      </c>
      <c r="Q15" s="8">
        <v>28</v>
      </c>
      <c r="R15" s="8">
        <v>18</v>
      </c>
      <c r="S15" s="8">
        <v>8</v>
      </c>
      <c r="T15" s="8">
        <v>10</v>
      </c>
      <c r="U15" s="8">
        <v>7</v>
      </c>
      <c r="V15" s="8">
        <v>182</v>
      </c>
      <c r="W15" s="8">
        <v>7</v>
      </c>
      <c r="X15" s="8">
        <v>24</v>
      </c>
      <c r="Y15" s="8">
        <v>7</v>
      </c>
      <c r="Z15" s="8">
        <v>7</v>
      </c>
      <c r="AA15" s="8">
        <v>6</v>
      </c>
      <c r="AB15" s="8">
        <v>7</v>
      </c>
      <c r="AC15" s="8">
        <v>3</v>
      </c>
      <c r="AD15" s="8">
        <v>6</v>
      </c>
      <c r="AE15" s="8">
        <v>8</v>
      </c>
      <c r="AF15" s="8">
        <v>49</v>
      </c>
      <c r="AG15" s="8">
        <v>6</v>
      </c>
      <c r="AH15" s="8">
        <v>9</v>
      </c>
      <c r="AI15" s="8">
        <v>6</v>
      </c>
      <c r="AJ15" s="8">
        <v>19</v>
      </c>
      <c r="AK15" s="8">
        <v>9</v>
      </c>
      <c r="AL15" s="8">
        <v>1</v>
      </c>
      <c r="AM15" s="8">
        <v>7</v>
      </c>
      <c r="AN15" s="8">
        <v>175</v>
      </c>
      <c r="AO15" s="8">
        <v>147</v>
      </c>
      <c r="AP15" s="8">
        <v>11</v>
      </c>
      <c r="AQ15" s="8">
        <v>7</v>
      </c>
      <c r="AR15" s="8">
        <v>3</v>
      </c>
      <c r="AS15" s="8">
        <v>0</v>
      </c>
      <c r="AT15" s="8">
        <v>1</v>
      </c>
      <c r="AU15" s="8">
        <v>2</v>
      </c>
      <c r="AV15" s="8">
        <v>0</v>
      </c>
      <c r="AW15" s="8">
        <v>0</v>
      </c>
      <c r="AX15" s="8">
        <v>4</v>
      </c>
      <c r="AY15" s="8">
        <v>177</v>
      </c>
      <c r="AZ15" s="8">
        <v>60</v>
      </c>
      <c r="BA15" s="8">
        <v>117</v>
      </c>
    </row>
    <row r="16" spans="1:53" x14ac:dyDescent="0.2">
      <c r="A16" s="9"/>
      <c r="B16" s="10">
        <v>0.09</v>
      </c>
      <c r="C16" s="18">
        <v>0.11</v>
      </c>
      <c r="D16" s="18">
        <v>7.0000000000000007E-2</v>
      </c>
      <c r="E16" s="10">
        <v>0.09</v>
      </c>
      <c r="F16" s="18">
        <v>0.06</v>
      </c>
      <c r="G16" s="18">
        <v>0.08</v>
      </c>
      <c r="H16" s="18">
        <v>0.13</v>
      </c>
      <c r="I16" s="10">
        <v>0.09</v>
      </c>
      <c r="J16" s="18">
        <v>0.11</v>
      </c>
      <c r="K16" s="18">
        <v>0.06</v>
      </c>
      <c r="L16" s="18">
        <v>0.04</v>
      </c>
      <c r="M16" s="18">
        <v>0.14000000000000001</v>
      </c>
      <c r="N16" s="18">
        <v>0.12</v>
      </c>
      <c r="O16" s="18">
        <v>0.11</v>
      </c>
      <c r="P16" s="18">
        <v>0.08</v>
      </c>
      <c r="Q16" s="18">
        <v>0.1</v>
      </c>
      <c r="R16" s="18">
        <v>0.1</v>
      </c>
      <c r="S16" s="18">
        <v>0.08</v>
      </c>
      <c r="T16" s="18">
        <v>0.06</v>
      </c>
      <c r="U16" s="18">
        <v>0.12</v>
      </c>
      <c r="V16" s="10">
        <v>0.09</v>
      </c>
      <c r="W16" s="18">
        <v>0.12</v>
      </c>
      <c r="X16" s="18">
        <v>0.13</v>
      </c>
      <c r="Y16" s="18">
        <v>0.12</v>
      </c>
      <c r="Z16" s="18">
        <v>7.0000000000000007E-2</v>
      </c>
      <c r="AA16" s="18">
        <v>0.08</v>
      </c>
      <c r="AB16" s="18">
        <v>0.08</v>
      </c>
      <c r="AC16" s="18">
        <v>0.04</v>
      </c>
      <c r="AD16" s="18">
        <v>0.05</v>
      </c>
      <c r="AE16" s="18">
        <v>0.09</v>
      </c>
      <c r="AF16" s="18">
        <v>0.1</v>
      </c>
      <c r="AG16" s="18">
        <v>0.04</v>
      </c>
      <c r="AH16" s="18">
        <v>0.11</v>
      </c>
      <c r="AI16" s="18">
        <v>0.06</v>
      </c>
      <c r="AJ16" s="18">
        <v>0.18</v>
      </c>
      <c r="AK16" s="18">
        <v>0.15</v>
      </c>
      <c r="AL16" s="18">
        <v>0.02</v>
      </c>
      <c r="AM16" s="18">
        <v>0.09</v>
      </c>
      <c r="AN16" s="10">
        <v>0.09</v>
      </c>
      <c r="AO16" s="18">
        <v>0.27</v>
      </c>
      <c r="AP16" s="18">
        <v>0.02</v>
      </c>
      <c r="AQ16" s="18">
        <v>0.08</v>
      </c>
      <c r="AR16" s="18">
        <v>0.03</v>
      </c>
      <c r="AS16" s="18">
        <v>0</v>
      </c>
      <c r="AT16" s="18">
        <v>0.06</v>
      </c>
      <c r="AU16" s="18">
        <v>0.04</v>
      </c>
      <c r="AV16" s="18">
        <v>0</v>
      </c>
      <c r="AW16" s="18">
        <v>0</v>
      </c>
      <c r="AX16" s="18">
        <v>0.02</v>
      </c>
      <c r="AY16" s="10">
        <v>0.1</v>
      </c>
      <c r="AZ16" s="18">
        <v>7.0000000000000007E-2</v>
      </c>
      <c r="BA16" s="18">
        <v>0.13</v>
      </c>
    </row>
    <row r="17" spans="1:53" x14ac:dyDescent="0.2">
      <c r="A17" s="9" t="s">
        <v>89</v>
      </c>
      <c r="B17" s="8">
        <v>183</v>
      </c>
      <c r="C17" s="8">
        <v>113</v>
      </c>
      <c r="D17" s="8">
        <v>70</v>
      </c>
      <c r="E17" s="8">
        <v>183</v>
      </c>
      <c r="F17" s="8">
        <v>44</v>
      </c>
      <c r="G17" s="8">
        <v>70</v>
      </c>
      <c r="H17" s="8">
        <v>69</v>
      </c>
      <c r="I17" s="8">
        <v>183</v>
      </c>
      <c r="J17" s="8">
        <v>6</v>
      </c>
      <c r="K17" s="8">
        <v>27</v>
      </c>
      <c r="L17" s="8">
        <v>13</v>
      </c>
      <c r="M17" s="8">
        <v>9</v>
      </c>
      <c r="N17" s="8">
        <v>17</v>
      </c>
      <c r="O17" s="8">
        <v>13</v>
      </c>
      <c r="P17" s="8">
        <v>27</v>
      </c>
      <c r="Q17" s="8">
        <v>24</v>
      </c>
      <c r="R17" s="8">
        <v>23</v>
      </c>
      <c r="S17" s="8">
        <v>5</v>
      </c>
      <c r="T17" s="8">
        <v>14</v>
      </c>
      <c r="U17" s="8">
        <v>7</v>
      </c>
      <c r="V17" s="8">
        <v>183</v>
      </c>
      <c r="W17" s="8">
        <v>7</v>
      </c>
      <c r="X17" s="8">
        <v>16</v>
      </c>
      <c r="Y17" s="8">
        <v>4</v>
      </c>
      <c r="Z17" s="8">
        <v>12</v>
      </c>
      <c r="AA17" s="8">
        <v>4</v>
      </c>
      <c r="AB17" s="8">
        <v>9</v>
      </c>
      <c r="AC17" s="8">
        <v>4</v>
      </c>
      <c r="AD17" s="8">
        <v>10</v>
      </c>
      <c r="AE17" s="8">
        <v>8</v>
      </c>
      <c r="AF17" s="8">
        <v>51</v>
      </c>
      <c r="AG17" s="8">
        <v>18</v>
      </c>
      <c r="AH17" s="8">
        <v>8</v>
      </c>
      <c r="AI17" s="8">
        <v>3</v>
      </c>
      <c r="AJ17" s="8">
        <v>8</v>
      </c>
      <c r="AK17" s="8">
        <v>8</v>
      </c>
      <c r="AL17" s="8">
        <v>3</v>
      </c>
      <c r="AM17" s="8">
        <v>9</v>
      </c>
      <c r="AN17" s="8">
        <v>177</v>
      </c>
      <c r="AO17" s="8">
        <v>44</v>
      </c>
      <c r="AP17" s="8">
        <v>69</v>
      </c>
      <c r="AQ17" s="8">
        <v>33</v>
      </c>
      <c r="AR17" s="8">
        <v>3</v>
      </c>
      <c r="AS17" s="8">
        <v>6</v>
      </c>
      <c r="AT17" s="8">
        <v>1</v>
      </c>
      <c r="AU17" s="8">
        <v>6</v>
      </c>
      <c r="AV17" s="8">
        <v>0</v>
      </c>
      <c r="AW17" s="8">
        <v>3</v>
      </c>
      <c r="AX17" s="8">
        <v>12</v>
      </c>
      <c r="AY17" s="8">
        <v>174</v>
      </c>
      <c r="AZ17" s="8">
        <v>138</v>
      </c>
      <c r="BA17" s="8">
        <v>36</v>
      </c>
    </row>
    <row r="18" spans="1:53" x14ac:dyDescent="0.2">
      <c r="A18" s="9"/>
      <c r="B18" s="10">
        <v>0.09</v>
      </c>
      <c r="C18" s="18">
        <v>0.12</v>
      </c>
      <c r="D18" s="18">
        <v>7.0000000000000007E-2</v>
      </c>
      <c r="E18" s="10">
        <v>0.09</v>
      </c>
      <c r="F18" s="18">
        <v>0.08</v>
      </c>
      <c r="G18" s="18">
        <v>0.1</v>
      </c>
      <c r="H18" s="18">
        <v>0.1</v>
      </c>
      <c r="I18" s="10">
        <v>0.09</v>
      </c>
      <c r="J18" s="18">
        <v>7.0000000000000007E-2</v>
      </c>
      <c r="K18" s="18">
        <v>0.12</v>
      </c>
      <c r="L18" s="18">
        <v>0.08</v>
      </c>
      <c r="M18" s="18">
        <v>0.06</v>
      </c>
      <c r="N18" s="18">
        <v>0.1</v>
      </c>
      <c r="O18" s="18">
        <v>7.0000000000000007E-2</v>
      </c>
      <c r="P18" s="18">
        <v>0.1</v>
      </c>
      <c r="Q18" s="18">
        <v>0.09</v>
      </c>
      <c r="R18" s="18">
        <v>0.14000000000000001</v>
      </c>
      <c r="S18" s="18">
        <v>0.05</v>
      </c>
      <c r="T18" s="18">
        <v>0.08</v>
      </c>
      <c r="U18" s="18">
        <v>0.12</v>
      </c>
      <c r="V18" s="10">
        <v>0.09</v>
      </c>
      <c r="W18" s="18">
        <v>0.12</v>
      </c>
      <c r="X18" s="18">
        <v>0.08</v>
      </c>
      <c r="Y18" s="18">
        <v>0.06</v>
      </c>
      <c r="Z18" s="18">
        <v>0.14000000000000001</v>
      </c>
      <c r="AA18" s="18">
        <v>0.05</v>
      </c>
      <c r="AB18" s="18">
        <v>0.11</v>
      </c>
      <c r="AC18" s="18">
        <v>0.05</v>
      </c>
      <c r="AD18" s="18">
        <v>0.09</v>
      </c>
      <c r="AE18" s="18">
        <v>0.09</v>
      </c>
      <c r="AF18" s="18">
        <v>0.1</v>
      </c>
      <c r="AG18" s="18">
        <v>0.12</v>
      </c>
      <c r="AH18" s="18">
        <v>0.09</v>
      </c>
      <c r="AI18" s="18">
        <v>0.03</v>
      </c>
      <c r="AJ18" s="18">
        <v>0.08</v>
      </c>
      <c r="AK18" s="18">
        <v>0.14000000000000001</v>
      </c>
      <c r="AL18" s="18">
        <v>0.04</v>
      </c>
      <c r="AM18" s="18">
        <v>0.12</v>
      </c>
      <c r="AN18" s="10">
        <v>0.09</v>
      </c>
      <c r="AO18" s="18">
        <v>0.08</v>
      </c>
      <c r="AP18" s="18">
        <v>0.1</v>
      </c>
      <c r="AQ18" s="18">
        <v>0.37</v>
      </c>
      <c r="AR18" s="18">
        <v>0.03</v>
      </c>
      <c r="AS18" s="18">
        <v>0.11</v>
      </c>
      <c r="AT18" s="18">
        <v>0.13</v>
      </c>
      <c r="AU18" s="18">
        <v>0.11</v>
      </c>
      <c r="AV18" s="18">
        <v>0</v>
      </c>
      <c r="AW18" s="18">
        <v>0.03</v>
      </c>
      <c r="AX18" s="18">
        <v>0.05</v>
      </c>
      <c r="AY18" s="10">
        <v>0.1</v>
      </c>
      <c r="AZ18" s="18">
        <v>0.16</v>
      </c>
      <c r="BA18" s="18">
        <v>0.04</v>
      </c>
    </row>
    <row r="19" spans="1:53" x14ac:dyDescent="0.2">
      <c r="A19" s="9" t="s">
        <v>90</v>
      </c>
      <c r="B19" s="8">
        <v>160</v>
      </c>
      <c r="C19" s="8">
        <v>99</v>
      </c>
      <c r="D19" s="8">
        <v>61</v>
      </c>
      <c r="E19" s="8">
        <v>160</v>
      </c>
      <c r="F19" s="8">
        <v>51</v>
      </c>
      <c r="G19" s="8">
        <v>51</v>
      </c>
      <c r="H19" s="8">
        <v>58</v>
      </c>
      <c r="I19" s="8">
        <v>160</v>
      </c>
      <c r="J19" s="8">
        <v>4</v>
      </c>
      <c r="K19" s="8">
        <v>31</v>
      </c>
      <c r="L19" s="8">
        <v>15</v>
      </c>
      <c r="M19" s="8">
        <v>10</v>
      </c>
      <c r="N19" s="8">
        <v>14</v>
      </c>
      <c r="O19" s="8">
        <v>11</v>
      </c>
      <c r="P19" s="8">
        <v>19</v>
      </c>
      <c r="Q19" s="8">
        <v>10</v>
      </c>
      <c r="R19" s="8">
        <v>14</v>
      </c>
      <c r="S19" s="8">
        <v>10</v>
      </c>
      <c r="T19" s="8">
        <v>17</v>
      </c>
      <c r="U19" s="8">
        <v>6</v>
      </c>
      <c r="V19" s="8">
        <v>160</v>
      </c>
      <c r="W19" s="8">
        <v>6</v>
      </c>
      <c r="X19" s="8">
        <v>14</v>
      </c>
      <c r="Y19" s="8">
        <v>1</v>
      </c>
      <c r="Z19" s="8">
        <v>7</v>
      </c>
      <c r="AA19" s="8">
        <v>8</v>
      </c>
      <c r="AB19" s="8">
        <v>14</v>
      </c>
      <c r="AC19" s="8">
        <v>4</v>
      </c>
      <c r="AD19" s="8">
        <v>9</v>
      </c>
      <c r="AE19" s="8">
        <v>18</v>
      </c>
      <c r="AF19" s="8">
        <v>30</v>
      </c>
      <c r="AG19" s="8">
        <v>16</v>
      </c>
      <c r="AH19" s="8">
        <v>4</v>
      </c>
      <c r="AI19" s="8">
        <v>5</v>
      </c>
      <c r="AJ19" s="8">
        <v>6</v>
      </c>
      <c r="AK19" s="8">
        <v>7</v>
      </c>
      <c r="AL19" s="8">
        <v>8</v>
      </c>
      <c r="AM19" s="8">
        <v>5</v>
      </c>
      <c r="AN19" s="8">
        <v>155</v>
      </c>
      <c r="AO19" s="8">
        <v>17</v>
      </c>
      <c r="AP19" s="8">
        <v>103</v>
      </c>
      <c r="AQ19" s="8">
        <v>9</v>
      </c>
      <c r="AR19" s="8">
        <v>4</v>
      </c>
      <c r="AS19" s="8">
        <v>4</v>
      </c>
      <c r="AT19" s="8">
        <v>2</v>
      </c>
      <c r="AU19" s="8">
        <v>8</v>
      </c>
      <c r="AV19" s="8">
        <v>0</v>
      </c>
      <c r="AW19" s="8">
        <v>4</v>
      </c>
      <c r="AX19" s="8">
        <v>4</v>
      </c>
      <c r="AY19" s="8">
        <v>150</v>
      </c>
      <c r="AZ19" s="8">
        <v>114</v>
      </c>
      <c r="BA19" s="8">
        <v>36</v>
      </c>
    </row>
    <row r="20" spans="1:53" x14ac:dyDescent="0.2">
      <c r="A20" s="9"/>
      <c r="B20" s="10">
        <v>0.08</v>
      </c>
      <c r="C20" s="18">
        <v>0.1</v>
      </c>
      <c r="D20" s="18">
        <v>0.06</v>
      </c>
      <c r="E20" s="10">
        <v>0.08</v>
      </c>
      <c r="F20" s="18">
        <v>0.09</v>
      </c>
      <c r="G20" s="18">
        <v>7.0000000000000007E-2</v>
      </c>
      <c r="H20" s="18">
        <v>0.08</v>
      </c>
      <c r="I20" s="10">
        <v>0.08</v>
      </c>
      <c r="J20" s="18">
        <v>0.05</v>
      </c>
      <c r="K20" s="18">
        <v>0.14000000000000001</v>
      </c>
      <c r="L20" s="18">
        <v>0.09</v>
      </c>
      <c r="M20" s="18">
        <v>7.0000000000000007E-2</v>
      </c>
      <c r="N20" s="18">
        <v>0.08</v>
      </c>
      <c r="O20" s="18">
        <v>0.06</v>
      </c>
      <c r="P20" s="18">
        <v>7.0000000000000007E-2</v>
      </c>
      <c r="Q20" s="18">
        <v>0.04</v>
      </c>
      <c r="R20" s="18">
        <v>0.08</v>
      </c>
      <c r="S20" s="18">
        <v>0.1</v>
      </c>
      <c r="T20" s="18">
        <v>0.1</v>
      </c>
      <c r="U20" s="18">
        <v>0.1</v>
      </c>
      <c r="V20" s="10">
        <v>0.08</v>
      </c>
      <c r="W20" s="18">
        <v>0.1</v>
      </c>
      <c r="X20" s="18">
        <v>7.0000000000000007E-2</v>
      </c>
      <c r="Y20" s="18">
        <v>0.01</v>
      </c>
      <c r="Z20" s="18">
        <v>0.08</v>
      </c>
      <c r="AA20" s="18">
        <v>0.1</v>
      </c>
      <c r="AB20" s="18">
        <v>0.16</v>
      </c>
      <c r="AC20" s="18">
        <v>0.04</v>
      </c>
      <c r="AD20" s="18">
        <v>0.08</v>
      </c>
      <c r="AE20" s="18">
        <v>0.21</v>
      </c>
      <c r="AF20" s="18">
        <v>0.06</v>
      </c>
      <c r="AG20" s="18">
        <v>0.1</v>
      </c>
      <c r="AH20" s="18">
        <v>0.05</v>
      </c>
      <c r="AI20" s="18">
        <v>0.05</v>
      </c>
      <c r="AJ20" s="18">
        <v>0.05</v>
      </c>
      <c r="AK20" s="18">
        <v>0.11</v>
      </c>
      <c r="AL20" s="18">
        <v>0.12</v>
      </c>
      <c r="AM20" s="18">
        <v>7.0000000000000007E-2</v>
      </c>
      <c r="AN20" s="10">
        <v>0.08</v>
      </c>
      <c r="AO20" s="18">
        <v>0.03</v>
      </c>
      <c r="AP20" s="18">
        <v>0.15</v>
      </c>
      <c r="AQ20" s="18">
        <v>0.1</v>
      </c>
      <c r="AR20" s="18">
        <v>0.04</v>
      </c>
      <c r="AS20" s="18">
        <v>7.0000000000000007E-2</v>
      </c>
      <c r="AT20" s="18">
        <v>0.17</v>
      </c>
      <c r="AU20" s="18">
        <v>0.15</v>
      </c>
      <c r="AV20" s="18">
        <v>0</v>
      </c>
      <c r="AW20" s="18">
        <v>0.03</v>
      </c>
      <c r="AX20" s="18">
        <v>0.01</v>
      </c>
      <c r="AY20" s="10">
        <v>0.08</v>
      </c>
      <c r="AZ20" s="18">
        <v>0.13</v>
      </c>
      <c r="BA20" s="18">
        <v>0.04</v>
      </c>
    </row>
    <row r="21" spans="1:53" x14ac:dyDescent="0.2">
      <c r="A21" s="9" t="s">
        <v>91</v>
      </c>
      <c r="B21" s="8">
        <v>143</v>
      </c>
      <c r="C21" s="8">
        <v>80</v>
      </c>
      <c r="D21" s="8">
        <v>63</v>
      </c>
      <c r="E21" s="8">
        <v>143</v>
      </c>
      <c r="F21" s="8">
        <v>56</v>
      </c>
      <c r="G21" s="8">
        <v>39</v>
      </c>
      <c r="H21" s="8">
        <v>48</v>
      </c>
      <c r="I21" s="8">
        <v>143</v>
      </c>
      <c r="J21" s="8">
        <v>9</v>
      </c>
      <c r="K21" s="8">
        <v>11</v>
      </c>
      <c r="L21" s="8">
        <v>7</v>
      </c>
      <c r="M21" s="8">
        <v>20</v>
      </c>
      <c r="N21" s="8">
        <v>10</v>
      </c>
      <c r="O21" s="8">
        <v>9</v>
      </c>
      <c r="P21" s="8">
        <v>33</v>
      </c>
      <c r="Q21" s="8">
        <v>18</v>
      </c>
      <c r="R21" s="8">
        <v>10</v>
      </c>
      <c r="S21" s="8">
        <v>3</v>
      </c>
      <c r="T21" s="8">
        <v>12</v>
      </c>
      <c r="U21" s="8">
        <v>2</v>
      </c>
      <c r="V21" s="8">
        <v>143</v>
      </c>
      <c r="W21" s="8">
        <v>2</v>
      </c>
      <c r="X21" s="8">
        <v>19</v>
      </c>
      <c r="Y21" s="8">
        <v>5</v>
      </c>
      <c r="Z21" s="8">
        <v>7</v>
      </c>
      <c r="AA21" s="8">
        <v>3</v>
      </c>
      <c r="AB21" s="8">
        <v>8</v>
      </c>
      <c r="AC21" s="8">
        <v>4</v>
      </c>
      <c r="AD21" s="8">
        <v>3</v>
      </c>
      <c r="AE21" s="8">
        <v>3</v>
      </c>
      <c r="AF21" s="8">
        <v>48</v>
      </c>
      <c r="AG21" s="8">
        <v>8</v>
      </c>
      <c r="AH21" s="8">
        <v>7</v>
      </c>
      <c r="AI21" s="8">
        <v>4</v>
      </c>
      <c r="AJ21" s="8">
        <v>11</v>
      </c>
      <c r="AK21" s="8">
        <v>3</v>
      </c>
      <c r="AL21" s="8">
        <v>5</v>
      </c>
      <c r="AM21" s="8">
        <v>4</v>
      </c>
      <c r="AN21" s="8">
        <v>141</v>
      </c>
      <c r="AO21" s="8">
        <v>38</v>
      </c>
      <c r="AP21" s="8">
        <v>54</v>
      </c>
      <c r="AQ21" s="8">
        <v>20</v>
      </c>
      <c r="AR21" s="8">
        <v>4</v>
      </c>
      <c r="AS21" s="8">
        <v>5</v>
      </c>
      <c r="AT21" s="8">
        <v>1</v>
      </c>
      <c r="AU21" s="8">
        <v>6</v>
      </c>
      <c r="AV21" s="8">
        <v>0</v>
      </c>
      <c r="AW21" s="8">
        <v>7</v>
      </c>
      <c r="AX21" s="8">
        <v>7</v>
      </c>
      <c r="AY21" s="8">
        <v>132</v>
      </c>
      <c r="AZ21" s="8">
        <v>83</v>
      </c>
      <c r="BA21" s="8">
        <v>49</v>
      </c>
    </row>
    <row r="22" spans="1:53" x14ac:dyDescent="0.2">
      <c r="A22" s="9"/>
      <c r="B22" s="10">
        <v>7.0000000000000007E-2</v>
      </c>
      <c r="C22" s="18">
        <v>0.08</v>
      </c>
      <c r="D22" s="18">
        <v>0.06</v>
      </c>
      <c r="E22" s="10">
        <v>7.0000000000000007E-2</v>
      </c>
      <c r="F22" s="18">
        <v>0.1</v>
      </c>
      <c r="G22" s="18">
        <v>0.05</v>
      </c>
      <c r="H22" s="18">
        <v>7.0000000000000007E-2</v>
      </c>
      <c r="I22" s="10">
        <v>7.0000000000000007E-2</v>
      </c>
      <c r="J22" s="18">
        <v>0.11</v>
      </c>
      <c r="K22" s="18">
        <v>0.05</v>
      </c>
      <c r="L22" s="18">
        <v>0.04</v>
      </c>
      <c r="M22" s="18">
        <v>0.14000000000000001</v>
      </c>
      <c r="N22" s="18">
        <v>0.06</v>
      </c>
      <c r="O22" s="18">
        <v>0.05</v>
      </c>
      <c r="P22" s="18">
        <v>0.12</v>
      </c>
      <c r="Q22" s="18">
        <v>7.0000000000000007E-2</v>
      </c>
      <c r="R22" s="18">
        <v>0.06</v>
      </c>
      <c r="S22" s="18">
        <v>0.03</v>
      </c>
      <c r="T22" s="18">
        <v>7.0000000000000007E-2</v>
      </c>
      <c r="U22" s="18">
        <v>0.03</v>
      </c>
      <c r="V22" s="10">
        <v>7.0000000000000007E-2</v>
      </c>
      <c r="W22" s="18">
        <v>0.03</v>
      </c>
      <c r="X22" s="18">
        <v>0.1</v>
      </c>
      <c r="Y22" s="18">
        <v>7.0000000000000007E-2</v>
      </c>
      <c r="Z22" s="18">
        <v>7.0000000000000007E-2</v>
      </c>
      <c r="AA22" s="18">
        <v>0.04</v>
      </c>
      <c r="AB22" s="18">
        <v>0.1</v>
      </c>
      <c r="AC22" s="18">
        <v>0.05</v>
      </c>
      <c r="AD22" s="18">
        <v>0.03</v>
      </c>
      <c r="AE22" s="18">
        <v>0.03</v>
      </c>
      <c r="AF22" s="18">
        <v>0.1</v>
      </c>
      <c r="AG22" s="18">
        <v>0.05</v>
      </c>
      <c r="AH22" s="18">
        <v>0.08</v>
      </c>
      <c r="AI22" s="18">
        <v>0.04</v>
      </c>
      <c r="AJ22" s="18">
        <v>0.1</v>
      </c>
      <c r="AK22" s="18">
        <v>0.05</v>
      </c>
      <c r="AL22" s="18">
        <v>7.0000000000000007E-2</v>
      </c>
      <c r="AM22" s="18">
        <v>0.05</v>
      </c>
      <c r="AN22" s="10">
        <v>7.0000000000000007E-2</v>
      </c>
      <c r="AO22" s="18">
        <v>7.0000000000000007E-2</v>
      </c>
      <c r="AP22" s="18">
        <v>0.08</v>
      </c>
      <c r="AQ22" s="18">
        <v>0.22</v>
      </c>
      <c r="AR22" s="18">
        <v>0.04</v>
      </c>
      <c r="AS22" s="18">
        <v>0.09</v>
      </c>
      <c r="AT22" s="18">
        <v>7.0000000000000007E-2</v>
      </c>
      <c r="AU22" s="18">
        <v>0.1</v>
      </c>
      <c r="AV22" s="18">
        <v>0</v>
      </c>
      <c r="AW22" s="18">
        <v>0.06</v>
      </c>
      <c r="AX22" s="18">
        <v>0.03</v>
      </c>
      <c r="AY22" s="10">
        <v>7.0000000000000007E-2</v>
      </c>
      <c r="AZ22" s="18">
        <v>0.09</v>
      </c>
      <c r="BA22" s="18">
        <v>0.05</v>
      </c>
    </row>
    <row r="23" spans="1:53" x14ac:dyDescent="0.2">
      <c r="A23" s="9" t="s">
        <v>92</v>
      </c>
      <c r="B23" s="8">
        <v>131</v>
      </c>
      <c r="C23" s="8">
        <v>79</v>
      </c>
      <c r="D23" s="8">
        <v>52</v>
      </c>
      <c r="E23" s="8">
        <v>131</v>
      </c>
      <c r="F23" s="8">
        <v>46</v>
      </c>
      <c r="G23" s="8">
        <v>47</v>
      </c>
      <c r="H23" s="8">
        <v>38</v>
      </c>
      <c r="I23" s="8">
        <v>131</v>
      </c>
      <c r="J23" s="8">
        <v>6</v>
      </c>
      <c r="K23" s="8">
        <v>12</v>
      </c>
      <c r="L23" s="8">
        <v>9</v>
      </c>
      <c r="M23" s="8">
        <v>5</v>
      </c>
      <c r="N23" s="8">
        <v>11</v>
      </c>
      <c r="O23" s="8">
        <v>9</v>
      </c>
      <c r="P23" s="8">
        <v>35</v>
      </c>
      <c r="Q23" s="8">
        <v>13</v>
      </c>
      <c r="R23" s="8">
        <v>14</v>
      </c>
      <c r="S23" s="8">
        <v>8</v>
      </c>
      <c r="T23" s="8">
        <v>8</v>
      </c>
      <c r="U23" s="8">
        <v>1</v>
      </c>
      <c r="V23" s="8">
        <v>131</v>
      </c>
      <c r="W23" s="8">
        <v>1</v>
      </c>
      <c r="X23" s="8">
        <v>12</v>
      </c>
      <c r="Y23" s="8">
        <v>3</v>
      </c>
      <c r="Z23" s="8">
        <v>4</v>
      </c>
      <c r="AA23" s="8">
        <v>7</v>
      </c>
      <c r="AB23" s="8">
        <v>4</v>
      </c>
      <c r="AC23" s="8">
        <v>4</v>
      </c>
      <c r="AD23" s="8">
        <v>6</v>
      </c>
      <c r="AE23" s="8">
        <v>6</v>
      </c>
      <c r="AF23" s="8">
        <v>50</v>
      </c>
      <c r="AG23" s="8">
        <v>7</v>
      </c>
      <c r="AH23" s="8">
        <v>8</v>
      </c>
      <c r="AI23" s="8">
        <v>2</v>
      </c>
      <c r="AJ23" s="8">
        <v>5</v>
      </c>
      <c r="AK23" s="8">
        <v>8</v>
      </c>
      <c r="AL23" s="8">
        <v>2</v>
      </c>
      <c r="AM23" s="8">
        <v>3</v>
      </c>
      <c r="AN23" s="8">
        <v>130</v>
      </c>
      <c r="AO23" s="8">
        <v>29</v>
      </c>
      <c r="AP23" s="8">
        <v>55</v>
      </c>
      <c r="AQ23" s="8">
        <v>23</v>
      </c>
      <c r="AR23" s="8">
        <v>2</v>
      </c>
      <c r="AS23" s="8">
        <v>2</v>
      </c>
      <c r="AT23" s="8">
        <v>1</v>
      </c>
      <c r="AU23" s="8">
        <v>5</v>
      </c>
      <c r="AV23" s="8">
        <v>0</v>
      </c>
      <c r="AW23" s="8">
        <v>3</v>
      </c>
      <c r="AX23" s="8">
        <v>9</v>
      </c>
      <c r="AY23" s="8">
        <v>123</v>
      </c>
      <c r="AZ23" s="8">
        <v>94</v>
      </c>
      <c r="BA23" s="8">
        <v>29</v>
      </c>
    </row>
    <row r="24" spans="1:53" x14ac:dyDescent="0.2">
      <c r="A24" s="9"/>
      <c r="B24" s="10">
        <v>7.0000000000000007E-2</v>
      </c>
      <c r="C24" s="18">
        <v>0.08</v>
      </c>
      <c r="D24" s="18">
        <v>0.05</v>
      </c>
      <c r="E24" s="10">
        <v>7.0000000000000007E-2</v>
      </c>
      <c r="F24" s="18">
        <v>0.08</v>
      </c>
      <c r="G24" s="18">
        <v>7.0000000000000007E-2</v>
      </c>
      <c r="H24" s="18">
        <v>0.05</v>
      </c>
      <c r="I24" s="10">
        <v>7.0000000000000007E-2</v>
      </c>
      <c r="J24" s="18">
        <v>7.0000000000000007E-2</v>
      </c>
      <c r="K24" s="18">
        <v>0.05</v>
      </c>
      <c r="L24" s="18">
        <v>0.06</v>
      </c>
      <c r="M24" s="18">
        <v>0.04</v>
      </c>
      <c r="N24" s="18">
        <v>7.0000000000000007E-2</v>
      </c>
      <c r="O24" s="18">
        <v>0.05</v>
      </c>
      <c r="P24" s="18">
        <v>0.13</v>
      </c>
      <c r="Q24" s="18">
        <v>0.05</v>
      </c>
      <c r="R24" s="18">
        <v>0.08</v>
      </c>
      <c r="S24" s="18">
        <v>0.08</v>
      </c>
      <c r="T24" s="18">
        <v>0.05</v>
      </c>
      <c r="U24" s="18">
        <v>0.02</v>
      </c>
      <c r="V24" s="10">
        <v>7.0000000000000007E-2</v>
      </c>
      <c r="W24" s="18">
        <v>0.02</v>
      </c>
      <c r="X24" s="18">
        <v>0.06</v>
      </c>
      <c r="Y24" s="18">
        <v>0.05</v>
      </c>
      <c r="Z24" s="18">
        <v>0.05</v>
      </c>
      <c r="AA24" s="18">
        <v>0.09</v>
      </c>
      <c r="AB24" s="18">
        <v>0.04</v>
      </c>
      <c r="AC24" s="18">
        <v>0.05</v>
      </c>
      <c r="AD24" s="18">
        <v>0.05</v>
      </c>
      <c r="AE24" s="18">
        <v>7.0000000000000007E-2</v>
      </c>
      <c r="AF24" s="18">
        <v>0.1</v>
      </c>
      <c r="AG24" s="18">
        <v>0.04</v>
      </c>
      <c r="AH24" s="18">
        <v>0.09</v>
      </c>
      <c r="AI24" s="18">
        <v>0.02</v>
      </c>
      <c r="AJ24" s="18">
        <v>0.05</v>
      </c>
      <c r="AK24" s="18">
        <v>0.13</v>
      </c>
      <c r="AL24" s="18">
        <v>0.03</v>
      </c>
      <c r="AM24" s="18">
        <v>0.04</v>
      </c>
      <c r="AN24" s="10">
        <v>7.0000000000000007E-2</v>
      </c>
      <c r="AO24" s="18">
        <v>0.05</v>
      </c>
      <c r="AP24" s="18">
        <v>0.08</v>
      </c>
      <c r="AQ24" s="18">
        <v>0.26</v>
      </c>
      <c r="AR24" s="18">
        <v>0.02</v>
      </c>
      <c r="AS24" s="18">
        <v>0.04</v>
      </c>
      <c r="AT24" s="18">
        <v>0.1</v>
      </c>
      <c r="AU24" s="18">
        <v>0.1</v>
      </c>
      <c r="AV24" s="18">
        <v>0</v>
      </c>
      <c r="AW24" s="18">
        <v>0.02</v>
      </c>
      <c r="AX24" s="18">
        <v>0.03</v>
      </c>
      <c r="AY24" s="10">
        <v>7.0000000000000007E-2</v>
      </c>
      <c r="AZ24" s="18">
        <v>0.11</v>
      </c>
      <c r="BA24" s="18">
        <v>0.03</v>
      </c>
    </row>
    <row r="25" spans="1:53" x14ac:dyDescent="0.2">
      <c r="A25" s="9" t="s">
        <v>93</v>
      </c>
      <c r="B25" s="8">
        <v>53</v>
      </c>
      <c r="C25" s="8">
        <v>30</v>
      </c>
      <c r="D25" s="8">
        <v>23</v>
      </c>
      <c r="E25" s="8">
        <v>53</v>
      </c>
      <c r="F25" s="8">
        <v>18</v>
      </c>
      <c r="G25" s="8">
        <v>17</v>
      </c>
      <c r="H25" s="8">
        <v>18</v>
      </c>
      <c r="I25" s="8">
        <v>53</v>
      </c>
      <c r="J25" s="8">
        <v>2</v>
      </c>
      <c r="K25" s="8">
        <v>4</v>
      </c>
      <c r="L25" s="8">
        <v>6</v>
      </c>
      <c r="M25" s="8">
        <v>4</v>
      </c>
      <c r="N25" s="8">
        <v>8</v>
      </c>
      <c r="O25" s="8">
        <v>4</v>
      </c>
      <c r="P25" s="8">
        <v>14</v>
      </c>
      <c r="Q25" s="8">
        <v>1</v>
      </c>
      <c r="R25" s="8">
        <v>3</v>
      </c>
      <c r="S25" s="8">
        <v>0</v>
      </c>
      <c r="T25" s="8">
        <v>4</v>
      </c>
      <c r="U25" s="8">
        <v>2</v>
      </c>
      <c r="V25" s="8">
        <v>53</v>
      </c>
      <c r="W25" s="8">
        <v>2</v>
      </c>
      <c r="X25" s="8">
        <v>8</v>
      </c>
      <c r="Y25" s="8">
        <v>1</v>
      </c>
      <c r="Z25" s="8">
        <v>2</v>
      </c>
      <c r="AA25" s="8">
        <v>0</v>
      </c>
      <c r="AB25" s="8">
        <v>2</v>
      </c>
      <c r="AC25" s="8">
        <v>1</v>
      </c>
      <c r="AD25" s="8">
        <v>4</v>
      </c>
      <c r="AE25" s="8">
        <v>2</v>
      </c>
      <c r="AF25" s="8">
        <v>15</v>
      </c>
      <c r="AG25" s="8">
        <v>2</v>
      </c>
      <c r="AH25" s="8">
        <v>2</v>
      </c>
      <c r="AI25" s="8">
        <v>3</v>
      </c>
      <c r="AJ25" s="8">
        <v>4</v>
      </c>
      <c r="AK25" s="8">
        <v>1</v>
      </c>
      <c r="AL25" s="8">
        <v>2</v>
      </c>
      <c r="AM25" s="8">
        <v>0</v>
      </c>
      <c r="AN25" s="8">
        <v>51</v>
      </c>
      <c r="AO25" s="8">
        <v>17</v>
      </c>
      <c r="AP25" s="8">
        <v>20</v>
      </c>
      <c r="AQ25" s="8">
        <v>1</v>
      </c>
      <c r="AR25" s="8">
        <v>3</v>
      </c>
      <c r="AS25" s="8">
        <v>0</v>
      </c>
      <c r="AT25" s="8">
        <v>0</v>
      </c>
      <c r="AU25" s="8">
        <v>1</v>
      </c>
      <c r="AV25" s="8">
        <v>0</v>
      </c>
      <c r="AW25" s="8">
        <v>5</v>
      </c>
      <c r="AX25" s="8">
        <v>3</v>
      </c>
      <c r="AY25" s="8">
        <v>44</v>
      </c>
      <c r="AZ25" s="8">
        <v>24</v>
      </c>
      <c r="BA25" s="8">
        <v>20</v>
      </c>
    </row>
    <row r="26" spans="1:53" x14ac:dyDescent="0.2">
      <c r="A26" s="9"/>
      <c r="B26" s="10">
        <v>0.03</v>
      </c>
      <c r="C26" s="18">
        <v>0.03</v>
      </c>
      <c r="D26" s="18">
        <v>0.02</v>
      </c>
      <c r="E26" s="10">
        <v>0.03</v>
      </c>
      <c r="F26" s="18">
        <v>0.03</v>
      </c>
      <c r="G26" s="18">
        <v>0.02</v>
      </c>
      <c r="H26" s="18">
        <v>0.03</v>
      </c>
      <c r="I26" s="10">
        <v>0.03</v>
      </c>
      <c r="J26" s="18">
        <v>0.02</v>
      </c>
      <c r="K26" s="18">
        <v>0.02</v>
      </c>
      <c r="L26" s="18">
        <v>0.04</v>
      </c>
      <c r="M26" s="18">
        <v>0.03</v>
      </c>
      <c r="N26" s="18">
        <v>0.05</v>
      </c>
      <c r="O26" s="18">
        <v>0.02</v>
      </c>
      <c r="P26" s="18">
        <v>0.05</v>
      </c>
      <c r="Q26" s="18">
        <v>0</v>
      </c>
      <c r="R26" s="18">
        <v>0.02</v>
      </c>
      <c r="S26" s="18">
        <v>0</v>
      </c>
      <c r="T26" s="18">
        <v>0.02</v>
      </c>
      <c r="U26" s="18">
        <v>0.04</v>
      </c>
      <c r="V26" s="10">
        <v>0.03</v>
      </c>
      <c r="W26" s="18">
        <v>0.04</v>
      </c>
      <c r="X26" s="18">
        <v>0.04</v>
      </c>
      <c r="Y26" s="18">
        <v>0.01</v>
      </c>
      <c r="Z26" s="18">
        <v>0.02</v>
      </c>
      <c r="AA26" s="18">
        <v>0</v>
      </c>
      <c r="AB26" s="18">
        <v>0.03</v>
      </c>
      <c r="AC26" s="18">
        <v>0.02</v>
      </c>
      <c r="AD26" s="18">
        <v>0.04</v>
      </c>
      <c r="AE26" s="18">
        <v>0.02</v>
      </c>
      <c r="AF26" s="18">
        <v>0.03</v>
      </c>
      <c r="AG26" s="18">
        <v>0.01</v>
      </c>
      <c r="AH26" s="18">
        <v>0.02</v>
      </c>
      <c r="AI26" s="18">
        <v>0.03</v>
      </c>
      <c r="AJ26" s="18">
        <v>0.04</v>
      </c>
      <c r="AK26" s="18">
        <v>0.01</v>
      </c>
      <c r="AL26" s="18">
        <v>0.04</v>
      </c>
      <c r="AM26" s="18">
        <v>0</v>
      </c>
      <c r="AN26" s="10">
        <v>0.03</v>
      </c>
      <c r="AO26" s="18">
        <v>0.03</v>
      </c>
      <c r="AP26" s="18">
        <v>0.03</v>
      </c>
      <c r="AQ26" s="18">
        <v>0.01</v>
      </c>
      <c r="AR26" s="18">
        <v>0.03</v>
      </c>
      <c r="AS26" s="18">
        <v>0</v>
      </c>
      <c r="AT26" s="18">
        <v>0</v>
      </c>
      <c r="AU26" s="18">
        <v>0.03</v>
      </c>
      <c r="AV26" s="18">
        <v>0</v>
      </c>
      <c r="AW26" s="18">
        <v>0.04</v>
      </c>
      <c r="AX26" s="18">
        <v>0.01</v>
      </c>
      <c r="AY26" s="10">
        <v>0.02</v>
      </c>
      <c r="AZ26" s="18">
        <v>0.03</v>
      </c>
      <c r="BA26" s="18">
        <v>0.02</v>
      </c>
    </row>
    <row r="27" spans="1:53" x14ac:dyDescent="0.2">
      <c r="A27" s="9" t="s">
        <v>94</v>
      </c>
      <c r="B27" s="8">
        <v>998</v>
      </c>
      <c r="C27" s="8">
        <v>416</v>
      </c>
      <c r="D27" s="8">
        <v>582</v>
      </c>
      <c r="E27" s="8">
        <v>998</v>
      </c>
      <c r="F27" s="8">
        <v>267</v>
      </c>
      <c r="G27" s="8">
        <v>376</v>
      </c>
      <c r="H27" s="8">
        <v>356</v>
      </c>
      <c r="I27" s="8">
        <v>998</v>
      </c>
      <c r="J27" s="8">
        <v>34</v>
      </c>
      <c r="K27" s="8">
        <v>106</v>
      </c>
      <c r="L27" s="8">
        <v>87</v>
      </c>
      <c r="M27" s="8">
        <v>73</v>
      </c>
      <c r="N27" s="8">
        <v>80</v>
      </c>
      <c r="O27" s="8">
        <v>109</v>
      </c>
      <c r="P27" s="8">
        <v>110</v>
      </c>
      <c r="Q27" s="8">
        <v>156</v>
      </c>
      <c r="R27" s="8">
        <v>74</v>
      </c>
      <c r="S27" s="8">
        <v>47</v>
      </c>
      <c r="T27" s="8">
        <v>97</v>
      </c>
      <c r="U27" s="8">
        <v>26</v>
      </c>
      <c r="V27" s="8">
        <v>998</v>
      </c>
      <c r="W27" s="8">
        <v>26</v>
      </c>
      <c r="X27" s="8">
        <v>84</v>
      </c>
      <c r="Y27" s="8">
        <v>42</v>
      </c>
      <c r="Z27" s="8">
        <v>40</v>
      </c>
      <c r="AA27" s="8">
        <v>38</v>
      </c>
      <c r="AB27" s="8">
        <v>39</v>
      </c>
      <c r="AC27" s="8">
        <v>60</v>
      </c>
      <c r="AD27" s="8">
        <v>54</v>
      </c>
      <c r="AE27" s="8">
        <v>35</v>
      </c>
      <c r="AF27" s="8">
        <v>245</v>
      </c>
      <c r="AG27" s="8">
        <v>86</v>
      </c>
      <c r="AH27" s="8">
        <v>37</v>
      </c>
      <c r="AI27" s="8">
        <v>60</v>
      </c>
      <c r="AJ27" s="8">
        <v>55</v>
      </c>
      <c r="AK27" s="8">
        <v>24</v>
      </c>
      <c r="AL27" s="8">
        <v>38</v>
      </c>
      <c r="AM27" s="8">
        <v>34</v>
      </c>
      <c r="AN27" s="8">
        <v>972</v>
      </c>
      <c r="AO27" s="8">
        <v>241</v>
      </c>
      <c r="AP27" s="8">
        <v>236</v>
      </c>
      <c r="AQ27" s="8">
        <v>27</v>
      </c>
      <c r="AR27" s="8">
        <v>85</v>
      </c>
      <c r="AS27" s="8">
        <v>34</v>
      </c>
      <c r="AT27" s="8">
        <v>6</v>
      </c>
      <c r="AU27" s="8">
        <v>23</v>
      </c>
      <c r="AV27" s="8">
        <v>11</v>
      </c>
      <c r="AW27" s="8">
        <v>105</v>
      </c>
      <c r="AX27" s="8">
        <v>204</v>
      </c>
      <c r="AY27" s="8">
        <v>869</v>
      </c>
      <c r="AZ27" s="8">
        <v>311</v>
      </c>
      <c r="BA27" s="8">
        <v>558</v>
      </c>
    </row>
    <row r="28" spans="1:53" x14ac:dyDescent="0.2">
      <c r="A28" s="9"/>
      <c r="B28" s="10">
        <v>0.5</v>
      </c>
      <c r="C28" s="18">
        <v>0.43</v>
      </c>
      <c r="D28" s="18">
        <v>0.56999999999999995</v>
      </c>
      <c r="E28" s="10">
        <v>0.5</v>
      </c>
      <c r="F28" s="18">
        <v>0.47</v>
      </c>
      <c r="G28" s="18">
        <v>0.53</v>
      </c>
      <c r="H28" s="18">
        <v>0.5</v>
      </c>
      <c r="I28" s="10">
        <v>0.5</v>
      </c>
      <c r="J28" s="18">
        <v>0.42</v>
      </c>
      <c r="K28" s="18">
        <v>0.48</v>
      </c>
      <c r="L28" s="18">
        <v>0.53</v>
      </c>
      <c r="M28" s="18">
        <v>0.5</v>
      </c>
      <c r="N28" s="18">
        <v>0.46</v>
      </c>
      <c r="O28" s="18">
        <v>0.57999999999999996</v>
      </c>
      <c r="P28" s="18">
        <v>0.42</v>
      </c>
      <c r="Q28" s="18">
        <v>0.56999999999999995</v>
      </c>
      <c r="R28" s="18">
        <v>0.43</v>
      </c>
      <c r="S28" s="18">
        <v>0.49</v>
      </c>
      <c r="T28" s="18">
        <v>0.56999999999999995</v>
      </c>
      <c r="U28" s="18">
        <v>0.47</v>
      </c>
      <c r="V28" s="10">
        <v>0.5</v>
      </c>
      <c r="W28" s="18">
        <v>0.47</v>
      </c>
      <c r="X28" s="18">
        <v>0.43</v>
      </c>
      <c r="Y28" s="18">
        <v>0.65</v>
      </c>
      <c r="Z28" s="18">
        <v>0.44</v>
      </c>
      <c r="AA28" s="18">
        <v>0.48</v>
      </c>
      <c r="AB28" s="18">
        <v>0.47</v>
      </c>
      <c r="AC28" s="18">
        <v>0.69</v>
      </c>
      <c r="AD28" s="18">
        <v>0.5</v>
      </c>
      <c r="AE28" s="18">
        <v>0.4</v>
      </c>
      <c r="AF28" s="18">
        <v>0.49</v>
      </c>
      <c r="AG28" s="18">
        <v>0.55000000000000004</v>
      </c>
      <c r="AH28" s="18">
        <v>0.43</v>
      </c>
      <c r="AI28" s="18">
        <v>0.6</v>
      </c>
      <c r="AJ28" s="18">
        <v>0.53</v>
      </c>
      <c r="AK28" s="18">
        <v>0.4</v>
      </c>
      <c r="AL28" s="18">
        <v>0.57999999999999996</v>
      </c>
      <c r="AM28" s="18">
        <v>0.45</v>
      </c>
      <c r="AN28" s="10">
        <v>0.5</v>
      </c>
      <c r="AO28" s="18">
        <v>0.44</v>
      </c>
      <c r="AP28" s="18">
        <v>0.35</v>
      </c>
      <c r="AQ28" s="18">
        <v>0.3</v>
      </c>
      <c r="AR28" s="18">
        <v>0.75</v>
      </c>
      <c r="AS28" s="18">
        <v>0.61</v>
      </c>
      <c r="AT28" s="18">
        <v>0.53</v>
      </c>
      <c r="AU28" s="18">
        <v>0.43</v>
      </c>
      <c r="AV28" s="18">
        <v>0.72</v>
      </c>
      <c r="AW28" s="18">
        <v>0.81</v>
      </c>
      <c r="AX28" s="18">
        <v>0.77</v>
      </c>
      <c r="AY28" s="10">
        <v>0.48</v>
      </c>
      <c r="AZ28" s="18">
        <v>0.35</v>
      </c>
      <c r="BA28" s="18">
        <v>0.61</v>
      </c>
    </row>
    <row r="30" spans="1:53" ht="12.75" x14ac:dyDescent="0.2">
      <c r="A30" s="13" t="s">
        <v>20</v>
      </c>
    </row>
  </sheetData>
  <mergeCells count="20">
    <mergeCell ref="A25:A26"/>
    <mergeCell ref="A27:A28"/>
    <mergeCell ref="A13:A14"/>
    <mergeCell ref="A15:A16"/>
    <mergeCell ref="A17:A18"/>
    <mergeCell ref="A19:A20"/>
    <mergeCell ref="A21:A22"/>
    <mergeCell ref="A23:A24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30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20"/>
  <sheetViews>
    <sheetView showGridLines="0" tabSelected="1" zoomScaleNormal="100" workbookViewId="0">
      <selection activeCell="M14" sqref="M14"/>
    </sheetView>
  </sheetViews>
  <sheetFormatPr defaultRowHeight="15" x14ac:dyDescent="0.25"/>
  <cols>
    <col min="1" max="1" width="2.125" style="40" customWidth="1"/>
    <col min="2" max="2" width="16.5" style="40" customWidth="1"/>
    <col min="3" max="4" width="14.625" style="40" customWidth="1"/>
    <col min="5" max="5" width="9" style="40"/>
    <col min="6" max="6" width="3.25" style="40" customWidth="1"/>
    <col min="7" max="7" width="23.5" style="40" customWidth="1"/>
    <col min="8" max="8" width="9" style="40"/>
    <col min="9" max="9" width="4.75" style="40" customWidth="1"/>
    <col min="10" max="10" width="9" style="40"/>
    <col min="11" max="11" width="5" style="40" customWidth="1"/>
    <col min="12" max="256" width="9" style="40"/>
    <col min="257" max="257" width="2.125" style="40" customWidth="1"/>
    <col min="258" max="258" width="14.5" style="40" customWidth="1"/>
    <col min="259" max="260" width="12.875" style="40" customWidth="1"/>
    <col min="261" max="261" width="9" style="40"/>
    <col min="262" max="262" width="2.875" style="40" customWidth="1"/>
    <col min="263" max="263" width="20.625" style="40" customWidth="1"/>
    <col min="264" max="264" width="9" style="40"/>
    <col min="265" max="265" width="4.25" style="40" customWidth="1"/>
    <col min="266" max="266" width="9" style="40"/>
    <col min="267" max="267" width="4.5" style="40" customWidth="1"/>
    <col min="268" max="512" width="9" style="40"/>
    <col min="513" max="513" width="2.125" style="40" customWidth="1"/>
    <col min="514" max="514" width="14.5" style="40" customWidth="1"/>
    <col min="515" max="516" width="12.875" style="40" customWidth="1"/>
    <col min="517" max="517" width="9" style="40"/>
    <col min="518" max="518" width="2.875" style="40" customWidth="1"/>
    <col min="519" max="519" width="20.625" style="40" customWidth="1"/>
    <col min="520" max="520" width="9" style="40"/>
    <col min="521" max="521" width="4.25" style="40" customWidth="1"/>
    <col min="522" max="522" width="9" style="40"/>
    <col min="523" max="523" width="4.5" style="40" customWidth="1"/>
    <col min="524" max="768" width="9" style="40"/>
    <col min="769" max="769" width="2.125" style="40" customWidth="1"/>
    <col min="770" max="770" width="14.5" style="40" customWidth="1"/>
    <col min="771" max="772" width="12.875" style="40" customWidth="1"/>
    <col min="773" max="773" width="9" style="40"/>
    <col min="774" max="774" width="2.875" style="40" customWidth="1"/>
    <col min="775" max="775" width="20.625" style="40" customWidth="1"/>
    <col min="776" max="776" width="9" style="40"/>
    <col min="777" max="777" width="4.25" style="40" customWidth="1"/>
    <col min="778" max="778" width="9" style="40"/>
    <col min="779" max="779" width="4.5" style="40" customWidth="1"/>
    <col min="780" max="1024" width="9" style="40"/>
    <col min="1025" max="1025" width="2.125" style="40" customWidth="1"/>
    <col min="1026" max="1026" width="14.5" style="40" customWidth="1"/>
    <col min="1027" max="1028" width="12.875" style="40" customWidth="1"/>
    <col min="1029" max="1029" width="9" style="40"/>
    <col min="1030" max="1030" width="2.875" style="40" customWidth="1"/>
    <col min="1031" max="1031" width="20.625" style="40" customWidth="1"/>
    <col min="1032" max="1032" width="9" style="40"/>
    <col min="1033" max="1033" width="4.25" style="40" customWidth="1"/>
    <col min="1034" max="1034" width="9" style="40"/>
    <col min="1035" max="1035" width="4.5" style="40" customWidth="1"/>
    <col min="1036" max="1280" width="9" style="40"/>
    <col min="1281" max="1281" width="2.125" style="40" customWidth="1"/>
    <col min="1282" max="1282" width="14.5" style="40" customWidth="1"/>
    <col min="1283" max="1284" width="12.875" style="40" customWidth="1"/>
    <col min="1285" max="1285" width="9" style="40"/>
    <col min="1286" max="1286" width="2.875" style="40" customWidth="1"/>
    <col min="1287" max="1287" width="20.625" style="40" customWidth="1"/>
    <col min="1288" max="1288" width="9" style="40"/>
    <col min="1289" max="1289" width="4.25" style="40" customWidth="1"/>
    <col min="1290" max="1290" width="9" style="40"/>
    <col min="1291" max="1291" width="4.5" style="40" customWidth="1"/>
    <col min="1292" max="1536" width="9" style="40"/>
    <col min="1537" max="1537" width="2.125" style="40" customWidth="1"/>
    <col min="1538" max="1538" width="14.5" style="40" customWidth="1"/>
    <col min="1539" max="1540" width="12.875" style="40" customWidth="1"/>
    <col min="1541" max="1541" width="9" style="40"/>
    <col min="1542" max="1542" width="2.875" style="40" customWidth="1"/>
    <col min="1543" max="1543" width="20.625" style="40" customWidth="1"/>
    <col min="1544" max="1544" width="9" style="40"/>
    <col min="1545" max="1545" width="4.25" style="40" customWidth="1"/>
    <col min="1546" max="1546" width="9" style="40"/>
    <col min="1547" max="1547" width="4.5" style="40" customWidth="1"/>
    <col min="1548" max="1792" width="9" style="40"/>
    <col min="1793" max="1793" width="2.125" style="40" customWidth="1"/>
    <col min="1794" max="1794" width="14.5" style="40" customWidth="1"/>
    <col min="1795" max="1796" width="12.875" style="40" customWidth="1"/>
    <col min="1797" max="1797" width="9" style="40"/>
    <col min="1798" max="1798" width="2.875" style="40" customWidth="1"/>
    <col min="1799" max="1799" width="20.625" style="40" customWidth="1"/>
    <col min="1800" max="1800" width="9" style="40"/>
    <col min="1801" max="1801" width="4.25" style="40" customWidth="1"/>
    <col min="1802" max="1802" width="9" style="40"/>
    <col min="1803" max="1803" width="4.5" style="40" customWidth="1"/>
    <col min="1804" max="2048" width="9" style="40"/>
    <col min="2049" max="2049" width="2.125" style="40" customWidth="1"/>
    <col min="2050" max="2050" width="14.5" style="40" customWidth="1"/>
    <col min="2051" max="2052" width="12.875" style="40" customWidth="1"/>
    <col min="2053" max="2053" width="9" style="40"/>
    <col min="2054" max="2054" width="2.875" style="40" customWidth="1"/>
    <col min="2055" max="2055" width="20.625" style="40" customWidth="1"/>
    <col min="2056" max="2056" width="9" style="40"/>
    <col min="2057" max="2057" width="4.25" style="40" customWidth="1"/>
    <col min="2058" max="2058" width="9" style="40"/>
    <col min="2059" max="2059" width="4.5" style="40" customWidth="1"/>
    <col min="2060" max="2304" width="9" style="40"/>
    <col min="2305" max="2305" width="2.125" style="40" customWidth="1"/>
    <col min="2306" max="2306" width="14.5" style="40" customWidth="1"/>
    <col min="2307" max="2308" width="12.875" style="40" customWidth="1"/>
    <col min="2309" max="2309" width="9" style="40"/>
    <col min="2310" max="2310" width="2.875" style="40" customWidth="1"/>
    <col min="2311" max="2311" width="20.625" style="40" customWidth="1"/>
    <col min="2312" max="2312" width="9" style="40"/>
    <col min="2313" max="2313" width="4.25" style="40" customWidth="1"/>
    <col min="2314" max="2314" width="9" style="40"/>
    <col min="2315" max="2315" width="4.5" style="40" customWidth="1"/>
    <col min="2316" max="2560" width="9" style="40"/>
    <col min="2561" max="2561" width="2.125" style="40" customWidth="1"/>
    <col min="2562" max="2562" width="14.5" style="40" customWidth="1"/>
    <col min="2563" max="2564" width="12.875" style="40" customWidth="1"/>
    <col min="2565" max="2565" width="9" style="40"/>
    <col min="2566" max="2566" width="2.875" style="40" customWidth="1"/>
    <col min="2567" max="2567" width="20.625" style="40" customWidth="1"/>
    <col min="2568" max="2568" width="9" style="40"/>
    <col min="2569" max="2569" width="4.25" style="40" customWidth="1"/>
    <col min="2570" max="2570" width="9" style="40"/>
    <col min="2571" max="2571" width="4.5" style="40" customWidth="1"/>
    <col min="2572" max="2816" width="9" style="40"/>
    <col min="2817" max="2817" width="2.125" style="40" customWidth="1"/>
    <col min="2818" max="2818" width="14.5" style="40" customWidth="1"/>
    <col min="2819" max="2820" width="12.875" style="40" customWidth="1"/>
    <col min="2821" max="2821" width="9" style="40"/>
    <col min="2822" max="2822" width="2.875" style="40" customWidth="1"/>
    <col min="2823" max="2823" width="20.625" style="40" customWidth="1"/>
    <col min="2824" max="2824" width="9" style="40"/>
    <col min="2825" max="2825" width="4.25" style="40" customWidth="1"/>
    <col min="2826" max="2826" width="9" style="40"/>
    <col min="2827" max="2827" width="4.5" style="40" customWidth="1"/>
    <col min="2828" max="3072" width="9" style="40"/>
    <col min="3073" max="3073" width="2.125" style="40" customWidth="1"/>
    <col min="3074" max="3074" width="14.5" style="40" customWidth="1"/>
    <col min="3075" max="3076" width="12.875" style="40" customWidth="1"/>
    <col min="3077" max="3077" width="9" style="40"/>
    <col min="3078" max="3078" width="2.875" style="40" customWidth="1"/>
    <col min="3079" max="3079" width="20.625" style="40" customWidth="1"/>
    <col min="3080" max="3080" width="9" style="40"/>
    <col min="3081" max="3081" width="4.25" style="40" customWidth="1"/>
    <col min="3082" max="3082" width="9" style="40"/>
    <col min="3083" max="3083" width="4.5" style="40" customWidth="1"/>
    <col min="3084" max="3328" width="9" style="40"/>
    <col min="3329" max="3329" width="2.125" style="40" customWidth="1"/>
    <col min="3330" max="3330" width="14.5" style="40" customWidth="1"/>
    <col min="3331" max="3332" width="12.875" style="40" customWidth="1"/>
    <col min="3333" max="3333" width="9" style="40"/>
    <col min="3334" max="3334" width="2.875" style="40" customWidth="1"/>
    <col min="3335" max="3335" width="20.625" style="40" customWidth="1"/>
    <col min="3336" max="3336" width="9" style="40"/>
    <col min="3337" max="3337" width="4.25" style="40" customWidth="1"/>
    <col min="3338" max="3338" width="9" style="40"/>
    <col min="3339" max="3339" width="4.5" style="40" customWidth="1"/>
    <col min="3340" max="3584" width="9" style="40"/>
    <col min="3585" max="3585" width="2.125" style="40" customWidth="1"/>
    <col min="3586" max="3586" width="14.5" style="40" customWidth="1"/>
    <col min="3587" max="3588" width="12.875" style="40" customWidth="1"/>
    <col min="3589" max="3589" width="9" style="40"/>
    <col min="3590" max="3590" width="2.875" style="40" customWidth="1"/>
    <col min="3591" max="3591" width="20.625" style="40" customWidth="1"/>
    <col min="3592" max="3592" width="9" style="40"/>
    <col min="3593" max="3593" width="4.25" style="40" customWidth="1"/>
    <col min="3594" max="3594" width="9" style="40"/>
    <col min="3595" max="3595" width="4.5" style="40" customWidth="1"/>
    <col min="3596" max="3840" width="9" style="40"/>
    <col min="3841" max="3841" width="2.125" style="40" customWidth="1"/>
    <col min="3842" max="3842" width="14.5" style="40" customWidth="1"/>
    <col min="3843" max="3844" width="12.875" style="40" customWidth="1"/>
    <col min="3845" max="3845" width="9" style="40"/>
    <col min="3846" max="3846" width="2.875" style="40" customWidth="1"/>
    <col min="3847" max="3847" width="20.625" style="40" customWidth="1"/>
    <col min="3848" max="3848" width="9" style="40"/>
    <col min="3849" max="3849" width="4.25" style="40" customWidth="1"/>
    <col min="3850" max="3850" width="9" style="40"/>
    <col min="3851" max="3851" width="4.5" style="40" customWidth="1"/>
    <col min="3852" max="4096" width="9" style="40"/>
    <col min="4097" max="4097" width="2.125" style="40" customWidth="1"/>
    <col min="4098" max="4098" width="14.5" style="40" customWidth="1"/>
    <col min="4099" max="4100" width="12.875" style="40" customWidth="1"/>
    <col min="4101" max="4101" width="9" style="40"/>
    <col min="4102" max="4102" width="2.875" style="40" customWidth="1"/>
    <col min="4103" max="4103" width="20.625" style="40" customWidth="1"/>
    <col min="4104" max="4104" width="9" style="40"/>
    <col min="4105" max="4105" width="4.25" style="40" customWidth="1"/>
    <col min="4106" max="4106" width="9" style="40"/>
    <col min="4107" max="4107" width="4.5" style="40" customWidth="1"/>
    <col min="4108" max="4352" width="9" style="40"/>
    <col min="4353" max="4353" width="2.125" style="40" customWidth="1"/>
    <col min="4354" max="4354" width="14.5" style="40" customWidth="1"/>
    <col min="4355" max="4356" width="12.875" style="40" customWidth="1"/>
    <col min="4357" max="4357" width="9" style="40"/>
    <col min="4358" max="4358" width="2.875" style="40" customWidth="1"/>
    <col min="4359" max="4359" width="20.625" style="40" customWidth="1"/>
    <col min="4360" max="4360" width="9" style="40"/>
    <col min="4361" max="4361" width="4.25" style="40" customWidth="1"/>
    <col min="4362" max="4362" width="9" style="40"/>
    <col min="4363" max="4363" width="4.5" style="40" customWidth="1"/>
    <col min="4364" max="4608" width="9" style="40"/>
    <col min="4609" max="4609" width="2.125" style="40" customWidth="1"/>
    <col min="4610" max="4610" width="14.5" style="40" customWidth="1"/>
    <col min="4611" max="4612" width="12.875" style="40" customWidth="1"/>
    <col min="4613" max="4613" width="9" style="40"/>
    <col min="4614" max="4614" width="2.875" style="40" customWidth="1"/>
    <col min="4615" max="4615" width="20.625" style="40" customWidth="1"/>
    <col min="4616" max="4616" width="9" style="40"/>
    <col min="4617" max="4617" width="4.25" style="40" customWidth="1"/>
    <col min="4618" max="4618" width="9" style="40"/>
    <col min="4619" max="4619" width="4.5" style="40" customWidth="1"/>
    <col min="4620" max="4864" width="9" style="40"/>
    <col min="4865" max="4865" width="2.125" style="40" customWidth="1"/>
    <col min="4866" max="4866" width="14.5" style="40" customWidth="1"/>
    <col min="4867" max="4868" width="12.875" style="40" customWidth="1"/>
    <col min="4869" max="4869" width="9" style="40"/>
    <col min="4870" max="4870" width="2.875" style="40" customWidth="1"/>
    <col min="4871" max="4871" width="20.625" style="40" customWidth="1"/>
    <col min="4872" max="4872" width="9" style="40"/>
    <col min="4873" max="4873" width="4.25" style="40" customWidth="1"/>
    <col min="4874" max="4874" width="9" style="40"/>
    <col min="4875" max="4875" width="4.5" style="40" customWidth="1"/>
    <col min="4876" max="5120" width="9" style="40"/>
    <col min="5121" max="5121" width="2.125" style="40" customWidth="1"/>
    <col min="5122" max="5122" width="14.5" style="40" customWidth="1"/>
    <col min="5123" max="5124" width="12.875" style="40" customWidth="1"/>
    <col min="5125" max="5125" width="9" style="40"/>
    <col min="5126" max="5126" width="2.875" style="40" customWidth="1"/>
    <col min="5127" max="5127" width="20.625" style="40" customWidth="1"/>
    <col min="5128" max="5128" width="9" style="40"/>
    <col min="5129" max="5129" width="4.25" style="40" customWidth="1"/>
    <col min="5130" max="5130" width="9" style="40"/>
    <col min="5131" max="5131" width="4.5" style="40" customWidth="1"/>
    <col min="5132" max="5376" width="9" style="40"/>
    <col min="5377" max="5377" width="2.125" style="40" customWidth="1"/>
    <col min="5378" max="5378" width="14.5" style="40" customWidth="1"/>
    <col min="5379" max="5380" width="12.875" style="40" customWidth="1"/>
    <col min="5381" max="5381" width="9" style="40"/>
    <col min="5382" max="5382" width="2.875" style="40" customWidth="1"/>
    <col min="5383" max="5383" width="20.625" style="40" customWidth="1"/>
    <col min="5384" max="5384" width="9" style="40"/>
    <col min="5385" max="5385" width="4.25" style="40" customWidth="1"/>
    <col min="5386" max="5386" width="9" style="40"/>
    <col min="5387" max="5387" width="4.5" style="40" customWidth="1"/>
    <col min="5388" max="5632" width="9" style="40"/>
    <col min="5633" max="5633" width="2.125" style="40" customWidth="1"/>
    <col min="5634" max="5634" width="14.5" style="40" customWidth="1"/>
    <col min="5635" max="5636" width="12.875" style="40" customWidth="1"/>
    <col min="5637" max="5637" width="9" style="40"/>
    <col min="5638" max="5638" width="2.875" style="40" customWidth="1"/>
    <col min="5639" max="5639" width="20.625" style="40" customWidth="1"/>
    <col min="5640" max="5640" width="9" style="40"/>
    <col min="5641" max="5641" width="4.25" style="40" customWidth="1"/>
    <col min="5642" max="5642" width="9" style="40"/>
    <col min="5643" max="5643" width="4.5" style="40" customWidth="1"/>
    <col min="5644" max="5888" width="9" style="40"/>
    <col min="5889" max="5889" width="2.125" style="40" customWidth="1"/>
    <col min="5890" max="5890" width="14.5" style="40" customWidth="1"/>
    <col min="5891" max="5892" width="12.875" style="40" customWidth="1"/>
    <col min="5893" max="5893" width="9" style="40"/>
    <col min="5894" max="5894" width="2.875" style="40" customWidth="1"/>
    <col min="5895" max="5895" width="20.625" style="40" customWidth="1"/>
    <col min="5896" max="5896" width="9" style="40"/>
    <col min="5897" max="5897" width="4.25" style="40" customWidth="1"/>
    <col min="5898" max="5898" width="9" style="40"/>
    <col min="5899" max="5899" width="4.5" style="40" customWidth="1"/>
    <col min="5900" max="6144" width="9" style="40"/>
    <col min="6145" max="6145" width="2.125" style="40" customWidth="1"/>
    <col min="6146" max="6146" width="14.5" style="40" customWidth="1"/>
    <col min="6147" max="6148" width="12.875" style="40" customWidth="1"/>
    <col min="6149" max="6149" width="9" style="40"/>
    <col min="6150" max="6150" width="2.875" style="40" customWidth="1"/>
    <col min="6151" max="6151" width="20.625" style="40" customWidth="1"/>
    <col min="6152" max="6152" width="9" style="40"/>
    <col min="6153" max="6153" width="4.25" style="40" customWidth="1"/>
    <col min="6154" max="6154" width="9" style="40"/>
    <col min="6155" max="6155" width="4.5" style="40" customWidth="1"/>
    <col min="6156" max="6400" width="9" style="40"/>
    <col min="6401" max="6401" width="2.125" style="40" customWidth="1"/>
    <col min="6402" max="6402" width="14.5" style="40" customWidth="1"/>
    <col min="6403" max="6404" width="12.875" style="40" customWidth="1"/>
    <col min="6405" max="6405" width="9" style="40"/>
    <col min="6406" max="6406" width="2.875" style="40" customWidth="1"/>
    <col min="6407" max="6407" width="20.625" style="40" customWidth="1"/>
    <col min="6408" max="6408" width="9" style="40"/>
    <col min="6409" max="6409" width="4.25" style="40" customWidth="1"/>
    <col min="6410" max="6410" width="9" style="40"/>
    <col min="6411" max="6411" width="4.5" style="40" customWidth="1"/>
    <col min="6412" max="6656" width="9" style="40"/>
    <col min="6657" max="6657" width="2.125" style="40" customWidth="1"/>
    <col min="6658" max="6658" width="14.5" style="40" customWidth="1"/>
    <col min="6659" max="6660" width="12.875" style="40" customWidth="1"/>
    <col min="6661" max="6661" width="9" style="40"/>
    <col min="6662" max="6662" width="2.875" style="40" customWidth="1"/>
    <col min="6663" max="6663" width="20.625" style="40" customWidth="1"/>
    <col min="6664" max="6664" width="9" style="40"/>
    <col min="6665" max="6665" width="4.25" style="40" customWidth="1"/>
    <col min="6666" max="6666" width="9" style="40"/>
    <col min="6667" max="6667" width="4.5" style="40" customWidth="1"/>
    <col min="6668" max="6912" width="9" style="40"/>
    <col min="6913" max="6913" width="2.125" style="40" customWidth="1"/>
    <col min="6914" max="6914" width="14.5" style="40" customWidth="1"/>
    <col min="6915" max="6916" width="12.875" style="40" customWidth="1"/>
    <col min="6917" max="6917" width="9" style="40"/>
    <col min="6918" max="6918" width="2.875" style="40" customWidth="1"/>
    <col min="6919" max="6919" width="20.625" style="40" customWidth="1"/>
    <col min="6920" max="6920" width="9" style="40"/>
    <col min="6921" max="6921" width="4.25" style="40" customWidth="1"/>
    <col min="6922" max="6922" width="9" style="40"/>
    <col min="6923" max="6923" width="4.5" style="40" customWidth="1"/>
    <col min="6924" max="7168" width="9" style="40"/>
    <col min="7169" max="7169" width="2.125" style="40" customWidth="1"/>
    <col min="7170" max="7170" width="14.5" style="40" customWidth="1"/>
    <col min="7171" max="7172" width="12.875" style="40" customWidth="1"/>
    <col min="7173" max="7173" width="9" style="40"/>
    <col min="7174" max="7174" width="2.875" style="40" customWidth="1"/>
    <col min="7175" max="7175" width="20.625" style="40" customWidth="1"/>
    <col min="7176" max="7176" width="9" style="40"/>
    <col min="7177" max="7177" width="4.25" style="40" customWidth="1"/>
    <col min="7178" max="7178" width="9" style="40"/>
    <col min="7179" max="7179" width="4.5" style="40" customWidth="1"/>
    <col min="7180" max="7424" width="9" style="40"/>
    <col min="7425" max="7425" width="2.125" style="40" customWidth="1"/>
    <col min="7426" max="7426" width="14.5" style="40" customWidth="1"/>
    <col min="7427" max="7428" width="12.875" style="40" customWidth="1"/>
    <col min="7429" max="7429" width="9" style="40"/>
    <col min="7430" max="7430" width="2.875" style="40" customWidth="1"/>
    <col min="7431" max="7431" width="20.625" style="40" customWidth="1"/>
    <col min="7432" max="7432" width="9" style="40"/>
    <col min="7433" max="7433" width="4.25" style="40" customWidth="1"/>
    <col min="7434" max="7434" width="9" style="40"/>
    <col min="7435" max="7435" width="4.5" style="40" customWidth="1"/>
    <col min="7436" max="7680" width="9" style="40"/>
    <col min="7681" max="7681" width="2.125" style="40" customWidth="1"/>
    <col min="7682" max="7682" width="14.5" style="40" customWidth="1"/>
    <col min="7683" max="7684" width="12.875" style="40" customWidth="1"/>
    <col min="7685" max="7685" width="9" style="40"/>
    <col min="7686" max="7686" width="2.875" style="40" customWidth="1"/>
    <col min="7687" max="7687" width="20.625" style="40" customWidth="1"/>
    <col min="7688" max="7688" width="9" style="40"/>
    <col min="7689" max="7689" width="4.25" style="40" customWidth="1"/>
    <col min="7690" max="7690" width="9" style="40"/>
    <col min="7691" max="7691" width="4.5" style="40" customWidth="1"/>
    <col min="7692" max="7936" width="9" style="40"/>
    <col min="7937" max="7937" width="2.125" style="40" customWidth="1"/>
    <col min="7938" max="7938" width="14.5" style="40" customWidth="1"/>
    <col min="7939" max="7940" width="12.875" style="40" customWidth="1"/>
    <col min="7941" max="7941" width="9" style="40"/>
    <col min="7942" max="7942" width="2.875" style="40" customWidth="1"/>
    <col min="7943" max="7943" width="20.625" style="40" customWidth="1"/>
    <col min="7944" max="7944" width="9" style="40"/>
    <col min="7945" max="7945" width="4.25" style="40" customWidth="1"/>
    <col min="7946" max="7946" width="9" style="40"/>
    <col min="7947" max="7947" width="4.5" style="40" customWidth="1"/>
    <col min="7948" max="8192" width="9" style="40"/>
    <col min="8193" max="8193" width="2.125" style="40" customWidth="1"/>
    <col min="8194" max="8194" width="14.5" style="40" customWidth="1"/>
    <col min="8195" max="8196" width="12.875" style="40" customWidth="1"/>
    <col min="8197" max="8197" width="9" style="40"/>
    <col min="8198" max="8198" width="2.875" style="40" customWidth="1"/>
    <col min="8199" max="8199" width="20.625" style="40" customWidth="1"/>
    <col min="8200" max="8200" width="9" style="40"/>
    <col min="8201" max="8201" width="4.25" style="40" customWidth="1"/>
    <col min="8202" max="8202" width="9" style="40"/>
    <col min="8203" max="8203" width="4.5" style="40" customWidth="1"/>
    <col min="8204" max="8448" width="9" style="40"/>
    <col min="8449" max="8449" width="2.125" style="40" customWidth="1"/>
    <col min="8450" max="8450" width="14.5" style="40" customWidth="1"/>
    <col min="8451" max="8452" width="12.875" style="40" customWidth="1"/>
    <col min="8453" max="8453" width="9" style="40"/>
    <col min="8454" max="8454" width="2.875" style="40" customWidth="1"/>
    <col min="8455" max="8455" width="20.625" style="40" customWidth="1"/>
    <col min="8456" max="8456" width="9" style="40"/>
    <col min="8457" max="8457" width="4.25" style="40" customWidth="1"/>
    <col min="8458" max="8458" width="9" style="40"/>
    <col min="8459" max="8459" width="4.5" style="40" customWidth="1"/>
    <col min="8460" max="8704" width="9" style="40"/>
    <col min="8705" max="8705" width="2.125" style="40" customWidth="1"/>
    <col min="8706" max="8706" width="14.5" style="40" customWidth="1"/>
    <col min="8707" max="8708" width="12.875" style="40" customWidth="1"/>
    <col min="8709" max="8709" width="9" style="40"/>
    <col min="8710" max="8710" width="2.875" style="40" customWidth="1"/>
    <col min="8711" max="8711" width="20.625" style="40" customWidth="1"/>
    <col min="8712" max="8712" width="9" style="40"/>
    <col min="8713" max="8713" width="4.25" style="40" customWidth="1"/>
    <col min="8714" max="8714" width="9" style="40"/>
    <col min="8715" max="8715" width="4.5" style="40" customWidth="1"/>
    <col min="8716" max="8960" width="9" style="40"/>
    <col min="8961" max="8961" width="2.125" style="40" customWidth="1"/>
    <col min="8962" max="8962" width="14.5" style="40" customWidth="1"/>
    <col min="8963" max="8964" width="12.875" style="40" customWidth="1"/>
    <col min="8965" max="8965" width="9" style="40"/>
    <col min="8966" max="8966" width="2.875" style="40" customWidth="1"/>
    <col min="8967" max="8967" width="20.625" style="40" customWidth="1"/>
    <col min="8968" max="8968" width="9" style="40"/>
    <col min="8969" max="8969" width="4.25" style="40" customWidth="1"/>
    <col min="8970" max="8970" width="9" style="40"/>
    <col min="8971" max="8971" width="4.5" style="40" customWidth="1"/>
    <col min="8972" max="9216" width="9" style="40"/>
    <col min="9217" max="9217" width="2.125" style="40" customWidth="1"/>
    <col min="9218" max="9218" width="14.5" style="40" customWidth="1"/>
    <col min="9219" max="9220" width="12.875" style="40" customWidth="1"/>
    <col min="9221" max="9221" width="9" style="40"/>
    <col min="9222" max="9222" width="2.875" style="40" customWidth="1"/>
    <col min="9223" max="9223" width="20.625" style="40" customWidth="1"/>
    <col min="9224" max="9224" width="9" style="40"/>
    <col min="9225" max="9225" width="4.25" style="40" customWidth="1"/>
    <col min="9226" max="9226" width="9" style="40"/>
    <col min="9227" max="9227" width="4.5" style="40" customWidth="1"/>
    <col min="9228" max="9472" width="9" style="40"/>
    <col min="9473" max="9473" width="2.125" style="40" customWidth="1"/>
    <col min="9474" max="9474" width="14.5" style="40" customWidth="1"/>
    <col min="9475" max="9476" width="12.875" style="40" customWidth="1"/>
    <col min="9477" max="9477" width="9" style="40"/>
    <col min="9478" max="9478" width="2.875" style="40" customWidth="1"/>
    <col min="9479" max="9479" width="20.625" style="40" customWidth="1"/>
    <col min="9480" max="9480" width="9" style="40"/>
    <col min="9481" max="9481" width="4.25" style="40" customWidth="1"/>
    <col min="9482" max="9482" width="9" style="40"/>
    <col min="9483" max="9483" width="4.5" style="40" customWidth="1"/>
    <col min="9484" max="9728" width="9" style="40"/>
    <col min="9729" max="9729" width="2.125" style="40" customWidth="1"/>
    <col min="9730" max="9730" width="14.5" style="40" customWidth="1"/>
    <col min="9731" max="9732" width="12.875" style="40" customWidth="1"/>
    <col min="9733" max="9733" width="9" style="40"/>
    <col min="9734" max="9734" width="2.875" style="40" customWidth="1"/>
    <col min="9735" max="9735" width="20.625" style="40" customWidth="1"/>
    <col min="9736" max="9736" width="9" style="40"/>
    <col min="9737" max="9737" width="4.25" style="40" customWidth="1"/>
    <col min="9738" max="9738" width="9" style="40"/>
    <col min="9739" max="9739" width="4.5" style="40" customWidth="1"/>
    <col min="9740" max="9984" width="9" style="40"/>
    <col min="9985" max="9985" width="2.125" style="40" customWidth="1"/>
    <col min="9986" max="9986" width="14.5" style="40" customWidth="1"/>
    <col min="9987" max="9988" width="12.875" style="40" customWidth="1"/>
    <col min="9989" max="9989" width="9" style="40"/>
    <col min="9990" max="9990" width="2.875" style="40" customWidth="1"/>
    <col min="9991" max="9991" width="20.625" style="40" customWidth="1"/>
    <col min="9992" max="9992" width="9" style="40"/>
    <col min="9993" max="9993" width="4.25" style="40" customWidth="1"/>
    <col min="9994" max="9994" width="9" style="40"/>
    <col min="9995" max="9995" width="4.5" style="40" customWidth="1"/>
    <col min="9996" max="10240" width="9" style="40"/>
    <col min="10241" max="10241" width="2.125" style="40" customWidth="1"/>
    <col min="10242" max="10242" width="14.5" style="40" customWidth="1"/>
    <col min="10243" max="10244" width="12.875" style="40" customWidth="1"/>
    <col min="10245" max="10245" width="9" style="40"/>
    <col min="10246" max="10246" width="2.875" style="40" customWidth="1"/>
    <col min="10247" max="10247" width="20.625" style="40" customWidth="1"/>
    <col min="10248" max="10248" width="9" style="40"/>
    <col min="10249" max="10249" width="4.25" style="40" customWidth="1"/>
    <col min="10250" max="10250" width="9" style="40"/>
    <col min="10251" max="10251" width="4.5" style="40" customWidth="1"/>
    <col min="10252" max="10496" width="9" style="40"/>
    <col min="10497" max="10497" width="2.125" style="40" customWidth="1"/>
    <col min="10498" max="10498" width="14.5" style="40" customWidth="1"/>
    <col min="10499" max="10500" width="12.875" style="40" customWidth="1"/>
    <col min="10501" max="10501" width="9" style="40"/>
    <col min="10502" max="10502" width="2.875" style="40" customWidth="1"/>
    <col min="10503" max="10503" width="20.625" style="40" customWidth="1"/>
    <col min="10504" max="10504" width="9" style="40"/>
    <col min="10505" max="10505" width="4.25" style="40" customWidth="1"/>
    <col min="10506" max="10506" width="9" style="40"/>
    <col min="10507" max="10507" width="4.5" style="40" customWidth="1"/>
    <col min="10508" max="10752" width="9" style="40"/>
    <col min="10753" max="10753" width="2.125" style="40" customWidth="1"/>
    <col min="10754" max="10754" width="14.5" style="40" customWidth="1"/>
    <col min="10755" max="10756" width="12.875" style="40" customWidth="1"/>
    <col min="10757" max="10757" width="9" style="40"/>
    <col min="10758" max="10758" width="2.875" style="40" customWidth="1"/>
    <col min="10759" max="10759" width="20.625" style="40" customWidth="1"/>
    <col min="10760" max="10760" width="9" style="40"/>
    <col min="10761" max="10761" width="4.25" style="40" customWidth="1"/>
    <col min="10762" max="10762" width="9" style="40"/>
    <col min="10763" max="10763" width="4.5" style="40" customWidth="1"/>
    <col min="10764" max="11008" width="9" style="40"/>
    <col min="11009" max="11009" width="2.125" style="40" customWidth="1"/>
    <col min="11010" max="11010" width="14.5" style="40" customWidth="1"/>
    <col min="11011" max="11012" width="12.875" style="40" customWidth="1"/>
    <col min="11013" max="11013" width="9" style="40"/>
    <col min="11014" max="11014" width="2.875" style="40" customWidth="1"/>
    <col min="11015" max="11015" width="20.625" style="40" customWidth="1"/>
    <col min="11016" max="11016" width="9" style="40"/>
    <col min="11017" max="11017" width="4.25" style="40" customWidth="1"/>
    <col min="11018" max="11018" width="9" style="40"/>
    <col min="11019" max="11019" width="4.5" style="40" customWidth="1"/>
    <col min="11020" max="11264" width="9" style="40"/>
    <col min="11265" max="11265" width="2.125" style="40" customWidth="1"/>
    <col min="11266" max="11266" width="14.5" style="40" customWidth="1"/>
    <col min="11267" max="11268" width="12.875" style="40" customWidth="1"/>
    <col min="11269" max="11269" width="9" style="40"/>
    <col min="11270" max="11270" width="2.875" style="40" customWidth="1"/>
    <col min="11271" max="11271" width="20.625" style="40" customWidth="1"/>
    <col min="11272" max="11272" width="9" style="40"/>
    <col min="11273" max="11273" width="4.25" style="40" customWidth="1"/>
    <col min="11274" max="11274" width="9" style="40"/>
    <col min="11275" max="11275" width="4.5" style="40" customWidth="1"/>
    <col min="11276" max="11520" width="9" style="40"/>
    <col min="11521" max="11521" width="2.125" style="40" customWidth="1"/>
    <col min="11522" max="11522" width="14.5" style="40" customWidth="1"/>
    <col min="11523" max="11524" width="12.875" style="40" customWidth="1"/>
    <col min="11525" max="11525" width="9" style="40"/>
    <col min="11526" max="11526" width="2.875" style="40" customWidth="1"/>
    <col min="11527" max="11527" width="20.625" style="40" customWidth="1"/>
    <col min="11528" max="11528" width="9" style="40"/>
    <col min="11529" max="11529" width="4.25" style="40" customWidth="1"/>
    <col min="11530" max="11530" width="9" style="40"/>
    <col min="11531" max="11531" width="4.5" style="40" customWidth="1"/>
    <col min="11532" max="11776" width="9" style="40"/>
    <col min="11777" max="11777" width="2.125" style="40" customWidth="1"/>
    <col min="11778" max="11778" width="14.5" style="40" customWidth="1"/>
    <col min="11779" max="11780" width="12.875" style="40" customWidth="1"/>
    <col min="11781" max="11781" width="9" style="40"/>
    <col min="11782" max="11782" width="2.875" style="40" customWidth="1"/>
    <col min="11783" max="11783" width="20.625" style="40" customWidth="1"/>
    <col min="11784" max="11784" width="9" style="40"/>
    <col min="11785" max="11785" width="4.25" style="40" customWidth="1"/>
    <col min="11786" max="11786" width="9" style="40"/>
    <col min="11787" max="11787" width="4.5" style="40" customWidth="1"/>
    <col min="11788" max="12032" width="9" style="40"/>
    <col min="12033" max="12033" width="2.125" style="40" customWidth="1"/>
    <col min="12034" max="12034" width="14.5" style="40" customWidth="1"/>
    <col min="12035" max="12036" width="12.875" style="40" customWidth="1"/>
    <col min="12037" max="12037" width="9" style="40"/>
    <col min="12038" max="12038" width="2.875" style="40" customWidth="1"/>
    <col min="12039" max="12039" width="20.625" style="40" customWidth="1"/>
    <col min="12040" max="12040" width="9" style="40"/>
    <col min="12041" max="12041" width="4.25" style="40" customWidth="1"/>
    <col min="12042" max="12042" width="9" style="40"/>
    <col min="12043" max="12043" width="4.5" style="40" customWidth="1"/>
    <col min="12044" max="12288" width="9" style="40"/>
    <col min="12289" max="12289" width="2.125" style="40" customWidth="1"/>
    <col min="12290" max="12290" width="14.5" style="40" customWidth="1"/>
    <col min="12291" max="12292" width="12.875" style="40" customWidth="1"/>
    <col min="12293" max="12293" width="9" style="40"/>
    <col min="12294" max="12294" width="2.875" style="40" customWidth="1"/>
    <col min="12295" max="12295" width="20.625" style="40" customWidth="1"/>
    <col min="12296" max="12296" width="9" style="40"/>
    <col min="12297" max="12297" width="4.25" style="40" customWidth="1"/>
    <col min="12298" max="12298" width="9" style="40"/>
    <col min="12299" max="12299" width="4.5" style="40" customWidth="1"/>
    <col min="12300" max="12544" width="9" style="40"/>
    <col min="12545" max="12545" width="2.125" style="40" customWidth="1"/>
    <col min="12546" max="12546" width="14.5" style="40" customWidth="1"/>
    <col min="12547" max="12548" width="12.875" style="40" customWidth="1"/>
    <col min="12549" max="12549" width="9" style="40"/>
    <col min="12550" max="12550" width="2.875" style="40" customWidth="1"/>
    <col min="12551" max="12551" width="20.625" style="40" customWidth="1"/>
    <col min="12552" max="12552" width="9" style="40"/>
    <col min="12553" max="12553" width="4.25" style="40" customWidth="1"/>
    <col min="12554" max="12554" width="9" style="40"/>
    <col min="12555" max="12555" width="4.5" style="40" customWidth="1"/>
    <col min="12556" max="12800" width="9" style="40"/>
    <col min="12801" max="12801" width="2.125" style="40" customWidth="1"/>
    <col min="12802" max="12802" width="14.5" style="40" customWidth="1"/>
    <col min="12803" max="12804" width="12.875" style="40" customWidth="1"/>
    <col min="12805" max="12805" width="9" style="40"/>
    <col min="12806" max="12806" width="2.875" style="40" customWidth="1"/>
    <col min="12807" max="12807" width="20.625" style="40" customWidth="1"/>
    <col min="12808" max="12808" width="9" style="40"/>
    <col min="12809" max="12809" width="4.25" style="40" customWidth="1"/>
    <col min="12810" max="12810" width="9" style="40"/>
    <col min="12811" max="12811" width="4.5" style="40" customWidth="1"/>
    <col min="12812" max="13056" width="9" style="40"/>
    <col min="13057" max="13057" width="2.125" style="40" customWidth="1"/>
    <col min="13058" max="13058" width="14.5" style="40" customWidth="1"/>
    <col min="13059" max="13060" width="12.875" style="40" customWidth="1"/>
    <col min="13061" max="13061" width="9" style="40"/>
    <col min="13062" max="13062" width="2.875" style="40" customWidth="1"/>
    <col min="13063" max="13063" width="20.625" style="40" customWidth="1"/>
    <col min="13064" max="13064" width="9" style="40"/>
    <col min="13065" max="13065" width="4.25" style="40" customWidth="1"/>
    <col min="13066" max="13066" width="9" style="40"/>
    <col min="13067" max="13067" width="4.5" style="40" customWidth="1"/>
    <col min="13068" max="13312" width="9" style="40"/>
    <col min="13313" max="13313" width="2.125" style="40" customWidth="1"/>
    <col min="13314" max="13314" width="14.5" style="40" customWidth="1"/>
    <col min="13315" max="13316" width="12.875" style="40" customWidth="1"/>
    <col min="13317" max="13317" width="9" style="40"/>
    <col min="13318" max="13318" width="2.875" style="40" customWidth="1"/>
    <col min="13319" max="13319" width="20.625" style="40" customWidth="1"/>
    <col min="13320" max="13320" width="9" style="40"/>
    <col min="13321" max="13321" width="4.25" style="40" customWidth="1"/>
    <col min="13322" max="13322" width="9" style="40"/>
    <col min="13323" max="13323" width="4.5" style="40" customWidth="1"/>
    <col min="13324" max="13568" width="9" style="40"/>
    <col min="13569" max="13569" width="2.125" style="40" customWidth="1"/>
    <col min="13570" max="13570" width="14.5" style="40" customWidth="1"/>
    <col min="13571" max="13572" width="12.875" style="40" customWidth="1"/>
    <col min="13573" max="13573" width="9" style="40"/>
    <col min="13574" max="13574" width="2.875" style="40" customWidth="1"/>
    <col min="13575" max="13575" width="20.625" style="40" customWidth="1"/>
    <col min="13576" max="13576" width="9" style="40"/>
    <col min="13577" max="13577" width="4.25" style="40" customWidth="1"/>
    <col min="13578" max="13578" width="9" style="40"/>
    <col min="13579" max="13579" width="4.5" style="40" customWidth="1"/>
    <col min="13580" max="13824" width="9" style="40"/>
    <col min="13825" max="13825" width="2.125" style="40" customWidth="1"/>
    <col min="13826" max="13826" width="14.5" style="40" customWidth="1"/>
    <col min="13827" max="13828" width="12.875" style="40" customWidth="1"/>
    <col min="13829" max="13829" width="9" style="40"/>
    <col min="13830" max="13830" width="2.875" style="40" customWidth="1"/>
    <col min="13831" max="13831" width="20.625" style="40" customWidth="1"/>
    <col min="13832" max="13832" width="9" style="40"/>
    <col min="13833" max="13833" width="4.25" style="40" customWidth="1"/>
    <col min="13834" max="13834" width="9" style="40"/>
    <col min="13835" max="13835" width="4.5" style="40" customWidth="1"/>
    <col min="13836" max="14080" width="9" style="40"/>
    <col min="14081" max="14081" width="2.125" style="40" customWidth="1"/>
    <col min="14082" max="14082" width="14.5" style="40" customWidth="1"/>
    <col min="14083" max="14084" width="12.875" style="40" customWidth="1"/>
    <col min="14085" max="14085" width="9" style="40"/>
    <col min="14086" max="14086" width="2.875" style="40" customWidth="1"/>
    <col min="14087" max="14087" width="20.625" style="40" customWidth="1"/>
    <col min="14088" max="14088" width="9" style="40"/>
    <col min="14089" max="14089" width="4.25" style="40" customWidth="1"/>
    <col min="14090" max="14090" width="9" style="40"/>
    <col min="14091" max="14091" width="4.5" style="40" customWidth="1"/>
    <col min="14092" max="14336" width="9" style="40"/>
    <col min="14337" max="14337" width="2.125" style="40" customWidth="1"/>
    <col min="14338" max="14338" width="14.5" style="40" customWidth="1"/>
    <col min="14339" max="14340" width="12.875" style="40" customWidth="1"/>
    <col min="14341" max="14341" width="9" style="40"/>
    <col min="14342" max="14342" width="2.875" style="40" customWidth="1"/>
    <col min="14343" max="14343" width="20.625" style="40" customWidth="1"/>
    <col min="14344" max="14344" width="9" style="40"/>
    <col min="14345" max="14345" width="4.25" style="40" customWidth="1"/>
    <col min="14346" max="14346" width="9" style="40"/>
    <col min="14347" max="14347" width="4.5" style="40" customWidth="1"/>
    <col min="14348" max="14592" width="9" style="40"/>
    <col min="14593" max="14593" width="2.125" style="40" customWidth="1"/>
    <col min="14594" max="14594" width="14.5" style="40" customWidth="1"/>
    <col min="14595" max="14596" width="12.875" style="40" customWidth="1"/>
    <col min="14597" max="14597" width="9" style="40"/>
    <col min="14598" max="14598" width="2.875" style="40" customWidth="1"/>
    <col min="14599" max="14599" width="20.625" style="40" customWidth="1"/>
    <col min="14600" max="14600" width="9" style="40"/>
    <col min="14601" max="14601" width="4.25" style="40" customWidth="1"/>
    <col min="14602" max="14602" width="9" style="40"/>
    <col min="14603" max="14603" width="4.5" style="40" customWidth="1"/>
    <col min="14604" max="14848" width="9" style="40"/>
    <col min="14849" max="14849" width="2.125" style="40" customWidth="1"/>
    <col min="14850" max="14850" width="14.5" style="40" customWidth="1"/>
    <col min="14851" max="14852" width="12.875" style="40" customWidth="1"/>
    <col min="14853" max="14853" width="9" style="40"/>
    <col min="14854" max="14854" width="2.875" style="40" customWidth="1"/>
    <col min="14855" max="14855" width="20.625" style="40" customWidth="1"/>
    <col min="14856" max="14856" width="9" style="40"/>
    <col min="14857" max="14857" width="4.25" style="40" customWidth="1"/>
    <col min="14858" max="14858" width="9" style="40"/>
    <col min="14859" max="14859" width="4.5" style="40" customWidth="1"/>
    <col min="14860" max="15104" width="9" style="40"/>
    <col min="15105" max="15105" width="2.125" style="40" customWidth="1"/>
    <col min="15106" max="15106" width="14.5" style="40" customWidth="1"/>
    <col min="15107" max="15108" width="12.875" style="40" customWidth="1"/>
    <col min="15109" max="15109" width="9" style="40"/>
    <col min="15110" max="15110" width="2.875" style="40" customWidth="1"/>
    <col min="15111" max="15111" width="20.625" style="40" customWidth="1"/>
    <col min="15112" max="15112" width="9" style="40"/>
    <col min="15113" max="15113" width="4.25" style="40" customWidth="1"/>
    <col min="15114" max="15114" width="9" style="40"/>
    <col min="15115" max="15115" width="4.5" style="40" customWidth="1"/>
    <col min="15116" max="15360" width="9" style="40"/>
    <col min="15361" max="15361" width="2.125" style="40" customWidth="1"/>
    <col min="15362" max="15362" width="14.5" style="40" customWidth="1"/>
    <col min="15363" max="15364" width="12.875" style="40" customWidth="1"/>
    <col min="15365" max="15365" width="9" style="40"/>
    <col min="15366" max="15366" width="2.875" style="40" customWidth="1"/>
    <col min="15367" max="15367" width="20.625" style="40" customWidth="1"/>
    <col min="15368" max="15368" width="9" style="40"/>
    <col min="15369" max="15369" width="4.25" style="40" customWidth="1"/>
    <col min="15370" max="15370" width="9" style="40"/>
    <col min="15371" max="15371" width="4.5" style="40" customWidth="1"/>
    <col min="15372" max="15616" width="9" style="40"/>
    <col min="15617" max="15617" width="2.125" style="40" customWidth="1"/>
    <col min="15618" max="15618" width="14.5" style="40" customWidth="1"/>
    <col min="15619" max="15620" width="12.875" style="40" customWidth="1"/>
    <col min="15621" max="15621" width="9" style="40"/>
    <col min="15622" max="15622" width="2.875" style="40" customWidth="1"/>
    <col min="15623" max="15623" width="20.625" style="40" customWidth="1"/>
    <col min="15624" max="15624" width="9" style="40"/>
    <col min="15625" max="15625" width="4.25" style="40" customWidth="1"/>
    <col min="15626" max="15626" width="9" style="40"/>
    <col min="15627" max="15627" width="4.5" style="40" customWidth="1"/>
    <col min="15628" max="15872" width="9" style="40"/>
    <col min="15873" max="15873" width="2.125" style="40" customWidth="1"/>
    <col min="15874" max="15874" width="14.5" style="40" customWidth="1"/>
    <col min="15875" max="15876" width="12.875" style="40" customWidth="1"/>
    <col min="15877" max="15877" width="9" style="40"/>
    <col min="15878" max="15878" width="2.875" style="40" customWidth="1"/>
    <col min="15879" max="15879" width="20.625" style="40" customWidth="1"/>
    <col min="15880" max="15880" width="9" style="40"/>
    <col min="15881" max="15881" width="4.25" style="40" customWidth="1"/>
    <col min="15882" max="15882" width="9" style="40"/>
    <col min="15883" max="15883" width="4.5" style="40" customWidth="1"/>
    <col min="15884" max="16128" width="9" style="40"/>
    <col min="16129" max="16129" width="2.125" style="40" customWidth="1"/>
    <col min="16130" max="16130" width="14.5" style="40" customWidth="1"/>
    <col min="16131" max="16132" width="12.875" style="40" customWidth="1"/>
    <col min="16133" max="16133" width="9" style="40"/>
    <col min="16134" max="16134" width="2.875" style="40" customWidth="1"/>
    <col min="16135" max="16135" width="20.625" style="40" customWidth="1"/>
    <col min="16136" max="16136" width="9" style="40"/>
    <col min="16137" max="16137" width="4.25" style="40" customWidth="1"/>
    <col min="16138" max="16138" width="9" style="40"/>
    <col min="16139" max="16139" width="4.5" style="40" customWidth="1"/>
    <col min="16140" max="16384" width="9" style="40"/>
  </cols>
  <sheetData>
    <row r="1" spans="2:11" s="21" customFormat="1" x14ac:dyDescent="0.25"/>
    <row r="2" spans="2:11" s="21" customFormat="1" x14ac:dyDescent="0.25"/>
    <row r="3" spans="2:11" s="21" customFormat="1" ht="36" x14ac:dyDescent="0.55000000000000004">
      <c r="C3" s="20" t="s">
        <v>108</v>
      </c>
      <c r="H3" s="38"/>
      <c r="I3" s="38"/>
      <c r="J3" s="38"/>
      <c r="K3" s="38"/>
    </row>
    <row r="4" spans="2:11" s="21" customFormat="1" ht="28.5" x14ac:dyDescent="0.45">
      <c r="C4" s="23"/>
      <c r="H4" s="38"/>
      <c r="I4" s="38"/>
      <c r="J4" s="38"/>
      <c r="K4" s="38"/>
    </row>
    <row r="5" spans="2:11" s="21" customFormat="1" x14ac:dyDescent="0.25"/>
    <row r="7" spans="2:11" ht="1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2:11" ht="15.75" x14ac:dyDescent="0.25">
      <c r="B8" s="28" t="s">
        <v>105</v>
      </c>
      <c r="C8" s="39"/>
      <c r="D8" s="39"/>
      <c r="E8" s="39"/>
      <c r="F8" s="39"/>
      <c r="G8" s="39"/>
      <c r="H8" s="39"/>
      <c r="I8" s="39"/>
      <c r="J8" s="39"/>
      <c r="K8" s="39"/>
    </row>
    <row r="10" spans="2:11" x14ac:dyDescent="0.25">
      <c r="B10" s="41" t="s">
        <v>106</v>
      </c>
      <c r="C10" s="42" t="s">
        <v>10</v>
      </c>
    </row>
    <row r="11" spans="2:11" x14ac:dyDescent="0.25">
      <c r="B11" s="41" t="s">
        <v>73</v>
      </c>
      <c r="C11" s="42" t="s">
        <v>0</v>
      </c>
    </row>
    <row r="12" spans="2:11" x14ac:dyDescent="0.25">
      <c r="B12" s="41" t="s">
        <v>74</v>
      </c>
      <c r="C12" s="42" t="s">
        <v>1</v>
      </c>
    </row>
    <row r="13" spans="2:11" x14ac:dyDescent="0.25">
      <c r="B13" s="41" t="s">
        <v>75</v>
      </c>
      <c r="C13" s="42" t="s">
        <v>2</v>
      </c>
    </row>
    <row r="14" spans="2:11" x14ac:dyDescent="0.25">
      <c r="B14" s="41" t="s">
        <v>76</v>
      </c>
      <c r="C14" s="42" t="s">
        <v>3</v>
      </c>
    </row>
    <row r="15" spans="2:11" x14ac:dyDescent="0.25">
      <c r="B15" s="41" t="s">
        <v>77</v>
      </c>
      <c r="C15" s="42" t="s">
        <v>4</v>
      </c>
    </row>
    <row r="16" spans="2:11" x14ac:dyDescent="0.25">
      <c r="B16" s="41" t="s">
        <v>78</v>
      </c>
      <c r="C16" s="42" t="s">
        <v>5</v>
      </c>
    </row>
    <row r="17" spans="2:3" x14ac:dyDescent="0.25">
      <c r="B17" s="41" t="s">
        <v>79</v>
      </c>
      <c r="C17" s="42" t="s">
        <v>6</v>
      </c>
    </row>
    <row r="18" spans="2:3" x14ac:dyDescent="0.25">
      <c r="B18" s="41" t="s">
        <v>80</v>
      </c>
      <c r="C18" s="42" t="s">
        <v>7</v>
      </c>
    </row>
    <row r="19" spans="2:3" x14ac:dyDescent="0.25">
      <c r="B19" s="41" t="s">
        <v>81</v>
      </c>
      <c r="C19" s="42" t="s">
        <v>8</v>
      </c>
    </row>
    <row r="20" spans="2:3" x14ac:dyDescent="0.25">
      <c r="B20" s="41" t="s">
        <v>82</v>
      </c>
      <c r="C20" s="42" t="s">
        <v>83</v>
      </c>
    </row>
  </sheetData>
  <mergeCells count="1">
    <mergeCell ref="H3:K4"/>
  </mergeCells>
  <hyperlinks>
    <hyperlink ref="B10" location="'Bre Summary'!A1" display="Bre Summary"/>
    <hyperlink ref="B11" location="'Brexit trust individuals 0'!A1" display="Brexit trust individuals 0"/>
    <hyperlink ref="B12" location="'Brexit trust individuals 1'!A1" display="Brexit trust individuals 1"/>
    <hyperlink ref="B13" location="'Brexit trust individuals 2'!A1" display="Brexit trust individuals 2"/>
    <hyperlink ref="B14" location="'Brexit trust individuals 3'!A1" display="Brexit trust individuals 3"/>
    <hyperlink ref="B15" location="'Brexit trust individuals 4'!A1" display="Brexit trust individuals 4"/>
    <hyperlink ref="B16" location="'Brexit trust individuals 5'!A1" display="Brexit trust individuals 5"/>
    <hyperlink ref="B17" location="'Brexit trust individuals 6'!A1" display="Brexit trust individuals 6"/>
    <hyperlink ref="B18" location="'Brexit trust individuals 7'!A1" display="Brexit trust individuals 7"/>
    <hyperlink ref="B19" location="'Brexit trust individuals 8'!A1" display="Brexit trust individuals 8"/>
    <hyperlink ref="B20" location="'Brexit trust organisations'!A1" display="Brexit trust organisations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10" width="10.625" style="3" customWidth="1"/>
    <col min="11" max="16384" width="9" style="3"/>
  </cols>
  <sheetData>
    <row r="2" spans="1:10" ht="48" x14ac:dyDescent="0.2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x14ac:dyDescent="0.2">
      <c r="A3" s="4" t="s">
        <v>9</v>
      </c>
      <c r="B3" s="4"/>
      <c r="C3" s="4"/>
      <c r="D3" s="4"/>
      <c r="E3" s="4"/>
      <c r="F3" s="4"/>
      <c r="G3" s="4"/>
      <c r="H3" s="4"/>
      <c r="I3" s="4"/>
      <c r="J3" s="4"/>
    </row>
    <row r="4" spans="1:10" ht="24" x14ac:dyDescent="0.2">
      <c r="A4" s="5" t="s">
        <v>10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7" t="s">
        <v>11</v>
      </c>
      <c r="B5" s="8">
        <v>2002</v>
      </c>
      <c r="C5" s="8">
        <v>2002</v>
      </c>
      <c r="D5" s="8">
        <v>2002</v>
      </c>
      <c r="E5" s="8">
        <v>2002</v>
      </c>
      <c r="F5" s="8">
        <v>2002</v>
      </c>
      <c r="G5" s="8">
        <v>2002</v>
      </c>
      <c r="H5" s="8">
        <v>2002</v>
      </c>
      <c r="I5" s="8">
        <v>2002</v>
      </c>
      <c r="J5" s="8">
        <v>2002</v>
      </c>
    </row>
    <row r="6" spans="1:10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</row>
    <row r="7" spans="1:10" x14ac:dyDescent="0.2">
      <c r="A7" s="9" t="s">
        <v>12</v>
      </c>
      <c r="B7" s="8">
        <v>179</v>
      </c>
      <c r="C7" s="8">
        <v>210</v>
      </c>
      <c r="D7" s="8">
        <v>82</v>
      </c>
      <c r="E7" s="8">
        <v>87</v>
      </c>
      <c r="F7" s="8">
        <v>94</v>
      </c>
      <c r="G7" s="8">
        <v>109</v>
      </c>
      <c r="H7" s="8">
        <v>52</v>
      </c>
      <c r="I7" s="8">
        <v>153</v>
      </c>
      <c r="J7" s="8">
        <v>193</v>
      </c>
    </row>
    <row r="8" spans="1:10" x14ac:dyDescent="0.2">
      <c r="A8" s="9"/>
      <c r="B8" s="10">
        <v>0.09</v>
      </c>
      <c r="C8" s="10">
        <v>0.1</v>
      </c>
      <c r="D8" s="10">
        <v>0.04</v>
      </c>
      <c r="E8" s="10">
        <v>0.04</v>
      </c>
      <c r="F8" s="10">
        <v>0.05</v>
      </c>
      <c r="G8" s="10">
        <v>0.05</v>
      </c>
      <c r="H8" s="10">
        <v>0.03</v>
      </c>
      <c r="I8" s="10">
        <v>0.08</v>
      </c>
      <c r="J8" s="10">
        <v>0.1</v>
      </c>
    </row>
    <row r="9" spans="1:10" x14ac:dyDescent="0.2">
      <c r="A9" s="9" t="s">
        <v>13</v>
      </c>
      <c r="B9" s="8">
        <v>478</v>
      </c>
      <c r="C9" s="8">
        <v>425</v>
      </c>
      <c r="D9" s="8">
        <v>280</v>
      </c>
      <c r="E9" s="8">
        <v>216</v>
      </c>
      <c r="F9" s="8">
        <v>286</v>
      </c>
      <c r="G9" s="8">
        <v>387</v>
      </c>
      <c r="H9" s="8">
        <v>184</v>
      </c>
      <c r="I9" s="8">
        <v>451</v>
      </c>
      <c r="J9" s="8">
        <v>342</v>
      </c>
    </row>
    <row r="10" spans="1:10" x14ac:dyDescent="0.2">
      <c r="A10" s="9"/>
      <c r="B10" s="10">
        <v>0.24</v>
      </c>
      <c r="C10" s="10">
        <v>0.21</v>
      </c>
      <c r="D10" s="10">
        <v>0.14000000000000001</v>
      </c>
      <c r="E10" s="10">
        <v>0.11</v>
      </c>
      <c r="F10" s="10">
        <v>0.14000000000000001</v>
      </c>
      <c r="G10" s="10">
        <v>0.19</v>
      </c>
      <c r="H10" s="10">
        <v>0.09</v>
      </c>
      <c r="I10" s="10">
        <v>0.23</v>
      </c>
      <c r="J10" s="10">
        <v>0.17</v>
      </c>
    </row>
    <row r="11" spans="1:10" x14ac:dyDescent="0.2">
      <c r="A11" s="9" t="s">
        <v>14</v>
      </c>
      <c r="B11" s="8">
        <v>389</v>
      </c>
      <c r="C11" s="8">
        <v>414</v>
      </c>
      <c r="D11" s="8">
        <v>498</v>
      </c>
      <c r="E11" s="8">
        <v>334</v>
      </c>
      <c r="F11" s="8">
        <v>476</v>
      </c>
      <c r="G11" s="8">
        <v>415</v>
      </c>
      <c r="H11" s="8">
        <v>419</v>
      </c>
      <c r="I11" s="8">
        <v>535</v>
      </c>
      <c r="J11" s="8">
        <v>338</v>
      </c>
    </row>
    <row r="12" spans="1:10" x14ac:dyDescent="0.2">
      <c r="A12" s="9"/>
      <c r="B12" s="10">
        <v>0.19</v>
      </c>
      <c r="C12" s="10">
        <v>0.21</v>
      </c>
      <c r="D12" s="10">
        <v>0.25</v>
      </c>
      <c r="E12" s="10">
        <v>0.17</v>
      </c>
      <c r="F12" s="10">
        <v>0.24</v>
      </c>
      <c r="G12" s="10">
        <v>0.21</v>
      </c>
      <c r="H12" s="10">
        <v>0.21</v>
      </c>
      <c r="I12" s="10">
        <v>0.27</v>
      </c>
      <c r="J12" s="10">
        <v>0.17</v>
      </c>
    </row>
    <row r="13" spans="1:10" x14ac:dyDescent="0.2">
      <c r="A13" s="9" t="s">
        <v>15</v>
      </c>
      <c r="B13" s="8">
        <v>282</v>
      </c>
      <c r="C13" s="8">
        <v>252</v>
      </c>
      <c r="D13" s="8">
        <v>329</v>
      </c>
      <c r="E13" s="8">
        <v>322</v>
      </c>
      <c r="F13" s="8">
        <v>239</v>
      </c>
      <c r="G13" s="8">
        <v>325</v>
      </c>
      <c r="H13" s="8">
        <v>154</v>
      </c>
      <c r="I13" s="8">
        <v>198</v>
      </c>
      <c r="J13" s="8">
        <v>228</v>
      </c>
    </row>
    <row r="14" spans="1:10" x14ac:dyDescent="0.2">
      <c r="A14" s="9"/>
      <c r="B14" s="10">
        <v>0.14000000000000001</v>
      </c>
      <c r="C14" s="10">
        <v>0.13</v>
      </c>
      <c r="D14" s="10">
        <v>0.16</v>
      </c>
      <c r="E14" s="10">
        <v>0.16</v>
      </c>
      <c r="F14" s="10">
        <v>0.12</v>
      </c>
      <c r="G14" s="10">
        <v>0.16</v>
      </c>
      <c r="H14" s="10">
        <v>0.08</v>
      </c>
      <c r="I14" s="10">
        <v>0.1</v>
      </c>
      <c r="J14" s="10">
        <v>0.11</v>
      </c>
    </row>
    <row r="15" spans="1:10" x14ac:dyDescent="0.2">
      <c r="A15" s="9" t="s">
        <v>16</v>
      </c>
      <c r="B15" s="8">
        <v>501</v>
      </c>
      <c r="C15" s="8">
        <v>508</v>
      </c>
      <c r="D15" s="8">
        <v>507</v>
      </c>
      <c r="E15" s="8">
        <v>827</v>
      </c>
      <c r="F15" s="8">
        <v>387</v>
      </c>
      <c r="G15" s="8">
        <v>568</v>
      </c>
      <c r="H15" s="8">
        <v>266</v>
      </c>
      <c r="I15" s="8">
        <v>206</v>
      </c>
      <c r="J15" s="8">
        <v>686</v>
      </c>
    </row>
    <row r="16" spans="1:10" x14ac:dyDescent="0.2">
      <c r="A16" s="9"/>
      <c r="B16" s="10">
        <v>0.25</v>
      </c>
      <c r="C16" s="10">
        <v>0.25</v>
      </c>
      <c r="D16" s="10">
        <v>0.25</v>
      </c>
      <c r="E16" s="10">
        <v>0.41</v>
      </c>
      <c r="F16" s="10">
        <v>0.19</v>
      </c>
      <c r="G16" s="10">
        <v>0.28000000000000003</v>
      </c>
      <c r="H16" s="10">
        <v>0.13</v>
      </c>
      <c r="I16" s="10">
        <v>0.1</v>
      </c>
      <c r="J16" s="10">
        <v>0.34</v>
      </c>
    </row>
    <row r="17" spans="1:10" x14ac:dyDescent="0.2">
      <c r="A17" s="9" t="s">
        <v>17</v>
      </c>
      <c r="B17" s="8">
        <v>174</v>
      </c>
      <c r="C17" s="8">
        <v>194</v>
      </c>
      <c r="D17" s="8">
        <v>306</v>
      </c>
      <c r="E17" s="8">
        <v>216</v>
      </c>
      <c r="F17" s="8">
        <v>520</v>
      </c>
      <c r="G17" s="8">
        <v>197</v>
      </c>
      <c r="H17" s="8">
        <v>928</v>
      </c>
      <c r="I17" s="8">
        <v>459</v>
      </c>
      <c r="J17" s="8">
        <v>215</v>
      </c>
    </row>
    <row r="18" spans="1:10" x14ac:dyDescent="0.2">
      <c r="A18" s="9"/>
      <c r="B18" s="10">
        <v>0.09</v>
      </c>
      <c r="C18" s="10">
        <v>0.1</v>
      </c>
      <c r="D18" s="10">
        <v>0.15</v>
      </c>
      <c r="E18" s="10">
        <v>0.11</v>
      </c>
      <c r="F18" s="10">
        <v>0.26</v>
      </c>
      <c r="G18" s="10">
        <v>0.1</v>
      </c>
      <c r="H18" s="10">
        <v>0.46</v>
      </c>
      <c r="I18" s="10">
        <v>0.23</v>
      </c>
      <c r="J18" s="10">
        <v>0.11</v>
      </c>
    </row>
    <row r="20" spans="1:10" x14ac:dyDescent="0.2">
      <c r="A20" s="11" t="s">
        <v>18</v>
      </c>
      <c r="B20" s="12">
        <f>IFERROR(SUM(B7,B9)/B5,0)</f>
        <v>0.32817182817182816</v>
      </c>
      <c r="C20" s="12">
        <f>IFERROR(SUM(C7,C9)/C5,0)</f>
        <v>0.31718281718281716</v>
      </c>
      <c r="D20" s="12">
        <f>IFERROR(SUM(D7,D9)/D5,0)</f>
        <v>0.18081918081918083</v>
      </c>
      <c r="E20" s="12">
        <f>IFERROR(SUM(E7,E9)/E5,0)</f>
        <v>0.15134865134865136</v>
      </c>
      <c r="F20" s="12">
        <f>IFERROR(SUM(F7,F9)/F5,0)</f>
        <v>0.18981018981018982</v>
      </c>
      <c r="G20" s="12">
        <f>IFERROR(SUM(G7,G9)/G5,0)</f>
        <v>0.24775224775224775</v>
      </c>
      <c r="H20" s="12">
        <f>IFERROR(SUM(H7,H9)/H5,0)</f>
        <v>0.11788211788211789</v>
      </c>
      <c r="I20" s="12">
        <f>IFERROR(SUM(I7,I9)/I5,0)</f>
        <v>0.3016983016983017</v>
      </c>
      <c r="J20" s="12">
        <f>IFERROR(SUM(J7,J9)/J5,0)</f>
        <v>0.26723276723276723</v>
      </c>
    </row>
    <row r="22" spans="1:10" x14ac:dyDescent="0.2">
      <c r="A22" s="11" t="s">
        <v>19</v>
      </c>
      <c r="B22" s="12">
        <f>IFERROR(SUM(B13,B15)/B5,0)</f>
        <v>0.39110889110889113</v>
      </c>
      <c r="C22" s="12">
        <f>IFERROR(SUM(C13,C15)/C5,0)</f>
        <v>0.37962037962037964</v>
      </c>
      <c r="D22" s="12">
        <f>IFERROR(SUM(D13,D15)/D5,0)</f>
        <v>0.4175824175824176</v>
      </c>
      <c r="E22" s="12">
        <f>IFERROR(SUM(E13,E15)/E5,0)</f>
        <v>0.57392607392607398</v>
      </c>
      <c r="F22" s="12">
        <f>IFERROR(SUM(F13,F15)/F5,0)</f>
        <v>0.3126873126873127</v>
      </c>
      <c r="G22" s="12">
        <f>IFERROR(SUM(G13,G15)/G5,0)</f>
        <v>0.44605394605394605</v>
      </c>
      <c r="H22" s="12">
        <f>IFERROR(SUM(H13,H15)/H5,0)</f>
        <v>0.20979020979020979</v>
      </c>
      <c r="I22" s="12">
        <f>IFERROR(SUM(I13,I15)/I5,0)</f>
        <v>0.20179820179820179</v>
      </c>
      <c r="J22" s="12">
        <f>IFERROR(SUM(J13,J15)/J5,0)</f>
        <v>0.45654345654345652</v>
      </c>
    </row>
    <row r="24" spans="1:10" ht="12.75" x14ac:dyDescent="0.2">
      <c r="A24" s="13" t="s">
        <v>20</v>
      </c>
    </row>
  </sheetData>
  <mergeCells count="8">
    <mergeCell ref="A15:A16"/>
    <mergeCell ref="A17:A18"/>
    <mergeCell ref="A3:J3"/>
    <mergeCell ref="A5:A6"/>
    <mergeCell ref="A7:A8"/>
    <mergeCell ref="A9:A10"/>
    <mergeCell ref="A11:A12"/>
    <mergeCell ref="A13:A14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179</v>
      </c>
      <c r="C7" s="8">
        <v>109</v>
      </c>
      <c r="D7" s="8">
        <v>71</v>
      </c>
      <c r="E7" s="8">
        <v>179</v>
      </c>
      <c r="F7" s="8">
        <v>56</v>
      </c>
      <c r="G7" s="8">
        <v>31</v>
      </c>
      <c r="H7" s="8">
        <v>92</v>
      </c>
      <c r="I7" s="8">
        <v>179</v>
      </c>
      <c r="J7" s="8">
        <v>10</v>
      </c>
      <c r="K7" s="8">
        <v>14</v>
      </c>
      <c r="L7" s="8">
        <v>8</v>
      </c>
      <c r="M7" s="8">
        <v>20</v>
      </c>
      <c r="N7" s="8">
        <v>22</v>
      </c>
      <c r="O7" s="8">
        <v>12</v>
      </c>
      <c r="P7" s="8">
        <v>27</v>
      </c>
      <c r="Q7" s="8">
        <v>27</v>
      </c>
      <c r="R7" s="8">
        <v>15</v>
      </c>
      <c r="S7" s="8">
        <v>7</v>
      </c>
      <c r="T7" s="8">
        <v>14</v>
      </c>
      <c r="U7" s="8">
        <v>4</v>
      </c>
      <c r="V7" s="8">
        <v>179</v>
      </c>
      <c r="W7" s="8">
        <v>4</v>
      </c>
      <c r="X7" s="8">
        <v>26</v>
      </c>
      <c r="Y7" s="8">
        <v>9</v>
      </c>
      <c r="Z7" s="8">
        <v>6</v>
      </c>
      <c r="AA7" s="8">
        <v>6</v>
      </c>
      <c r="AB7" s="8">
        <v>10</v>
      </c>
      <c r="AC7" s="8">
        <v>4</v>
      </c>
      <c r="AD7" s="8">
        <v>6</v>
      </c>
      <c r="AE7" s="8">
        <v>4</v>
      </c>
      <c r="AF7" s="8">
        <v>47</v>
      </c>
      <c r="AG7" s="8">
        <v>10</v>
      </c>
      <c r="AH7" s="8">
        <v>10</v>
      </c>
      <c r="AI7" s="8">
        <v>5</v>
      </c>
      <c r="AJ7" s="8">
        <v>14</v>
      </c>
      <c r="AK7" s="8">
        <v>8</v>
      </c>
      <c r="AL7" s="8">
        <v>4</v>
      </c>
      <c r="AM7" s="8">
        <v>5</v>
      </c>
      <c r="AN7" s="8">
        <v>175</v>
      </c>
      <c r="AO7" s="8">
        <v>139</v>
      </c>
      <c r="AP7" s="8">
        <v>21</v>
      </c>
      <c r="AQ7" s="8">
        <v>4</v>
      </c>
      <c r="AR7" s="8">
        <v>4</v>
      </c>
      <c r="AS7" s="8">
        <v>1</v>
      </c>
      <c r="AT7" s="8">
        <v>0</v>
      </c>
      <c r="AU7" s="8">
        <v>1</v>
      </c>
      <c r="AV7" s="8">
        <v>0</v>
      </c>
      <c r="AW7" s="8">
        <v>0</v>
      </c>
      <c r="AX7" s="8">
        <v>5</v>
      </c>
      <c r="AY7" s="8">
        <v>175</v>
      </c>
      <c r="AZ7" s="8">
        <v>68</v>
      </c>
      <c r="BA7" s="8">
        <v>107</v>
      </c>
    </row>
    <row r="8" spans="1:53" x14ac:dyDescent="0.2">
      <c r="A8" s="9"/>
      <c r="B8" s="10">
        <v>0.09</v>
      </c>
      <c r="C8" s="18">
        <v>0.11</v>
      </c>
      <c r="D8" s="18">
        <v>7.0000000000000007E-2</v>
      </c>
      <c r="E8" s="10">
        <v>0.09</v>
      </c>
      <c r="F8" s="18">
        <v>0.1</v>
      </c>
      <c r="G8" s="18">
        <v>0.04</v>
      </c>
      <c r="H8" s="18">
        <v>0.13</v>
      </c>
      <c r="I8" s="10">
        <v>0.09</v>
      </c>
      <c r="J8" s="18">
        <v>0.12</v>
      </c>
      <c r="K8" s="18">
        <v>0.06</v>
      </c>
      <c r="L8" s="18">
        <v>0.05</v>
      </c>
      <c r="M8" s="18">
        <v>0.14000000000000001</v>
      </c>
      <c r="N8" s="18">
        <v>0.13</v>
      </c>
      <c r="O8" s="18">
        <v>0.06</v>
      </c>
      <c r="P8" s="18">
        <v>0.1</v>
      </c>
      <c r="Q8" s="18">
        <v>0.1</v>
      </c>
      <c r="R8" s="18">
        <v>0.09</v>
      </c>
      <c r="S8" s="18">
        <v>7.0000000000000007E-2</v>
      </c>
      <c r="T8" s="18">
        <v>0.08</v>
      </c>
      <c r="U8" s="18">
        <v>7.0000000000000007E-2</v>
      </c>
      <c r="V8" s="10">
        <v>0.09</v>
      </c>
      <c r="W8" s="18">
        <v>7.0000000000000007E-2</v>
      </c>
      <c r="X8" s="18">
        <v>0.14000000000000001</v>
      </c>
      <c r="Y8" s="18">
        <v>0.15</v>
      </c>
      <c r="Z8" s="18">
        <v>7.0000000000000007E-2</v>
      </c>
      <c r="AA8" s="18">
        <v>0.08</v>
      </c>
      <c r="AB8" s="18">
        <v>0.11</v>
      </c>
      <c r="AC8" s="18">
        <v>0.05</v>
      </c>
      <c r="AD8" s="18">
        <v>0.06</v>
      </c>
      <c r="AE8" s="18">
        <v>0.04</v>
      </c>
      <c r="AF8" s="18">
        <v>0.09</v>
      </c>
      <c r="AG8" s="18">
        <v>0.06</v>
      </c>
      <c r="AH8" s="18">
        <v>0.12</v>
      </c>
      <c r="AI8" s="18">
        <v>0.05</v>
      </c>
      <c r="AJ8" s="18">
        <v>0.13</v>
      </c>
      <c r="AK8" s="18">
        <v>0.13</v>
      </c>
      <c r="AL8" s="18">
        <v>0.06</v>
      </c>
      <c r="AM8" s="18">
        <v>7.0000000000000007E-2</v>
      </c>
      <c r="AN8" s="10">
        <v>0.09</v>
      </c>
      <c r="AO8" s="18">
        <v>0.26</v>
      </c>
      <c r="AP8" s="18">
        <v>0.03</v>
      </c>
      <c r="AQ8" s="18">
        <v>0.04</v>
      </c>
      <c r="AR8" s="18">
        <v>0.03</v>
      </c>
      <c r="AS8" s="18">
        <v>0.03</v>
      </c>
      <c r="AT8" s="18">
        <v>0</v>
      </c>
      <c r="AU8" s="18">
        <v>0.03</v>
      </c>
      <c r="AV8" s="18">
        <v>0</v>
      </c>
      <c r="AW8" s="18">
        <v>0</v>
      </c>
      <c r="AX8" s="18">
        <v>0.02</v>
      </c>
      <c r="AY8" s="10">
        <v>0.1</v>
      </c>
      <c r="AZ8" s="18">
        <v>0.08</v>
      </c>
      <c r="BA8" s="18">
        <v>0.12</v>
      </c>
    </row>
    <row r="9" spans="1:53" x14ac:dyDescent="0.2">
      <c r="A9" s="9" t="s">
        <v>13</v>
      </c>
      <c r="B9" s="8">
        <v>478</v>
      </c>
      <c r="C9" s="8">
        <v>246</v>
      </c>
      <c r="D9" s="8">
        <v>231</v>
      </c>
      <c r="E9" s="8">
        <v>478</v>
      </c>
      <c r="F9" s="8">
        <v>100</v>
      </c>
      <c r="G9" s="8">
        <v>154</v>
      </c>
      <c r="H9" s="8">
        <v>223</v>
      </c>
      <c r="I9" s="8">
        <v>478</v>
      </c>
      <c r="J9" s="8">
        <v>24</v>
      </c>
      <c r="K9" s="8">
        <v>41</v>
      </c>
      <c r="L9" s="8">
        <v>33</v>
      </c>
      <c r="M9" s="8">
        <v>29</v>
      </c>
      <c r="N9" s="8">
        <v>46</v>
      </c>
      <c r="O9" s="8">
        <v>48</v>
      </c>
      <c r="P9" s="8">
        <v>63</v>
      </c>
      <c r="Q9" s="8">
        <v>85</v>
      </c>
      <c r="R9" s="8">
        <v>40</v>
      </c>
      <c r="S9" s="8">
        <v>22</v>
      </c>
      <c r="T9" s="8">
        <v>30</v>
      </c>
      <c r="U9" s="8">
        <v>15</v>
      </c>
      <c r="V9" s="8">
        <v>478</v>
      </c>
      <c r="W9" s="8">
        <v>15</v>
      </c>
      <c r="X9" s="8">
        <v>50</v>
      </c>
      <c r="Y9" s="8">
        <v>19</v>
      </c>
      <c r="Z9" s="8">
        <v>18</v>
      </c>
      <c r="AA9" s="8">
        <v>17</v>
      </c>
      <c r="AB9" s="8">
        <v>20</v>
      </c>
      <c r="AC9" s="8">
        <v>10</v>
      </c>
      <c r="AD9" s="8">
        <v>24</v>
      </c>
      <c r="AE9" s="8">
        <v>21</v>
      </c>
      <c r="AF9" s="8">
        <v>134</v>
      </c>
      <c r="AG9" s="8">
        <v>27</v>
      </c>
      <c r="AH9" s="8">
        <v>26</v>
      </c>
      <c r="AI9" s="8">
        <v>25</v>
      </c>
      <c r="AJ9" s="8">
        <v>23</v>
      </c>
      <c r="AK9" s="8">
        <v>15</v>
      </c>
      <c r="AL9" s="8">
        <v>12</v>
      </c>
      <c r="AM9" s="8">
        <v>22</v>
      </c>
      <c r="AN9" s="8">
        <v>462</v>
      </c>
      <c r="AO9" s="8">
        <v>266</v>
      </c>
      <c r="AP9" s="8">
        <v>70</v>
      </c>
      <c r="AQ9" s="8">
        <v>21</v>
      </c>
      <c r="AR9" s="8">
        <v>30</v>
      </c>
      <c r="AS9" s="8">
        <v>1</v>
      </c>
      <c r="AT9" s="8">
        <v>1</v>
      </c>
      <c r="AU9" s="8">
        <v>6</v>
      </c>
      <c r="AV9" s="8">
        <v>3</v>
      </c>
      <c r="AW9" s="8">
        <v>14</v>
      </c>
      <c r="AX9" s="8">
        <v>50</v>
      </c>
      <c r="AY9" s="8">
        <v>453</v>
      </c>
      <c r="AZ9" s="8">
        <v>159</v>
      </c>
      <c r="BA9" s="8">
        <v>295</v>
      </c>
    </row>
    <row r="10" spans="1:53" x14ac:dyDescent="0.2">
      <c r="A10" s="9"/>
      <c r="B10" s="10">
        <v>0.24</v>
      </c>
      <c r="C10" s="18">
        <v>0.25</v>
      </c>
      <c r="D10" s="18">
        <v>0.23</v>
      </c>
      <c r="E10" s="10">
        <v>0.24</v>
      </c>
      <c r="F10" s="18">
        <v>0.18</v>
      </c>
      <c r="G10" s="18">
        <v>0.22</v>
      </c>
      <c r="H10" s="18">
        <v>0.31</v>
      </c>
      <c r="I10" s="10">
        <v>0.24</v>
      </c>
      <c r="J10" s="18">
        <v>0.3</v>
      </c>
      <c r="K10" s="18">
        <v>0.19</v>
      </c>
      <c r="L10" s="18">
        <v>0.2</v>
      </c>
      <c r="M10" s="18">
        <v>0.2</v>
      </c>
      <c r="N10" s="18">
        <v>0.26</v>
      </c>
      <c r="O10" s="18">
        <v>0.26</v>
      </c>
      <c r="P10" s="18">
        <v>0.24</v>
      </c>
      <c r="Q10" s="18">
        <v>0.31</v>
      </c>
      <c r="R10" s="18">
        <v>0.23</v>
      </c>
      <c r="S10" s="18">
        <v>0.23</v>
      </c>
      <c r="T10" s="18">
        <v>0.17</v>
      </c>
      <c r="U10" s="18">
        <v>0.27</v>
      </c>
      <c r="V10" s="10">
        <v>0.24</v>
      </c>
      <c r="W10" s="18">
        <v>0.27</v>
      </c>
      <c r="X10" s="18">
        <v>0.26</v>
      </c>
      <c r="Y10" s="18">
        <v>0.28999999999999998</v>
      </c>
      <c r="Z10" s="18">
        <v>0.2</v>
      </c>
      <c r="AA10" s="18">
        <v>0.22</v>
      </c>
      <c r="AB10" s="18">
        <v>0.24</v>
      </c>
      <c r="AC10" s="18">
        <v>0.11</v>
      </c>
      <c r="AD10" s="18">
        <v>0.22</v>
      </c>
      <c r="AE10" s="18">
        <v>0.23</v>
      </c>
      <c r="AF10" s="18">
        <v>0.27</v>
      </c>
      <c r="AG10" s="18">
        <v>0.17</v>
      </c>
      <c r="AH10" s="18">
        <v>0.3</v>
      </c>
      <c r="AI10" s="18">
        <v>0.25</v>
      </c>
      <c r="AJ10" s="18">
        <v>0.22</v>
      </c>
      <c r="AK10" s="18">
        <v>0.25</v>
      </c>
      <c r="AL10" s="18">
        <v>0.17</v>
      </c>
      <c r="AM10" s="18">
        <v>0.28999999999999998</v>
      </c>
      <c r="AN10" s="10">
        <v>0.24</v>
      </c>
      <c r="AO10" s="18">
        <v>0.49</v>
      </c>
      <c r="AP10" s="18">
        <v>0.1</v>
      </c>
      <c r="AQ10" s="18">
        <v>0.23</v>
      </c>
      <c r="AR10" s="18">
        <v>0.26</v>
      </c>
      <c r="AS10" s="18">
        <v>0.02</v>
      </c>
      <c r="AT10" s="18">
        <v>0.13</v>
      </c>
      <c r="AU10" s="18">
        <v>0.12</v>
      </c>
      <c r="AV10" s="18">
        <v>0.17</v>
      </c>
      <c r="AW10" s="18">
        <v>0.11</v>
      </c>
      <c r="AX10" s="18">
        <v>0.19</v>
      </c>
      <c r="AY10" s="10">
        <v>0.25</v>
      </c>
      <c r="AZ10" s="18">
        <v>0.18</v>
      </c>
      <c r="BA10" s="18">
        <v>0.32</v>
      </c>
    </row>
    <row r="11" spans="1:53" x14ac:dyDescent="0.2">
      <c r="A11" s="9" t="s">
        <v>14</v>
      </c>
      <c r="B11" s="8">
        <v>389</v>
      </c>
      <c r="C11" s="8">
        <v>191</v>
      </c>
      <c r="D11" s="8">
        <v>198</v>
      </c>
      <c r="E11" s="8">
        <v>389</v>
      </c>
      <c r="F11" s="8">
        <v>95</v>
      </c>
      <c r="G11" s="8">
        <v>153</v>
      </c>
      <c r="H11" s="8">
        <v>140</v>
      </c>
      <c r="I11" s="8">
        <v>389</v>
      </c>
      <c r="J11" s="8">
        <v>15</v>
      </c>
      <c r="K11" s="8">
        <v>36</v>
      </c>
      <c r="L11" s="8">
        <v>29</v>
      </c>
      <c r="M11" s="8">
        <v>30</v>
      </c>
      <c r="N11" s="8">
        <v>30</v>
      </c>
      <c r="O11" s="8">
        <v>46</v>
      </c>
      <c r="P11" s="8">
        <v>64</v>
      </c>
      <c r="Q11" s="8">
        <v>54</v>
      </c>
      <c r="R11" s="8">
        <v>31</v>
      </c>
      <c r="S11" s="8">
        <v>19</v>
      </c>
      <c r="T11" s="8">
        <v>27</v>
      </c>
      <c r="U11" s="8">
        <v>8</v>
      </c>
      <c r="V11" s="8">
        <v>389</v>
      </c>
      <c r="W11" s="8">
        <v>8</v>
      </c>
      <c r="X11" s="8">
        <v>32</v>
      </c>
      <c r="Y11" s="8">
        <v>13</v>
      </c>
      <c r="Z11" s="8">
        <v>15</v>
      </c>
      <c r="AA11" s="8">
        <v>19</v>
      </c>
      <c r="AB11" s="8">
        <v>15</v>
      </c>
      <c r="AC11" s="8">
        <v>12</v>
      </c>
      <c r="AD11" s="8">
        <v>20</v>
      </c>
      <c r="AE11" s="8">
        <v>8</v>
      </c>
      <c r="AF11" s="8">
        <v>113</v>
      </c>
      <c r="AG11" s="8">
        <v>34</v>
      </c>
      <c r="AH11" s="8">
        <v>15</v>
      </c>
      <c r="AI11" s="8">
        <v>23</v>
      </c>
      <c r="AJ11" s="8">
        <v>23</v>
      </c>
      <c r="AK11" s="8">
        <v>10</v>
      </c>
      <c r="AL11" s="8">
        <v>12</v>
      </c>
      <c r="AM11" s="8">
        <v>17</v>
      </c>
      <c r="AN11" s="8">
        <v>380</v>
      </c>
      <c r="AO11" s="8">
        <v>92</v>
      </c>
      <c r="AP11" s="8">
        <v>109</v>
      </c>
      <c r="AQ11" s="8">
        <v>19</v>
      </c>
      <c r="AR11" s="8">
        <v>33</v>
      </c>
      <c r="AS11" s="8">
        <v>7</v>
      </c>
      <c r="AT11" s="8">
        <v>3</v>
      </c>
      <c r="AU11" s="8">
        <v>9</v>
      </c>
      <c r="AV11" s="8">
        <v>3</v>
      </c>
      <c r="AW11" s="8">
        <v>24</v>
      </c>
      <c r="AX11" s="8">
        <v>81</v>
      </c>
      <c r="AY11" s="8">
        <v>350</v>
      </c>
      <c r="AZ11" s="8">
        <v>148</v>
      </c>
      <c r="BA11" s="8">
        <v>202</v>
      </c>
    </row>
    <row r="12" spans="1:53" x14ac:dyDescent="0.2">
      <c r="A12" s="9"/>
      <c r="B12" s="10">
        <v>0.19</v>
      </c>
      <c r="C12" s="18">
        <v>0.2</v>
      </c>
      <c r="D12" s="18">
        <v>0.19</v>
      </c>
      <c r="E12" s="10">
        <v>0.19</v>
      </c>
      <c r="F12" s="18">
        <v>0.17</v>
      </c>
      <c r="G12" s="18">
        <v>0.21</v>
      </c>
      <c r="H12" s="18">
        <v>0.19</v>
      </c>
      <c r="I12" s="10">
        <v>0.19</v>
      </c>
      <c r="J12" s="18">
        <v>0.18</v>
      </c>
      <c r="K12" s="18">
        <v>0.16</v>
      </c>
      <c r="L12" s="18">
        <v>0.17</v>
      </c>
      <c r="M12" s="18">
        <v>0.2</v>
      </c>
      <c r="N12" s="18">
        <v>0.17</v>
      </c>
      <c r="O12" s="18">
        <v>0.25</v>
      </c>
      <c r="P12" s="18">
        <v>0.24</v>
      </c>
      <c r="Q12" s="18">
        <v>0.2</v>
      </c>
      <c r="R12" s="18">
        <v>0.18</v>
      </c>
      <c r="S12" s="18">
        <v>0.2</v>
      </c>
      <c r="T12" s="18">
        <v>0.16</v>
      </c>
      <c r="U12" s="18">
        <v>0.15</v>
      </c>
      <c r="V12" s="10">
        <v>0.19</v>
      </c>
      <c r="W12" s="18">
        <v>0.15</v>
      </c>
      <c r="X12" s="18">
        <v>0.17</v>
      </c>
      <c r="Y12" s="18">
        <v>0.2</v>
      </c>
      <c r="Z12" s="18">
        <v>0.16</v>
      </c>
      <c r="AA12" s="18">
        <v>0.24</v>
      </c>
      <c r="AB12" s="18">
        <v>0.17</v>
      </c>
      <c r="AC12" s="18">
        <v>0.13</v>
      </c>
      <c r="AD12" s="18">
        <v>0.19</v>
      </c>
      <c r="AE12" s="18">
        <v>0.1</v>
      </c>
      <c r="AF12" s="18">
        <v>0.23</v>
      </c>
      <c r="AG12" s="18">
        <v>0.21</v>
      </c>
      <c r="AH12" s="18">
        <v>0.17</v>
      </c>
      <c r="AI12" s="18">
        <v>0.24</v>
      </c>
      <c r="AJ12" s="18">
        <v>0.22</v>
      </c>
      <c r="AK12" s="18">
        <v>0.17</v>
      </c>
      <c r="AL12" s="18">
        <v>0.18</v>
      </c>
      <c r="AM12" s="18">
        <v>0.22</v>
      </c>
      <c r="AN12" s="10">
        <v>0.2</v>
      </c>
      <c r="AO12" s="18">
        <v>0.17</v>
      </c>
      <c r="AP12" s="18">
        <v>0.16</v>
      </c>
      <c r="AQ12" s="18">
        <v>0.22</v>
      </c>
      <c r="AR12" s="18">
        <v>0.28999999999999998</v>
      </c>
      <c r="AS12" s="18">
        <v>0.13</v>
      </c>
      <c r="AT12" s="18">
        <v>0.27</v>
      </c>
      <c r="AU12" s="18">
        <v>0.17</v>
      </c>
      <c r="AV12" s="18">
        <v>0.2</v>
      </c>
      <c r="AW12" s="18">
        <v>0.19</v>
      </c>
      <c r="AX12" s="18">
        <v>0.31</v>
      </c>
      <c r="AY12" s="10">
        <v>0.19</v>
      </c>
      <c r="AZ12" s="18">
        <v>0.17</v>
      </c>
      <c r="BA12" s="18">
        <v>0.22</v>
      </c>
    </row>
    <row r="13" spans="1:53" x14ac:dyDescent="0.2">
      <c r="A13" s="9" t="s">
        <v>15</v>
      </c>
      <c r="B13" s="8">
        <v>282</v>
      </c>
      <c r="C13" s="8">
        <v>136</v>
      </c>
      <c r="D13" s="8">
        <v>146</v>
      </c>
      <c r="E13" s="8">
        <v>282</v>
      </c>
      <c r="F13" s="8">
        <v>91</v>
      </c>
      <c r="G13" s="8">
        <v>96</v>
      </c>
      <c r="H13" s="8">
        <v>95</v>
      </c>
      <c r="I13" s="8">
        <v>282</v>
      </c>
      <c r="J13" s="8">
        <v>9</v>
      </c>
      <c r="K13" s="8">
        <v>31</v>
      </c>
      <c r="L13" s="8">
        <v>27</v>
      </c>
      <c r="M13" s="8">
        <v>20</v>
      </c>
      <c r="N13" s="8">
        <v>31</v>
      </c>
      <c r="O13" s="8">
        <v>27</v>
      </c>
      <c r="P13" s="8">
        <v>38</v>
      </c>
      <c r="Q13" s="8">
        <v>40</v>
      </c>
      <c r="R13" s="8">
        <v>24</v>
      </c>
      <c r="S13" s="8">
        <v>10</v>
      </c>
      <c r="T13" s="8">
        <v>20</v>
      </c>
      <c r="U13" s="8">
        <v>5</v>
      </c>
      <c r="V13" s="8">
        <v>282</v>
      </c>
      <c r="W13" s="8">
        <v>5</v>
      </c>
      <c r="X13" s="8">
        <v>30</v>
      </c>
      <c r="Y13" s="8">
        <v>8</v>
      </c>
      <c r="Z13" s="8">
        <v>17</v>
      </c>
      <c r="AA13" s="8">
        <v>8</v>
      </c>
      <c r="AB13" s="8">
        <v>10</v>
      </c>
      <c r="AC13" s="8">
        <v>11</v>
      </c>
      <c r="AD13" s="8">
        <v>15</v>
      </c>
      <c r="AE13" s="8">
        <v>10</v>
      </c>
      <c r="AF13" s="8">
        <v>72</v>
      </c>
      <c r="AG13" s="8">
        <v>27</v>
      </c>
      <c r="AH13" s="8">
        <v>10</v>
      </c>
      <c r="AI13" s="8">
        <v>16</v>
      </c>
      <c r="AJ13" s="8">
        <v>15</v>
      </c>
      <c r="AK13" s="8">
        <v>5</v>
      </c>
      <c r="AL13" s="8">
        <v>12</v>
      </c>
      <c r="AM13" s="8">
        <v>10</v>
      </c>
      <c r="AN13" s="8">
        <v>277</v>
      </c>
      <c r="AO13" s="8">
        <v>28</v>
      </c>
      <c r="AP13" s="8">
        <v>141</v>
      </c>
      <c r="AQ13" s="8">
        <v>14</v>
      </c>
      <c r="AR13" s="8">
        <v>20</v>
      </c>
      <c r="AS13" s="8">
        <v>6</v>
      </c>
      <c r="AT13" s="8">
        <v>3</v>
      </c>
      <c r="AU13" s="8">
        <v>12</v>
      </c>
      <c r="AV13" s="8">
        <v>1</v>
      </c>
      <c r="AW13" s="8">
        <v>10</v>
      </c>
      <c r="AX13" s="8">
        <v>41</v>
      </c>
      <c r="AY13" s="8">
        <v>261</v>
      </c>
      <c r="AZ13" s="8">
        <v>155</v>
      </c>
      <c r="BA13" s="8">
        <v>106</v>
      </c>
    </row>
    <row r="14" spans="1:53" x14ac:dyDescent="0.2">
      <c r="A14" s="9"/>
      <c r="B14" s="10">
        <v>0.14000000000000001</v>
      </c>
      <c r="C14" s="18">
        <v>0.14000000000000001</v>
      </c>
      <c r="D14" s="18">
        <v>0.14000000000000001</v>
      </c>
      <c r="E14" s="10">
        <v>0.14000000000000001</v>
      </c>
      <c r="F14" s="18">
        <v>0.16</v>
      </c>
      <c r="G14" s="18">
        <v>0.13</v>
      </c>
      <c r="H14" s="18">
        <v>0.13</v>
      </c>
      <c r="I14" s="10">
        <v>0.14000000000000001</v>
      </c>
      <c r="J14" s="18">
        <v>0.11</v>
      </c>
      <c r="K14" s="18">
        <v>0.14000000000000001</v>
      </c>
      <c r="L14" s="18">
        <v>0.16</v>
      </c>
      <c r="M14" s="18">
        <v>0.14000000000000001</v>
      </c>
      <c r="N14" s="18">
        <v>0.17</v>
      </c>
      <c r="O14" s="18">
        <v>0.15</v>
      </c>
      <c r="P14" s="18">
        <v>0.14000000000000001</v>
      </c>
      <c r="Q14" s="18">
        <v>0.14000000000000001</v>
      </c>
      <c r="R14" s="18">
        <v>0.14000000000000001</v>
      </c>
      <c r="S14" s="18">
        <v>0.11</v>
      </c>
      <c r="T14" s="18">
        <v>0.12</v>
      </c>
      <c r="U14" s="18">
        <v>0.09</v>
      </c>
      <c r="V14" s="10">
        <v>0.14000000000000001</v>
      </c>
      <c r="W14" s="18">
        <v>0.09</v>
      </c>
      <c r="X14" s="18">
        <v>0.15</v>
      </c>
      <c r="Y14" s="18">
        <v>0.13</v>
      </c>
      <c r="Z14" s="18">
        <v>0.19</v>
      </c>
      <c r="AA14" s="18">
        <v>0.1</v>
      </c>
      <c r="AB14" s="18">
        <v>0.12</v>
      </c>
      <c r="AC14" s="18">
        <v>0.12</v>
      </c>
      <c r="AD14" s="18">
        <v>0.14000000000000001</v>
      </c>
      <c r="AE14" s="18">
        <v>0.11</v>
      </c>
      <c r="AF14" s="18">
        <v>0.14000000000000001</v>
      </c>
      <c r="AG14" s="18">
        <v>0.17</v>
      </c>
      <c r="AH14" s="18">
        <v>0.12</v>
      </c>
      <c r="AI14" s="18">
        <v>0.16</v>
      </c>
      <c r="AJ14" s="18">
        <v>0.15</v>
      </c>
      <c r="AK14" s="18">
        <v>0.08</v>
      </c>
      <c r="AL14" s="18">
        <v>0.18</v>
      </c>
      <c r="AM14" s="18">
        <v>0.14000000000000001</v>
      </c>
      <c r="AN14" s="10">
        <v>0.14000000000000001</v>
      </c>
      <c r="AO14" s="18">
        <v>0.05</v>
      </c>
      <c r="AP14" s="18">
        <v>0.21</v>
      </c>
      <c r="AQ14" s="18">
        <v>0.16</v>
      </c>
      <c r="AR14" s="18">
        <v>0.18</v>
      </c>
      <c r="AS14" s="18">
        <v>0.12</v>
      </c>
      <c r="AT14" s="18">
        <v>0.31</v>
      </c>
      <c r="AU14" s="18">
        <v>0.22</v>
      </c>
      <c r="AV14" s="18">
        <v>0.04</v>
      </c>
      <c r="AW14" s="18">
        <v>7.0000000000000007E-2</v>
      </c>
      <c r="AX14" s="18">
        <v>0.16</v>
      </c>
      <c r="AY14" s="10">
        <v>0.14000000000000001</v>
      </c>
      <c r="AZ14" s="18">
        <v>0.18</v>
      </c>
      <c r="BA14" s="18">
        <v>0.12</v>
      </c>
    </row>
    <row r="15" spans="1:53" x14ac:dyDescent="0.2">
      <c r="A15" s="9" t="s">
        <v>16</v>
      </c>
      <c r="B15" s="8">
        <v>501</v>
      </c>
      <c r="C15" s="8">
        <v>246</v>
      </c>
      <c r="D15" s="8">
        <v>255</v>
      </c>
      <c r="E15" s="8">
        <v>501</v>
      </c>
      <c r="F15" s="8">
        <v>139</v>
      </c>
      <c r="G15" s="8">
        <v>228</v>
      </c>
      <c r="H15" s="8">
        <v>134</v>
      </c>
      <c r="I15" s="8">
        <v>501</v>
      </c>
      <c r="J15" s="8">
        <v>16</v>
      </c>
      <c r="K15" s="8">
        <v>82</v>
      </c>
      <c r="L15" s="8">
        <v>47</v>
      </c>
      <c r="M15" s="8">
        <v>33</v>
      </c>
      <c r="N15" s="8">
        <v>30</v>
      </c>
      <c r="O15" s="8">
        <v>34</v>
      </c>
      <c r="P15" s="8">
        <v>55</v>
      </c>
      <c r="Q15" s="8">
        <v>47</v>
      </c>
      <c r="R15" s="8">
        <v>50</v>
      </c>
      <c r="S15" s="8">
        <v>26</v>
      </c>
      <c r="T15" s="8">
        <v>64</v>
      </c>
      <c r="U15" s="8">
        <v>17</v>
      </c>
      <c r="V15" s="8">
        <v>501</v>
      </c>
      <c r="W15" s="8">
        <v>17</v>
      </c>
      <c r="X15" s="8">
        <v>37</v>
      </c>
      <c r="Y15" s="8">
        <v>14</v>
      </c>
      <c r="Z15" s="8">
        <v>29</v>
      </c>
      <c r="AA15" s="8">
        <v>19</v>
      </c>
      <c r="AB15" s="8">
        <v>25</v>
      </c>
      <c r="AC15" s="8">
        <v>40</v>
      </c>
      <c r="AD15" s="8">
        <v>31</v>
      </c>
      <c r="AE15" s="8">
        <v>39</v>
      </c>
      <c r="AF15" s="8">
        <v>90</v>
      </c>
      <c r="AG15" s="8">
        <v>49</v>
      </c>
      <c r="AH15" s="8">
        <v>17</v>
      </c>
      <c r="AI15" s="8">
        <v>20</v>
      </c>
      <c r="AJ15" s="8">
        <v>22</v>
      </c>
      <c r="AK15" s="8">
        <v>17</v>
      </c>
      <c r="AL15" s="8">
        <v>17</v>
      </c>
      <c r="AM15" s="8">
        <v>17</v>
      </c>
      <c r="AN15" s="8">
        <v>484</v>
      </c>
      <c r="AO15" s="8">
        <v>9</v>
      </c>
      <c r="AP15" s="8">
        <v>290</v>
      </c>
      <c r="AQ15" s="8">
        <v>30</v>
      </c>
      <c r="AR15" s="8">
        <v>19</v>
      </c>
      <c r="AS15" s="8">
        <v>37</v>
      </c>
      <c r="AT15" s="8">
        <v>3</v>
      </c>
      <c r="AU15" s="8">
        <v>24</v>
      </c>
      <c r="AV15" s="8">
        <v>9</v>
      </c>
      <c r="AW15" s="8">
        <v>35</v>
      </c>
      <c r="AX15" s="8">
        <v>29</v>
      </c>
      <c r="AY15" s="8">
        <v>446</v>
      </c>
      <c r="AZ15" s="8">
        <v>312</v>
      </c>
      <c r="BA15" s="8">
        <v>134</v>
      </c>
    </row>
    <row r="16" spans="1:53" x14ac:dyDescent="0.2">
      <c r="A16" s="9"/>
      <c r="B16" s="10">
        <v>0.25</v>
      </c>
      <c r="C16" s="18">
        <v>0.25</v>
      </c>
      <c r="D16" s="18">
        <v>0.25</v>
      </c>
      <c r="E16" s="10">
        <v>0.25</v>
      </c>
      <c r="F16" s="18">
        <v>0.24</v>
      </c>
      <c r="G16" s="18">
        <v>0.32</v>
      </c>
      <c r="H16" s="18">
        <v>0.19</v>
      </c>
      <c r="I16" s="10">
        <v>0.25</v>
      </c>
      <c r="J16" s="18">
        <v>0.19</v>
      </c>
      <c r="K16" s="18">
        <v>0.37</v>
      </c>
      <c r="L16" s="18">
        <v>0.28999999999999998</v>
      </c>
      <c r="M16" s="18">
        <v>0.23</v>
      </c>
      <c r="N16" s="18">
        <v>0.17</v>
      </c>
      <c r="O16" s="18">
        <v>0.18</v>
      </c>
      <c r="P16" s="18">
        <v>0.21</v>
      </c>
      <c r="Q16" s="18">
        <v>0.17</v>
      </c>
      <c r="R16" s="18">
        <v>0.28999999999999998</v>
      </c>
      <c r="S16" s="18">
        <v>0.27</v>
      </c>
      <c r="T16" s="18">
        <v>0.38</v>
      </c>
      <c r="U16" s="18">
        <v>0.31</v>
      </c>
      <c r="V16" s="10">
        <v>0.25</v>
      </c>
      <c r="W16" s="18">
        <v>0.31</v>
      </c>
      <c r="X16" s="18">
        <v>0.19</v>
      </c>
      <c r="Y16" s="18">
        <v>0.21</v>
      </c>
      <c r="Z16" s="18">
        <v>0.32</v>
      </c>
      <c r="AA16" s="18">
        <v>0.25</v>
      </c>
      <c r="AB16" s="18">
        <v>0.3</v>
      </c>
      <c r="AC16" s="18">
        <v>0.46</v>
      </c>
      <c r="AD16" s="18">
        <v>0.28000000000000003</v>
      </c>
      <c r="AE16" s="18">
        <v>0.45</v>
      </c>
      <c r="AF16" s="18">
        <v>0.18</v>
      </c>
      <c r="AG16" s="18">
        <v>0.31</v>
      </c>
      <c r="AH16" s="18">
        <v>0.2</v>
      </c>
      <c r="AI16" s="18">
        <v>0.2</v>
      </c>
      <c r="AJ16" s="18">
        <v>0.21</v>
      </c>
      <c r="AK16" s="18">
        <v>0.28999999999999998</v>
      </c>
      <c r="AL16" s="18">
        <v>0.26</v>
      </c>
      <c r="AM16" s="18">
        <v>0.23</v>
      </c>
      <c r="AN16" s="10">
        <v>0.25</v>
      </c>
      <c r="AO16" s="18">
        <v>0.02</v>
      </c>
      <c r="AP16" s="18">
        <v>0.43</v>
      </c>
      <c r="AQ16" s="18">
        <v>0.33</v>
      </c>
      <c r="AR16" s="18">
        <v>0.16</v>
      </c>
      <c r="AS16" s="18">
        <v>0.68</v>
      </c>
      <c r="AT16" s="18">
        <v>0.28999999999999998</v>
      </c>
      <c r="AU16" s="18">
        <v>0.44</v>
      </c>
      <c r="AV16" s="18">
        <v>0.54</v>
      </c>
      <c r="AW16" s="18">
        <v>0.27</v>
      </c>
      <c r="AX16" s="18">
        <v>0.11</v>
      </c>
      <c r="AY16" s="10">
        <v>0.25</v>
      </c>
      <c r="AZ16" s="18">
        <v>0.35</v>
      </c>
      <c r="BA16" s="18">
        <v>0.15</v>
      </c>
    </row>
    <row r="17" spans="1:53" x14ac:dyDescent="0.2">
      <c r="A17" s="9" t="s">
        <v>17</v>
      </c>
      <c r="B17" s="8">
        <v>174</v>
      </c>
      <c r="C17" s="8">
        <v>49</v>
      </c>
      <c r="D17" s="8">
        <v>125</v>
      </c>
      <c r="E17" s="8">
        <v>174</v>
      </c>
      <c r="F17" s="8">
        <v>89</v>
      </c>
      <c r="G17" s="8">
        <v>52</v>
      </c>
      <c r="H17" s="8">
        <v>34</v>
      </c>
      <c r="I17" s="8">
        <v>174</v>
      </c>
      <c r="J17" s="8">
        <v>8</v>
      </c>
      <c r="K17" s="8">
        <v>16</v>
      </c>
      <c r="L17" s="8">
        <v>20</v>
      </c>
      <c r="M17" s="8">
        <v>13</v>
      </c>
      <c r="N17" s="8">
        <v>16</v>
      </c>
      <c r="O17" s="8">
        <v>19</v>
      </c>
      <c r="P17" s="8">
        <v>16</v>
      </c>
      <c r="Q17" s="8">
        <v>22</v>
      </c>
      <c r="R17" s="8">
        <v>11</v>
      </c>
      <c r="S17" s="8">
        <v>11</v>
      </c>
      <c r="T17" s="8">
        <v>15</v>
      </c>
      <c r="U17" s="8">
        <v>6</v>
      </c>
      <c r="V17" s="8">
        <v>174</v>
      </c>
      <c r="W17" s="8">
        <v>6</v>
      </c>
      <c r="X17" s="8">
        <v>19</v>
      </c>
      <c r="Y17" s="8">
        <v>1</v>
      </c>
      <c r="Z17" s="8">
        <v>6</v>
      </c>
      <c r="AA17" s="8">
        <v>9</v>
      </c>
      <c r="AB17" s="8">
        <v>5</v>
      </c>
      <c r="AC17" s="8">
        <v>11</v>
      </c>
      <c r="AD17" s="8">
        <v>12</v>
      </c>
      <c r="AE17" s="8">
        <v>6</v>
      </c>
      <c r="AF17" s="8">
        <v>43</v>
      </c>
      <c r="AG17" s="8">
        <v>12</v>
      </c>
      <c r="AH17" s="8">
        <v>8</v>
      </c>
      <c r="AI17" s="8">
        <v>10</v>
      </c>
      <c r="AJ17" s="8">
        <v>7</v>
      </c>
      <c r="AK17" s="8">
        <v>5</v>
      </c>
      <c r="AL17" s="8">
        <v>10</v>
      </c>
      <c r="AM17" s="8">
        <v>4</v>
      </c>
      <c r="AN17" s="8">
        <v>168</v>
      </c>
      <c r="AO17" s="8">
        <v>12</v>
      </c>
      <c r="AP17" s="8">
        <v>38</v>
      </c>
      <c r="AQ17" s="8">
        <v>1</v>
      </c>
      <c r="AR17" s="8">
        <v>8</v>
      </c>
      <c r="AS17" s="8">
        <v>1</v>
      </c>
      <c r="AT17" s="8">
        <v>0</v>
      </c>
      <c r="AU17" s="8">
        <v>2</v>
      </c>
      <c r="AV17" s="8">
        <v>1</v>
      </c>
      <c r="AW17" s="8">
        <v>46</v>
      </c>
      <c r="AX17" s="8">
        <v>58</v>
      </c>
      <c r="AY17" s="8">
        <v>117</v>
      </c>
      <c r="AZ17" s="8">
        <v>43</v>
      </c>
      <c r="BA17" s="8">
        <v>74</v>
      </c>
    </row>
    <row r="18" spans="1:53" x14ac:dyDescent="0.2">
      <c r="A18" s="9"/>
      <c r="B18" s="10">
        <v>0.09</v>
      </c>
      <c r="C18" s="18">
        <v>0.05</v>
      </c>
      <c r="D18" s="18">
        <v>0.12</v>
      </c>
      <c r="E18" s="10">
        <v>0.09</v>
      </c>
      <c r="F18" s="18">
        <v>0.16</v>
      </c>
      <c r="G18" s="18">
        <v>7.0000000000000007E-2</v>
      </c>
      <c r="H18" s="18">
        <v>0.05</v>
      </c>
      <c r="I18" s="10">
        <v>0.09</v>
      </c>
      <c r="J18" s="18">
        <v>0.1</v>
      </c>
      <c r="K18" s="18">
        <v>7.0000000000000007E-2</v>
      </c>
      <c r="L18" s="18">
        <v>0.12</v>
      </c>
      <c r="M18" s="18">
        <v>0.09</v>
      </c>
      <c r="N18" s="18">
        <v>0.09</v>
      </c>
      <c r="O18" s="18">
        <v>0.1</v>
      </c>
      <c r="P18" s="18">
        <v>0.06</v>
      </c>
      <c r="Q18" s="18">
        <v>0.08</v>
      </c>
      <c r="R18" s="18">
        <v>0.06</v>
      </c>
      <c r="S18" s="18">
        <v>0.12</v>
      </c>
      <c r="T18" s="18">
        <v>0.09</v>
      </c>
      <c r="U18" s="18">
        <v>0.11</v>
      </c>
      <c r="V18" s="10">
        <v>0.09</v>
      </c>
      <c r="W18" s="18">
        <v>0.11</v>
      </c>
      <c r="X18" s="18">
        <v>0.1</v>
      </c>
      <c r="Y18" s="18">
        <v>0.02</v>
      </c>
      <c r="Z18" s="18">
        <v>7.0000000000000007E-2</v>
      </c>
      <c r="AA18" s="18">
        <v>0.11</v>
      </c>
      <c r="AB18" s="18">
        <v>0.06</v>
      </c>
      <c r="AC18" s="18">
        <v>0.13</v>
      </c>
      <c r="AD18" s="18">
        <v>0.11</v>
      </c>
      <c r="AE18" s="18">
        <v>7.0000000000000007E-2</v>
      </c>
      <c r="AF18" s="18">
        <v>0.09</v>
      </c>
      <c r="AG18" s="18">
        <v>0.08</v>
      </c>
      <c r="AH18" s="18">
        <v>0.1</v>
      </c>
      <c r="AI18" s="18">
        <v>0.1</v>
      </c>
      <c r="AJ18" s="18">
        <v>7.0000000000000007E-2</v>
      </c>
      <c r="AK18" s="18">
        <v>0.08</v>
      </c>
      <c r="AL18" s="18">
        <v>0.14000000000000001</v>
      </c>
      <c r="AM18" s="18">
        <v>0.05</v>
      </c>
      <c r="AN18" s="10">
        <v>0.09</v>
      </c>
      <c r="AO18" s="18">
        <v>0.02</v>
      </c>
      <c r="AP18" s="18">
        <v>0.06</v>
      </c>
      <c r="AQ18" s="18">
        <v>0.02</v>
      </c>
      <c r="AR18" s="18">
        <v>7.0000000000000007E-2</v>
      </c>
      <c r="AS18" s="18">
        <v>0.03</v>
      </c>
      <c r="AT18" s="18">
        <v>0</v>
      </c>
      <c r="AU18" s="18">
        <v>0.03</v>
      </c>
      <c r="AV18" s="18">
        <v>0.04</v>
      </c>
      <c r="AW18" s="18">
        <v>0.36</v>
      </c>
      <c r="AX18" s="18">
        <v>0.22</v>
      </c>
      <c r="AY18" s="10">
        <v>7.0000000000000007E-2</v>
      </c>
      <c r="AZ18" s="18">
        <v>0.05</v>
      </c>
      <c r="BA18" s="18">
        <v>0.08</v>
      </c>
    </row>
    <row r="20" spans="1:53" x14ac:dyDescent="0.2">
      <c r="A20" s="11" t="s">
        <v>18</v>
      </c>
      <c r="B20" s="12">
        <f>IFERROR(SUM(B7,B9)/B5,0)</f>
        <v>0.32817182817182816</v>
      </c>
      <c r="C20" s="12">
        <f>IFERROR(SUM(C7,C9)/C5,0)</f>
        <v>0.36335721596724668</v>
      </c>
      <c r="D20" s="12">
        <f>IFERROR(SUM(D7,D9)/D5,0)</f>
        <v>0.2946341463414634</v>
      </c>
      <c r="E20" s="12">
        <f>IFERROR(SUM(E7,E9)/E5,0)</f>
        <v>0.32817182817182816</v>
      </c>
      <c r="F20" s="12">
        <f>IFERROR(SUM(F7,F9)/F5,0)</f>
        <v>0.27368421052631581</v>
      </c>
      <c r="G20" s="12">
        <f>IFERROR(SUM(G7,G9)/G5,0)</f>
        <v>0.25910364145658266</v>
      </c>
      <c r="H20" s="12">
        <f>IFERROR(SUM(H7,H9)/H5,0)</f>
        <v>0.43933054393305437</v>
      </c>
      <c r="I20" s="12">
        <f>IFERROR(SUM(I7,I9)/I5,0)</f>
        <v>0.32817182817182816</v>
      </c>
      <c r="J20" s="12">
        <f>IFERROR(SUM(J7,J9)/J5,0)</f>
        <v>0.41463414634146339</v>
      </c>
      <c r="K20" s="12">
        <f t="shared" ref="K20:BA20" si="0">IFERROR(SUM(K7,K9)/K5,0)</f>
        <v>0.25</v>
      </c>
      <c r="L20" s="12">
        <f t="shared" si="0"/>
        <v>0.24848484848484848</v>
      </c>
      <c r="M20" s="12">
        <f t="shared" si="0"/>
        <v>0.33793103448275863</v>
      </c>
      <c r="N20" s="12">
        <f t="shared" si="0"/>
        <v>0.38857142857142857</v>
      </c>
      <c r="O20" s="12">
        <f t="shared" si="0"/>
        <v>0.32258064516129031</v>
      </c>
      <c r="P20" s="12">
        <f t="shared" si="0"/>
        <v>0.34220532319391633</v>
      </c>
      <c r="Q20" s="12">
        <f t="shared" si="0"/>
        <v>0.40875912408759124</v>
      </c>
      <c r="R20" s="12">
        <f t="shared" si="0"/>
        <v>0.32163742690058478</v>
      </c>
      <c r="S20" s="12">
        <f t="shared" si="0"/>
        <v>0.30208333333333331</v>
      </c>
      <c r="T20" s="12">
        <f t="shared" si="0"/>
        <v>0.26035502958579881</v>
      </c>
      <c r="U20" s="12">
        <f t="shared" si="0"/>
        <v>0.34545454545454546</v>
      </c>
      <c r="V20" s="12">
        <f t="shared" si="0"/>
        <v>0.32817182817182816</v>
      </c>
      <c r="W20" s="12">
        <f t="shared" si="0"/>
        <v>0.34545454545454546</v>
      </c>
      <c r="X20" s="12">
        <f t="shared" si="0"/>
        <v>0.39175257731958762</v>
      </c>
      <c r="Y20" s="12">
        <f t="shared" si="0"/>
        <v>0.43076923076923079</v>
      </c>
      <c r="Z20" s="12">
        <f t="shared" si="0"/>
        <v>0.26373626373626374</v>
      </c>
      <c r="AA20" s="12">
        <f t="shared" si="0"/>
        <v>0.29487179487179488</v>
      </c>
      <c r="AB20" s="12">
        <f t="shared" si="0"/>
        <v>0.35714285714285715</v>
      </c>
      <c r="AC20" s="12">
        <f t="shared" si="0"/>
        <v>0.15909090909090909</v>
      </c>
      <c r="AD20" s="12">
        <f t="shared" si="0"/>
        <v>0.27522935779816515</v>
      </c>
      <c r="AE20" s="12">
        <f t="shared" si="0"/>
        <v>0.28735632183908044</v>
      </c>
      <c r="AF20" s="12">
        <f t="shared" si="0"/>
        <v>0.36199999999999999</v>
      </c>
      <c r="AG20" s="12">
        <f t="shared" si="0"/>
        <v>0.23417721518987342</v>
      </c>
      <c r="AH20" s="12">
        <f t="shared" si="0"/>
        <v>0.41860465116279072</v>
      </c>
      <c r="AI20" s="12">
        <f t="shared" si="0"/>
        <v>0.30303030303030304</v>
      </c>
      <c r="AJ20" s="12">
        <f t="shared" si="0"/>
        <v>0.35576923076923078</v>
      </c>
      <c r="AK20" s="12">
        <f t="shared" si="0"/>
        <v>0.38333333333333336</v>
      </c>
      <c r="AL20" s="12">
        <f t="shared" si="0"/>
        <v>0.23880597014925373</v>
      </c>
      <c r="AM20" s="12">
        <f t="shared" si="0"/>
        <v>0.35526315789473684</v>
      </c>
      <c r="AN20" s="12">
        <f t="shared" si="0"/>
        <v>0.32717000513610683</v>
      </c>
      <c r="AO20" s="12">
        <f t="shared" si="0"/>
        <v>0.74311926605504586</v>
      </c>
      <c r="AP20" s="12">
        <f t="shared" si="0"/>
        <v>0.13602391629297458</v>
      </c>
      <c r="AQ20" s="12">
        <f t="shared" si="0"/>
        <v>0.2808988764044944</v>
      </c>
      <c r="AR20" s="12">
        <f t="shared" si="0"/>
        <v>0.29565217391304349</v>
      </c>
      <c r="AS20" s="12">
        <f t="shared" si="0"/>
        <v>3.6363636363636362E-2</v>
      </c>
      <c r="AT20" s="12">
        <f t="shared" si="0"/>
        <v>9.0909090909090912E-2</v>
      </c>
      <c r="AU20" s="12">
        <f t="shared" si="0"/>
        <v>0.12962962962962962</v>
      </c>
      <c r="AV20" s="12">
        <f t="shared" si="0"/>
        <v>0.1875</v>
      </c>
      <c r="AW20" s="12">
        <f t="shared" si="0"/>
        <v>0.10852713178294573</v>
      </c>
      <c r="AX20" s="12">
        <f t="shared" si="0"/>
        <v>0.20833333333333334</v>
      </c>
      <c r="AY20" s="12">
        <f t="shared" si="0"/>
        <v>0.34850166481687017</v>
      </c>
      <c r="AZ20" s="12">
        <f t="shared" si="0"/>
        <v>0.25678733031674206</v>
      </c>
      <c r="BA20" s="12">
        <f t="shared" si="0"/>
        <v>0.43838604143947657</v>
      </c>
    </row>
    <row r="22" spans="1:53" x14ac:dyDescent="0.2">
      <c r="A22" s="11" t="s">
        <v>19</v>
      </c>
      <c r="B22" s="12">
        <f>IFERROR(SUM(B13,B15)/B5,0)</f>
        <v>0.39110889110889113</v>
      </c>
      <c r="C22" s="12">
        <f>IFERROR(SUM(C13,C15)/C5,0)</f>
        <v>0.39099283520982597</v>
      </c>
      <c r="D22" s="12">
        <f>IFERROR(SUM(D13,D15)/D5,0)</f>
        <v>0.39121951219512197</v>
      </c>
      <c r="E22" s="12">
        <f>IFERROR(SUM(E13,E15)/E5,0)</f>
        <v>0.39110889110889113</v>
      </c>
      <c r="F22" s="12">
        <f>IFERROR(SUM(F13,F15)/F5,0)</f>
        <v>0.40350877192982454</v>
      </c>
      <c r="G22" s="12">
        <f>IFERROR(SUM(G13,G15)/G5,0)</f>
        <v>0.45378151260504201</v>
      </c>
      <c r="H22" s="12">
        <f>IFERROR(SUM(H13,H15)/H5,0)</f>
        <v>0.31938633193863319</v>
      </c>
      <c r="I22" s="12">
        <f>IFERROR(SUM(I13,I15)/I5,0)</f>
        <v>0.39110889110889113</v>
      </c>
      <c r="J22" s="12">
        <f>IFERROR(SUM(J13,J15)/J5,0)</f>
        <v>0.3048780487804878</v>
      </c>
      <c r="K22" s="12">
        <f t="shared" ref="K22:BA22" si="1">IFERROR(SUM(K13,K15)/K5,0)</f>
        <v>0.51363636363636367</v>
      </c>
      <c r="L22" s="12">
        <f t="shared" si="1"/>
        <v>0.44848484848484849</v>
      </c>
      <c r="M22" s="12">
        <f t="shared" si="1"/>
        <v>0.36551724137931035</v>
      </c>
      <c r="N22" s="12">
        <f t="shared" si="1"/>
        <v>0.34857142857142859</v>
      </c>
      <c r="O22" s="12">
        <f t="shared" si="1"/>
        <v>0.32795698924731181</v>
      </c>
      <c r="P22" s="12">
        <f t="shared" si="1"/>
        <v>0.35361216730038025</v>
      </c>
      <c r="Q22" s="12">
        <f t="shared" si="1"/>
        <v>0.31751824817518248</v>
      </c>
      <c r="R22" s="12">
        <f t="shared" si="1"/>
        <v>0.43274853801169588</v>
      </c>
      <c r="S22" s="12">
        <f t="shared" si="1"/>
        <v>0.375</v>
      </c>
      <c r="T22" s="12">
        <f t="shared" si="1"/>
        <v>0.49704142011834318</v>
      </c>
      <c r="U22" s="12">
        <f t="shared" si="1"/>
        <v>0.4</v>
      </c>
      <c r="V22" s="12">
        <f t="shared" si="1"/>
        <v>0.39110889110889113</v>
      </c>
      <c r="W22" s="12">
        <f t="shared" si="1"/>
        <v>0.4</v>
      </c>
      <c r="X22" s="12">
        <f t="shared" si="1"/>
        <v>0.34536082474226804</v>
      </c>
      <c r="Y22" s="12">
        <f t="shared" si="1"/>
        <v>0.33846153846153848</v>
      </c>
      <c r="Z22" s="12">
        <f t="shared" si="1"/>
        <v>0.50549450549450547</v>
      </c>
      <c r="AA22" s="12">
        <f t="shared" si="1"/>
        <v>0.34615384615384615</v>
      </c>
      <c r="AB22" s="12">
        <f t="shared" si="1"/>
        <v>0.41666666666666669</v>
      </c>
      <c r="AC22" s="12">
        <f t="shared" si="1"/>
        <v>0.57954545454545459</v>
      </c>
      <c r="AD22" s="12">
        <f t="shared" si="1"/>
        <v>0.42201834862385323</v>
      </c>
      <c r="AE22" s="12">
        <f t="shared" si="1"/>
        <v>0.56321839080459768</v>
      </c>
      <c r="AF22" s="12">
        <f t="shared" si="1"/>
        <v>0.32400000000000001</v>
      </c>
      <c r="AG22" s="12">
        <f t="shared" si="1"/>
        <v>0.48101265822784811</v>
      </c>
      <c r="AH22" s="12">
        <f t="shared" si="1"/>
        <v>0.31395348837209303</v>
      </c>
      <c r="AI22" s="12">
        <f t="shared" si="1"/>
        <v>0.36363636363636365</v>
      </c>
      <c r="AJ22" s="12">
        <f t="shared" si="1"/>
        <v>0.35576923076923078</v>
      </c>
      <c r="AK22" s="12">
        <f t="shared" si="1"/>
        <v>0.36666666666666664</v>
      </c>
      <c r="AL22" s="12">
        <f t="shared" si="1"/>
        <v>0.43283582089552236</v>
      </c>
      <c r="AM22" s="12">
        <f t="shared" si="1"/>
        <v>0.35526315789473684</v>
      </c>
      <c r="AN22" s="12">
        <f t="shared" si="1"/>
        <v>0.39085772984078071</v>
      </c>
      <c r="AO22" s="12">
        <f t="shared" si="1"/>
        <v>6.7889908256880738E-2</v>
      </c>
      <c r="AP22" s="12">
        <f t="shared" si="1"/>
        <v>0.64424514200298955</v>
      </c>
      <c r="AQ22" s="12">
        <f t="shared" si="1"/>
        <v>0.4943820224719101</v>
      </c>
      <c r="AR22" s="12">
        <f t="shared" si="1"/>
        <v>0.33913043478260868</v>
      </c>
      <c r="AS22" s="12">
        <f t="shared" si="1"/>
        <v>0.78181818181818186</v>
      </c>
      <c r="AT22" s="12">
        <f t="shared" si="1"/>
        <v>0.54545454545454541</v>
      </c>
      <c r="AU22" s="12">
        <f t="shared" si="1"/>
        <v>0.66666666666666663</v>
      </c>
      <c r="AV22" s="12">
        <f t="shared" si="1"/>
        <v>0.625</v>
      </c>
      <c r="AW22" s="12">
        <f t="shared" si="1"/>
        <v>0.34883720930232559</v>
      </c>
      <c r="AX22" s="12">
        <f t="shared" si="1"/>
        <v>0.26515151515151514</v>
      </c>
      <c r="AY22" s="12">
        <f t="shared" si="1"/>
        <v>0.39234184239733627</v>
      </c>
      <c r="AZ22" s="12">
        <f t="shared" si="1"/>
        <v>0.52828054298642535</v>
      </c>
      <c r="BA22" s="12">
        <f t="shared" si="1"/>
        <v>0.26172300981461288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210</v>
      </c>
      <c r="C7" s="8">
        <v>104</v>
      </c>
      <c r="D7" s="8">
        <v>106</v>
      </c>
      <c r="E7" s="8">
        <v>210</v>
      </c>
      <c r="F7" s="8">
        <v>68</v>
      </c>
      <c r="G7" s="8">
        <v>83</v>
      </c>
      <c r="H7" s="8">
        <v>58</v>
      </c>
      <c r="I7" s="8">
        <v>210</v>
      </c>
      <c r="J7" s="8">
        <v>11</v>
      </c>
      <c r="K7" s="8">
        <v>32</v>
      </c>
      <c r="L7" s="8">
        <v>16</v>
      </c>
      <c r="M7" s="8">
        <v>11</v>
      </c>
      <c r="N7" s="8">
        <v>28</v>
      </c>
      <c r="O7" s="8">
        <v>13</v>
      </c>
      <c r="P7" s="8">
        <v>36</v>
      </c>
      <c r="Q7" s="8">
        <v>20</v>
      </c>
      <c r="R7" s="8">
        <v>16</v>
      </c>
      <c r="S7" s="8">
        <v>14</v>
      </c>
      <c r="T7" s="8">
        <v>8</v>
      </c>
      <c r="U7" s="8">
        <v>4</v>
      </c>
      <c r="V7" s="8">
        <v>210</v>
      </c>
      <c r="W7" s="8">
        <v>4</v>
      </c>
      <c r="X7" s="8">
        <v>25</v>
      </c>
      <c r="Y7" s="8">
        <v>6</v>
      </c>
      <c r="Z7" s="8">
        <v>10</v>
      </c>
      <c r="AA7" s="8">
        <v>9</v>
      </c>
      <c r="AB7" s="8">
        <v>3</v>
      </c>
      <c r="AC7" s="8">
        <v>5</v>
      </c>
      <c r="AD7" s="8">
        <v>11</v>
      </c>
      <c r="AE7" s="8">
        <v>25</v>
      </c>
      <c r="AF7" s="8">
        <v>48</v>
      </c>
      <c r="AG7" s="8">
        <v>16</v>
      </c>
      <c r="AH7" s="8">
        <v>10</v>
      </c>
      <c r="AI7" s="8">
        <v>11</v>
      </c>
      <c r="AJ7" s="8">
        <v>10</v>
      </c>
      <c r="AK7" s="8">
        <v>7</v>
      </c>
      <c r="AL7" s="8">
        <v>7</v>
      </c>
      <c r="AM7" s="8">
        <v>4</v>
      </c>
      <c r="AN7" s="8">
        <v>206</v>
      </c>
      <c r="AO7" s="8">
        <v>16</v>
      </c>
      <c r="AP7" s="8">
        <v>170</v>
      </c>
      <c r="AQ7" s="8">
        <v>10</v>
      </c>
      <c r="AR7" s="8">
        <v>1</v>
      </c>
      <c r="AS7" s="8">
        <v>1</v>
      </c>
      <c r="AT7" s="8">
        <v>1</v>
      </c>
      <c r="AU7" s="8">
        <v>0</v>
      </c>
      <c r="AV7" s="8">
        <v>2</v>
      </c>
      <c r="AW7" s="8">
        <v>3</v>
      </c>
      <c r="AX7" s="8">
        <v>2</v>
      </c>
      <c r="AY7" s="8">
        <v>199</v>
      </c>
      <c r="AZ7" s="8">
        <v>138</v>
      </c>
      <c r="BA7" s="8">
        <v>60</v>
      </c>
    </row>
    <row r="8" spans="1:53" x14ac:dyDescent="0.2">
      <c r="A8" s="9"/>
      <c r="B8" s="10">
        <v>0.1</v>
      </c>
      <c r="C8" s="18">
        <v>0.11</v>
      </c>
      <c r="D8" s="18">
        <v>0.1</v>
      </c>
      <c r="E8" s="10">
        <v>0.1</v>
      </c>
      <c r="F8" s="18">
        <v>0.12</v>
      </c>
      <c r="G8" s="18">
        <v>0.12</v>
      </c>
      <c r="H8" s="18">
        <v>0.08</v>
      </c>
      <c r="I8" s="10">
        <v>0.1</v>
      </c>
      <c r="J8" s="18">
        <v>0.14000000000000001</v>
      </c>
      <c r="K8" s="18">
        <v>0.15</v>
      </c>
      <c r="L8" s="18">
        <v>0.1</v>
      </c>
      <c r="M8" s="18">
        <v>0.08</v>
      </c>
      <c r="N8" s="18">
        <v>0.16</v>
      </c>
      <c r="O8" s="18">
        <v>7.0000000000000007E-2</v>
      </c>
      <c r="P8" s="18">
        <v>0.14000000000000001</v>
      </c>
      <c r="Q8" s="18">
        <v>7.0000000000000007E-2</v>
      </c>
      <c r="R8" s="18">
        <v>0.1</v>
      </c>
      <c r="S8" s="18">
        <v>0.15</v>
      </c>
      <c r="T8" s="18">
        <v>0.05</v>
      </c>
      <c r="U8" s="18">
        <v>7.0000000000000007E-2</v>
      </c>
      <c r="V8" s="10">
        <v>0.1</v>
      </c>
      <c r="W8" s="18">
        <v>7.0000000000000007E-2</v>
      </c>
      <c r="X8" s="18">
        <v>0.13</v>
      </c>
      <c r="Y8" s="18">
        <v>0.09</v>
      </c>
      <c r="Z8" s="18">
        <v>0.1</v>
      </c>
      <c r="AA8" s="18">
        <v>0.12</v>
      </c>
      <c r="AB8" s="18">
        <v>0.04</v>
      </c>
      <c r="AC8" s="18">
        <v>0.06</v>
      </c>
      <c r="AD8" s="18">
        <v>0.1</v>
      </c>
      <c r="AE8" s="18">
        <v>0.28000000000000003</v>
      </c>
      <c r="AF8" s="18">
        <v>0.1</v>
      </c>
      <c r="AG8" s="18">
        <v>0.1</v>
      </c>
      <c r="AH8" s="18">
        <v>0.12</v>
      </c>
      <c r="AI8" s="18">
        <v>0.11</v>
      </c>
      <c r="AJ8" s="18">
        <v>0.1</v>
      </c>
      <c r="AK8" s="18">
        <v>0.11</v>
      </c>
      <c r="AL8" s="18">
        <v>0.1</v>
      </c>
      <c r="AM8" s="18">
        <v>0.06</v>
      </c>
      <c r="AN8" s="10">
        <v>0.11</v>
      </c>
      <c r="AO8" s="18">
        <v>0.03</v>
      </c>
      <c r="AP8" s="18">
        <v>0.25</v>
      </c>
      <c r="AQ8" s="18">
        <v>0.11</v>
      </c>
      <c r="AR8" s="18">
        <v>0.01</v>
      </c>
      <c r="AS8" s="18">
        <v>0.02</v>
      </c>
      <c r="AT8" s="18">
        <v>0.06</v>
      </c>
      <c r="AU8" s="18">
        <v>0</v>
      </c>
      <c r="AV8" s="18">
        <v>0.13</v>
      </c>
      <c r="AW8" s="18">
        <v>0.02</v>
      </c>
      <c r="AX8" s="18">
        <v>0.01</v>
      </c>
      <c r="AY8" s="10">
        <v>0.11</v>
      </c>
      <c r="AZ8" s="18">
        <v>0.16</v>
      </c>
      <c r="BA8" s="18">
        <v>7.0000000000000007E-2</v>
      </c>
    </row>
    <row r="9" spans="1:53" x14ac:dyDescent="0.2">
      <c r="A9" s="9" t="s">
        <v>13</v>
      </c>
      <c r="B9" s="8">
        <v>425</v>
      </c>
      <c r="C9" s="8">
        <v>211</v>
      </c>
      <c r="D9" s="8">
        <v>213</v>
      </c>
      <c r="E9" s="8">
        <v>425</v>
      </c>
      <c r="F9" s="8">
        <v>143</v>
      </c>
      <c r="G9" s="8">
        <v>165</v>
      </c>
      <c r="H9" s="8">
        <v>116</v>
      </c>
      <c r="I9" s="8">
        <v>425</v>
      </c>
      <c r="J9" s="8">
        <v>24</v>
      </c>
      <c r="K9" s="8">
        <v>55</v>
      </c>
      <c r="L9" s="8">
        <v>33</v>
      </c>
      <c r="M9" s="8">
        <v>24</v>
      </c>
      <c r="N9" s="8">
        <v>35</v>
      </c>
      <c r="O9" s="8">
        <v>25</v>
      </c>
      <c r="P9" s="8">
        <v>63</v>
      </c>
      <c r="Q9" s="8">
        <v>52</v>
      </c>
      <c r="R9" s="8">
        <v>39</v>
      </c>
      <c r="S9" s="8">
        <v>27</v>
      </c>
      <c r="T9" s="8">
        <v>34</v>
      </c>
      <c r="U9" s="8">
        <v>14</v>
      </c>
      <c r="V9" s="8">
        <v>425</v>
      </c>
      <c r="W9" s="8">
        <v>14</v>
      </c>
      <c r="X9" s="8">
        <v>41</v>
      </c>
      <c r="Y9" s="8">
        <v>10</v>
      </c>
      <c r="Z9" s="8">
        <v>24</v>
      </c>
      <c r="AA9" s="8">
        <v>21</v>
      </c>
      <c r="AB9" s="8">
        <v>20</v>
      </c>
      <c r="AC9" s="8">
        <v>14</v>
      </c>
      <c r="AD9" s="8">
        <v>21</v>
      </c>
      <c r="AE9" s="8">
        <v>23</v>
      </c>
      <c r="AF9" s="8">
        <v>105</v>
      </c>
      <c r="AG9" s="8">
        <v>38</v>
      </c>
      <c r="AH9" s="8">
        <v>25</v>
      </c>
      <c r="AI9" s="8">
        <v>12</v>
      </c>
      <c r="AJ9" s="8">
        <v>12</v>
      </c>
      <c r="AK9" s="8">
        <v>11</v>
      </c>
      <c r="AL9" s="8">
        <v>15</v>
      </c>
      <c r="AM9" s="8">
        <v>18</v>
      </c>
      <c r="AN9" s="8">
        <v>411</v>
      </c>
      <c r="AO9" s="8">
        <v>40</v>
      </c>
      <c r="AP9" s="8">
        <v>285</v>
      </c>
      <c r="AQ9" s="8">
        <v>18</v>
      </c>
      <c r="AR9" s="8">
        <v>8</v>
      </c>
      <c r="AS9" s="8">
        <v>11</v>
      </c>
      <c r="AT9" s="8">
        <v>4</v>
      </c>
      <c r="AU9" s="8">
        <v>13</v>
      </c>
      <c r="AV9" s="8">
        <v>1</v>
      </c>
      <c r="AW9" s="8">
        <v>6</v>
      </c>
      <c r="AX9" s="8">
        <v>26</v>
      </c>
      <c r="AY9" s="8">
        <v>390</v>
      </c>
      <c r="AZ9" s="8">
        <v>268</v>
      </c>
      <c r="BA9" s="8">
        <v>121</v>
      </c>
    </row>
    <row r="10" spans="1:53" x14ac:dyDescent="0.2">
      <c r="A10" s="9"/>
      <c r="B10" s="10">
        <v>0.21</v>
      </c>
      <c r="C10" s="18">
        <v>0.22</v>
      </c>
      <c r="D10" s="18">
        <v>0.21</v>
      </c>
      <c r="E10" s="10">
        <v>0.21</v>
      </c>
      <c r="F10" s="18">
        <v>0.25</v>
      </c>
      <c r="G10" s="18">
        <v>0.23</v>
      </c>
      <c r="H10" s="18">
        <v>0.16</v>
      </c>
      <c r="I10" s="10">
        <v>0.21</v>
      </c>
      <c r="J10" s="18">
        <v>0.28999999999999998</v>
      </c>
      <c r="K10" s="18">
        <v>0.25</v>
      </c>
      <c r="L10" s="18">
        <v>0.2</v>
      </c>
      <c r="M10" s="18">
        <v>0.17</v>
      </c>
      <c r="N10" s="18">
        <v>0.2</v>
      </c>
      <c r="O10" s="18">
        <v>0.14000000000000001</v>
      </c>
      <c r="P10" s="18">
        <v>0.24</v>
      </c>
      <c r="Q10" s="18">
        <v>0.19</v>
      </c>
      <c r="R10" s="18">
        <v>0.23</v>
      </c>
      <c r="S10" s="18">
        <v>0.28000000000000003</v>
      </c>
      <c r="T10" s="18">
        <v>0.2</v>
      </c>
      <c r="U10" s="18">
        <v>0.25</v>
      </c>
      <c r="V10" s="10">
        <v>0.21</v>
      </c>
      <c r="W10" s="18">
        <v>0.25</v>
      </c>
      <c r="X10" s="18">
        <v>0.21</v>
      </c>
      <c r="Y10" s="18">
        <v>0.16</v>
      </c>
      <c r="Z10" s="18">
        <v>0.27</v>
      </c>
      <c r="AA10" s="18">
        <v>0.27</v>
      </c>
      <c r="AB10" s="18">
        <v>0.24</v>
      </c>
      <c r="AC10" s="18">
        <v>0.16</v>
      </c>
      <c r="AD10" s="18">
        <v>0.19</v>
      </c>
      <c r="AE10" s="18">
        <v>0.26</v>
      </c>
      <c r="AF10" s="18">
        <v>0.21</v>
      </c>
      <c r="AG10" s="18">
        <v>0.24</v>
      </c>
      <c r="AH10" s="18">
        <v>0.28999999999999998</v>
      </c>
      <c r="AI10" s="18">
        <v>0.13</v>
      </c>
      <c r="AJ10" s="18">
        <v>0.12</v>
      </c>
      <c r="AK10" s="18">
        <v>0.18</v>
      </c>
      <c r="AL10" s="18">
        <v>0.23</v>
      </c>
      <c r="AM10" s="18">
        <v>0.24</v>
      </c>
      <c r="AN10" s="10">
        <v>0.21</v>
      </c>
      <c r="AO10" s="18">
        <v>7.0000000000000007E-2</v>
      </c>
      <c r="AP10" s="18">
        <v>0.43</v>
      </c>
      <c r="AQ10" s="18">
        <v>0.21</v>
      </c>
      <c r="AR10" s="18">
        <v>7.0000000000000007E-2</v>
      </c>
      <c r="AS10" s="18">
        <v>0.21</v>
      </c>
      <c r="AT10" s="18">
        <v>0.32</v>
      </c>
      <c r="AU10" s="18">
        <v>0.23</v>
      </c>
      <c r="AV10" s="18">
        <v>0.05</v>
      </c>
      <c r="AW10" s="18">
        <v>0.04</v>
      </c>
      <c r="AX10" s="18">
        <v>0.1</v>
      </c>
      <c r="AY10" s="10">
        <v>0.22</v>
      </c>
      <c r="AZ10" s="18">
        <v>0.3</v>
      </c>
      <c r="BA10" s="18">
        <v>0.13</v>
      </c>
    </row>
    <row r="11" spans="1:53" x14ac:dyDescent="0.2">
      <c r="A11" s="9" t="s">
        <v>14</v>
      </c>
      <c r="B11" s="8">
        <v>414</v>
      </c>
      <c r="C11" s="8">
        <v>207</v>
      </c>
      <c r="D11" s="8">
        <v>207</v>
      </c>
      <c r="E11" s="8">
        <v>414</v>
      </c>
      <c r="F11" s="8">
        <v>121</v>
      </c>
      <c r="G11" s="8">
        <v>160</v>
      </c>
      <c r="H11" s="8">
        <v>132</v>
      </c>
      <c r="I11" s="8">
        <v>414</v>
      </c>
      <c r="J11" s="8">
        <v>17</v>
      </c>
      <c r="K11" s="8">
        <v>40</v>
      </c>
      <c r="L11" s="8">
        <v>39</v>
      </c>
      <c r="M11" s="8">
        <v>20</v>
      </c>
      <c r="N11" s="8">
        <v>31</v>
      </c>
      <c r="O11" s="8">
        <v>47</v>
      </c>
      <c r="P11" s="8">
        <v>61</v>
      </c>
      <c r="Q11" s="8">
        <v>57</v>
      </c>
      <c r="R11" s="8">
        <v>32</v>
      </c>
      <c r="S11" s="8">
        <v>20</v>
      </c>
      <c r="T11" s="8">
        <v>40</v>
      </c>
      <c r="U11" s="8">
        <v>9</v>
      </c>
      <c r="V11" s="8">
        <v>414</v>
      </c>
      <c r="W11" s="8">
        <v>9</v>
      </c>
      <c r="X11" s="8">
        <v>31</v>
      </c>
      <c r="Y11" s="8">
        <v>15</v>
      </c>
      <c r="Z11" s="8">
        <v>17</v>
      </c>
      <c r="AA11" s="8">
        <v>18</v>
      </c>
      <c r="AB11" s="8">
        <v>20</v>
      </c>
      <c r="AC11" s="8">
        <v>21</v>
      </c>
      <c r="AD11" s="8">
        <v>27</v>
      </c>
      <c r="AE11" s="8">
        <v>7</v>
      </c>
      <c r="AF11" s="8">
        <v>109</v>
      </c>
      <c r="AG11" s="8">
        <v>36</v>
      </c>
      <c r="AH11" s="8">
        <v>19</v>
      </c>
      <c r="AI11" s="8">
        <v>26</v>
      </c>
      <c r="AJ11" s="8">
        <v>19</v>
      </c>
      <c r="AK11" s="8">
        <v>7</v>
      </c>
      <c r="AL11" s="8">
        <v>12</v>
      </c>
      <c r="AM11" s="8">
        <v>21</v>
      </c>
      <c r="AN11" s="8">
        <v>405</v>
      </c>
      <c r="AO11" s="8">
        <v>89</v>
      </c>
      <c r="AP11" s="8">
        <v>122</v>
      </c>
      <c r="AQ11" s="8">
        <v>21</v>
      </c>
      <c r="AR11" s="8">
        <v>19</v>
      </c>
      <c r="AS11" s="8">
        <v>20</v>
      </c>
      <c r="AT11" s="8">
        <v>4</v>
      </c>
      <c r="AU11" s="8">
        <v>18</v>
      </c>
      <c r="AV11" s="8">
        <v>4</v>
      </c>
      <c r="AW11" s="8">
        <v>33</v>
      </c>
      <c r="AX11" s="8">
        <v>75</v>
      </c>
      <c r="AY11" s="8">
        <v>367</v>
      </c>
      <c r="AZ11" s="8">
        <v>201</v>
      </c>
      <c r="BA11" s="8">
        <v>166</v>
      </c>
    </row>
    <row r="12" spans="1:53" x14ac:dyDescent="0.2">
      <c r="A12" s="9"/>
      <c r="B12" s="10">
        <v>0.21</v>
      </c>
      <c r="C12" s="18">
        <v>0.21</v>
      </c>
      <c r="D12" s="18">
        <v>0.2</v>
      </c>
      <c r="E12" s="10">
        <v>0.21</v>
      </c>
      <c r="F12" s="18">
        <v>0.21</v>
      </c>
      <c r="G12" s="18">
        <v>0.22</v>
      </c>
      <c r="H12" s="18">
        <v>0.18</v>
      </c>
      <c r="I12" s="10">
        <v>0.21</v>
      </c>
      <c r="J12" s="18">
        <v>0.21</v>
      </c>
      <c r="K12" s="18">
        <v>0.18</v>
      </c>
      <c r="L12" s="18">
        <v>0.23</v>
      </c>
      <c r="M12" s="18">
        <v>0.14000000000000001</v>
      </c>
      <c r="N12" s="18">
        <v>0.18</v>
      </c>
      <c r="O12" s="18">
        <v>0.25</v>
      </c>
      <c r="P12" s="18">
        <v>0.23</v>
      </c>
      <c r="Q12" s="18">
        <v>0.21</v>
      </c>
      <c r="R12" s="18">
        <v>0.19</v>
      </c>
      <c r="S12" s="18">
        <v>0.21</v>
      </c>
      <c r="T12" s="18">
        <v>0.24</v>
      </c>
      <c r="U12" s="18">
        <v>0.16</v>
      </c>
      <c r="V12" s="10">
        <v>0.21</v>
      </c>
      <c r="W12" s="18">
        <v>0.16</v>
      </c>
      <c r="X12" s="18">
        <v>0.16</v>
      </c>
      <c r="Y12" s="18">
        <v>0.23</v>
      </c>
      <c r="Z12" s="18">
        <v>0.19</v>
      </c>
      <c r="AA12" s="18">
        <v>0.23</v>
      </c>
      <c r="AB12" s="18">
        <v>0.23</v>
      </c>
      <c r="AC12" s="18">
        <v>0.24</v>
      </c>
      <c r="AD12" s="18">
        <v>0.25</v>
      </c>
      <c r="AE12" s="18">
        <v>0.08</v>
      </c>
      <c r="AF12" s="18">
        <v>0.22</v>
      </c>
      <c r="AG12" s="18">
        <v>0.23</v>
      </c>
      <c r="AH12" s="18">
        <v>0.22</v>
      </c>
      <c r="AI12" s="18">
        <v>0.27</v>
      </c>
      <c r="AJ12" s="18">
        <v>0.18</v>
      </c>
      <c r="AK12" s="18">
        <v>0.11</v>
      </c>
      <c r="AL12" s="18">
        <v>0.18</v>
      </c>
      <c r="AM12" s="18">
        <v>0.27</v>
      </c>
      <c r="AN12" s="10">
        <v>0.21</v>
      </c>
      <c r="AO12" s="18">
        <v>0.16</v>
      </c>
      <c r="AP12" s="18">
        <v>0.18</v>
      </c>
      <c r="AQ12" s="18">
        <v>0.23</v>
      </c>
      <c r="AR12" s="18">
        <v>0.17</v>
      </c>
      <c r="AS12" s="18">
        <v>0.36</v>
      </c>
      <c r="AT12" s="18">
        <v>0.36</v>
      </c>
      <c r="AU12" s="18">
        <v>0.34</v>
      </c>
      <c r="AV12" s="18">
        <v>0.23</v>
      </c>
      <c r="AW12" s="18">
        <v>0.25</v>
      </c>
      <c r="AX12" s="18">
        <v>0.28000000000000003</v>
      </c>
      <c r="AY12" s="10">
        <v>0.2</v>
      </c>
      <c r="AZ12" s="18">
        <v>0.23</v>
      </c>
      <c r="BA12" s="18">
        <v>0.18</v>
      </c>
    </row>
    <row r="13" spans="1:53" x14ac:dyDescent="0.2">
      <c r="A13" s="9" t="s">
        <v>15</v>
      </c>
      <c r="B13" s="8">
        <v>252</v>
      </c>
      <c r="C13" s="8">
        <v>124</v>
      </c>
      <c r="D13" s="8">
        <v>128</v>
      </c>
      <c r="E13" s="8">
        <v>252</v>
      </c>
      <c r="F13" s="8">
        <v>57</v>
      </c>
      <c r="G13" s="8">
        <v>83</v>
      </c>
      <c r="H13" s="8">
        <v>113</v>
      </c>
      <c r="I13" s="8">
        <v>252</v>
      </c>
      <c r="J13" s="8">
        <v>6</v>
      </c>
      <c r="K13" s="8">
        <v>22</v>
      </c>
      <c r="L13" s="8">
        <v>21</v>
      </c>
      <c r="M13" s="8">
        <v>22</v>
      </c>
      <c r="N13" s="8">
        <v>27</v>
      </c>
      <c r="O13" s="8">
        <v>26</v>
      </c>
      <c r="P13" s="8">
        <v>28</v>
      </c>
      <c r="Q13" s="8">
        <v>39</v>
      </c>
      <c r="R13" s="8">
        <v>20</v>
      </c>
      <c r="S13" s="8">
        <v>3</v>
      </c>
      <c r="T13" s="8">
        <v>32</v>
      </c>
      <c r="U13" s="8">
        <v>5</v>
      </c>
      <c r="V13" s="8">
        <v>252</v>
      </c>
      <c r="W13" s="8">
        <v>5</v>
      </c>
      <c r="X13" s="8">
        <v>33</v>
      </c>
      <c r="Y13" s="8">
        <v>5</v>
      </c>
      <c r="Z13" s="8">
        <v>10</v>
      </c>
      <c r="AA13" s="8">
        <v>3</v>
      </c>
      <c r="AB13" s="8">
        <v>22</v>
      </c>
      <c r="AC13" s="8">
        <v>12</v>
      </c>
      <c r="AD13" s="8">
        <v>10</v>
      </c>
      <c r="AE13" s="8">
        <v>6</v>
      </c>
      <c r="AF13" s="8">
        <v>66</v>
      </c>
      <c r="AG13" s="8">
        <v>16</v>
      </c>
      <c r="AH13" s="8">
        <v>7</v>
      </c>
      <c r="AI13" s="8">
        <v>11</v>
      </c>
      <c r="AJ13" s="8">
        <v>17</v>
      </c>
      <c r="AK13" s="8">
        <v>7</v>
      </c>
      <c r="AL13" s="8">
        <v>12</v>
      </c>
      <c r="AM13" s="8">
        <v>11</v>
      </c>
      <c r="AN13" s="8">
        <v>247</v>
      </c>
      <c r="AO13" s="8">
        <v>104</v>
      </c>
      <c r="AP13" s="8">
        <v>33</v>
      </c>
      <c r="AQ13" s="8">
        <v>16</v>
      </c>
      <c r="AR13" s="8">
        <v>18</v>
      </c>
      <c r="AS13" s="8">
        <v>12</v>
      </c>
      <c r="AT13" s="8">
        <v>0</v>
      </c>
      <c r="AU13" s="8">
        <v>11</v>
      </c>
      <c r="AV13" s="8">
        <v>3</v>
      </c>
      <c r="AW13" s="8">
        <v>8</v>
      </c>
      <c r="AX13" s="8">
        <v>41</v>
      </c>
      <c r="AY13" s="8">
        <v>239</v>
      </c>
      <c r="AZ13" s="8">
        <v>107</v>
      </c>
      <c r="BA13" s="8">
        <v>131</v>
      </c>
    </row>
    <row r="14" spans="1:53" x14ac:dyDescent="0.2">
      <c r="A14" s="9"/>
      <c r="B14" s="10">
        <v>0.13</v>
      </c>
      <c r="C14" s="18">
        <v>0.13</v>
      </c>
      <c r="D14" s="18">
        <v>0.12</v>
      </c>
      <c r="E14" s="10">
        <v>0.13</v>
      </c>
      <c r="F14" s="18">
        <v>0.1</v>
      </c>
      <c r="G14" s="18">
        <v>0.12</v>
      </c>
      <c r="H14" s="18">
        <v>0.16</v>
      </c>
      <c r="I14" s="10">
        <v>0.13</v>
      </c>
      <c r="J14" s="18">
        <v>0.08</v>
      </c>
      <c r="K14" s="18">
        <v>0.1</v>
      </c>
      <c r="L14" s="18">
        <v>0.13</v>
      </c>
      <c r="M14" s="18">
        <v>0.15</v>
      </c>
      <c r="N14" s="18">
        <v>0.15</v>
      </c>
      <c r="O14" s="18">
        <v>0.14000000000000001</v>
      </c>
      <c r="P14" s="18">
        <v>0.11</v>
      </c>
      <c r="Q14" s="18">
        <v>0.14000000000000001</v>
      </c>
      <c r="R14" s="18">
        <v>0.12</v>
      </c>
      <c r="S14" s="18">
        <v>0.04</v>
      </c>
      <c r="T14" s="18">
        <v>0.19</v>
      </c>
      <c r="U14" s="18">
        <v>0.09</v>
      </c>
      <c r="V14" s="10">
        <v>0.13</v>
      </c>
      <c r="W14" s="18">
        <v>0.09</v>
      </c>
      <c r="X14" s="18">
        <v>0.17</v>
      </c>
      <c r="Y14" s="18">
        <v>0.08</v>
      </c>
      <c r="Z14" s="18">
        <v>0.11</v>
      </c>
      <c r="AA14" s="18">
        <v>0.04</v>
      </c>
      <c r="AB14" s="18">
        <v>0.26</v>
      </c>
      <c r="AC14" s="18">
        <v>0.13</v>
      </c>
      <c r="AD14" s="18">
        <v>0.09</v>
      </c>
      <c r="AE14" s="18">
        <v>7.0000000000000007E-2</v>
      </c>
      <c r="AF14" s="18">
        <v>0.13</v>
      </c>
      <c r="AG14" s="18">
        <v>0.1</v>
      </c>
      <c r="AH14" s="18">
        <v>0.08</v>
      </c>
      <c r="AI14" s="18">
        <v>0.11</v>
      </c>
      <c r="AJ14" s="18">
        <v>0.16</v>
      </c>
      <c r="AK14" s="18">
        <v>0.12</v>
      </c>
      <c r="AL14" s="18">
        <v>0.19</v>
      </c>
      <c r="AM14" s="18">
        <v>0.14000000000000001</v>
      </c>
      <c r="AN14" s="10">
        <v>0.13</v>
      </c>
      <c r="AO14" s="18">
        <v>0.19</v>
      </c>
      <c r="AP14" s="18">
        <v>0.05</v>
      </c>
      <c r="AQ14" s="18">
        <v>0.18</v>
      </c>
      <c r="AR14" s="18">
        <v>0.16</v>
      </c>
      <c r="AS14" s="18">
        <v>0.23</v>
      </c>
      <c r="AT14" s="18">
        <v>0</v>
      </c>
      <c r="AU14" s="18">
        <v>0.21</v>
      </c>
      <c r="AV14" s="18">
        <v>0.17</v>
      </c>
      <c r="AW14" s="18">
        <v>0.06</v>
      </c>
      <c r="AX14" s="18">
        <v>0.16</v>
      </c>
      <c r="AY14" s="10">
        <v>0.13</v>
      </c>
      <c r="AZ14" s="18">
        <v>0.12</v>
      </c>
      <c r="BA14" s="18">
        <v>0.14000000000000001</v>
      </c>
    </row>
    <row r="15" spans="1:53" x14ac:dyDescent="0.2">
      <c r="A15" s="9" t="s">
        <v>16</v>
      </c>
      <c r="B15" s="8">
        <v>508</v>
      </c>
      <c r="C15" s="8">
        <v>267</v>
      </c>
      <c r="D15" s="8">
        <v>241</v>
      </c>
      <c r="E15" s="8">
        <v>508</v>
      </c>
      <c r="F15" s="8">
        <v>82</v>
      </c>
      <c r="G15" s="8">
        <v>167</v>
      </c>
      <c r="H15" s="8">
        <v>259</v>
      </c>
      <c r="I15" s="8">
        <v>508</v>
      </c>
      <c r="J15" s="8">
        <v>13</v>
      </c>
      <c r="K15" s="8">
        <v>53</v>
      </c>
      <c r="L15" s="8">
        <v>34</v>
      </c>
      <c r="M15" s="8">
        <v>48</v>
      </c>
      <c r="N15" s="8">
        <v>37</v>
      </c>
      <c r="O15" s="8">
        <v>53</v>
      </c>
      <c r="P15" s="8">
        <v>59</v>
      </c>
      <c r="Q15" s="8">
        <v>88</v>
      </c>
      <c r="R15" s="8">
        <v>51</v>
      </c>
      <c r="S15" s="8">
        <v>21</v>
      </c>
      <c r="T15" s="8">
        <v>34</v>
      </c>
      <c r="U15" s="8">
        <v>17</v>
      </c>
      <c r="V15" s="8">
        <v>508</v>
      </c>
      <c r="W15" s="8">
        <v>17</v>
      </c>
      <c r="X15" s="8">
        <v>41</v>
      </c>
      <c r="Y15" s="8">
        <v>27</v>
      </c>
      <c r="Z15" s="8">
        <v>24</v>
      </c>
      <c r="AA15" s="8">
        <v>18</v>
      </c>
      <c r="AB15" s="8">
        <v>12</v>
      </c>
      <c r="AC15" s="8">
        <v>21</v>
      </c>
      <c r="AD15" s="8">
        <v>25</v>
      </c>
      <c r="AE15" s="8">
        <v>21</v>
      </c>
      <c r="AF15" s="8">
        <v>128</v>
      </c>
      <c r="AG15" s="8">
        <v>39</v>
      </c>
      <c r="AH15" s="8">
        <v>14</v>
      </c>
      <c r="AI15" s="8">
        <v>28</v>
      </c>
      <c r="AJ15" s="8">
        <v>40</v>
      </c>
      <c r="AK15" s="8">
        <v>21</v>
      </c>
      <c r="AL15" s="8">
        <v>9</v>
      </c>
      <c r="AM15" s="8">
        <v>20</v>
      </c>
      <c r="AN15" s="8">
        <v>491</v>
      </c>
      <c r="AO15" s="8">
        <v>278</v>
      </c>
      <c r="AP15" s="8">
        <v>19</v>
      </c>
      <c r="AQ15" s="8">
        <v>20</v>
      </c>
      <c r="AR15" s="8">
        <v>60</v>
      </c>
      <c r="AS15" s="8">
        <v>6</v>
      </c>
      <c r="AT15" s="8">
        <v>3</v>
      </c>
      <c r="AU15" s="8">
        <v>9</v>
      </c>
      <c r="AV15" s="8">
        <v>7</v>
      </c>
      <c r="AW15" s="8">
        <v>29</v>
      </c>
      <c r="AX15" s="8">
        <v>59</v>
      </c>
      <c r="AY15" s="8">
        <v>477</v>
      </c>
      <c r="AZ15" s="8">
        <v>123</v>
      </c>
      <c r="BA15" s="8">
        <v>355</v>
      </c>
    </row>
    <row r="16" spans="1:53" x14ac:dyDescent="0.2">
      <c r="A16" s="9"/>
      <c r="B16" s="10">
        <v>0.25</v>
      </c>
      <c r="C16" s="18">
        <v>0.27</v>
      </c>
      <c r="D16" s="18">
        <v>0.24</v>
      </c>
      <c r="E16" s="10">
        <v>0.25</v>
      </c>
      <c r="F16" s="18">
        <v>0.14000000000000001</v>
      </c>
      <c r="G16" s="18">
        <v>0.23</v>
      </c>
      <c r="H16" s="18">
        <v>0.36</v>
      </c>
      <c r="I16" s="10">
        <v>0.25</v>
      </c>
      <c r="J16" s="18">
        <v>0.16</v>
      </c>
      <c r="K16" s="18">
        <v>0.24</v>
      </c>
      <c r="L16" s="18">
        <v>0.2</v>
      </c>
      <c r="M16" s="18">
        <v>0.33</v>
      </c>
      <c r="N16" s="18">
        <v>0.21</v>
      </c>
      <c r="O16" s="18">
        <v>0.28000000000000003</v>
      </c>
      <c r="P16" s="18">
        <v>0.22</v>
      </c>
      <c r="Q16" s="18">
        <v>0.32</v>
      </c>
      <c r="R16" s="18">
        <v>0.3</v>
      </c>
      <c r="S16" s="18">
        <v>0.21</v>
      </c>
      <c r="T16" s="18">
        <v>0.2</v>
      </c>
      <c r="U16" s="18">
        <v>0.31</v>
      </c>
      <c r="V16" s="10">
        <v>0.25</v>
      </c>
      <c r="W16" s="18">
        <v>0.31</v>
      </c>
      <c r="X16" s="18">
        <v>0.21</v>
      </c>
      <c r="Y16" s="18">
        <v>0.42</v>
      </c>
      <c r="Z16" s="18">
        <v>0.27</v>
      </c>
      <c r="AA16" s="18">
        <v>0.23</v>
      </c>
      <c r="AB16" s="18">
        <v>0.15</v>
      </c>
      <c r="AC16" s="18">
        <v>0.24</v>
      </c>
      <c r="AD16" s="18">
        <v>0.23</v>
      </c>
      <c r="AE16" s="18">
        <v>0.24</v>
      </c>
      <c r="AF16" s="18">
        <v>0.26</v>
      </c>
      <c r="AG16" s="18">
        <v>0.25</v>
      </c>
      <c r="AH16" s="18">
        <v>0.16</v>
      </c>
      <c r="AI16" s="18">
        <v>0.28000000000000003</v>
      </c>
      <c r="AJ16" s="18">
        <v>0.38</v>
      </c>
      <c r="AK16" s="18">
        <v>0.35</v>
      </c>
      <c r="AL16" s="18">
        <v>0.14000000000000001</v>
      </c>
      <c r="AM16" s="18">
        <v>0.26</v>
      </c>
      <c r="AN16" s="10">
        <v>0.25</v>
      </c>
      <c r="AO16" s="18">
        <v>0.51</v>
      </c>
      <c r="AP16" s="18">
        <v>0.03</v>
      </c>
      <c r="AQ16" s="18">
        <v>0.22</v>
      </c>
      <c r="AR16" s="18">
        <v>0.52</v>
      </c>
      <c r="AS16" s="18">
        <v>0.11</v>
      </c>
      <c r="AT16" s="18">
        <v>0.26</v>
      </c>
      <c r="AU16" s="18">
        <v>0.16</v>
      </c>
      <c r="AV16" s="18">
        <v>0.41</v>
      </c>
      <c r="AW16" s="18">
        <v>0.23</v>
      </c>
      <c r="AX16" s="18">
        <v>0.22</v>
      </c>
      <c r="AY16" s="10">
        <v>0.26</v>
      </c>
      <c r="AZ16" s="18">
        <v>0.14000000000000001</v>
      </c>
      <c r="BA16" s="18">
        <v>0.39</v>
      </c>
    </row>
    <row r="17" spans="1:53" x14ac:dyDescent="0.2">
      <c r="A17" s="9" t="s">
        <v>17</v>
      </c>
      <c r="B17" s="8">
        <v>194</v>
      </c>
      <c r="C17" s="8">
        <v>64</v>
      </c>
      <c r="D17" s="8">
        <v>130</v>
      </c>
      <c r="E17" s="8">
        <v>194</v>
      </c>
      <c r="F17" s="8">
        <v>99</v>
      </c>
      <c r="G17" s="8">
        <v>56</v>
      </c>
      <c r="H17" s="8">
        <v>39</v>
      </c>
      <c r="I17" s="8">
        <v>194</v>
      </c>
      <c r="J17" s="8">
        <v>9</v>
      </c>
      <c r="K17" s="8">
        <v>17</v>
      </c>
      <c r="L17" s="8">
        <v>23</v>
      </c>
      <c r="M17" s="8">
        <v>19</v>
      </c>
      <c r="N17" s="8">
        <v>17</v>
      </c>
      <c r="O17" s="8">
        <v>22</v>
      </c>
      <c r="P17" s="8">
        <v>16</v>
      </c>
      <c r="Q17" s="8">
        <v>19</v>
      </c>
      <c r="R17" s="8">
        <v>13</v>
      </c>
      <c r="S17" s="8">
        <v>10</v>
      </c>
      <c r="T17" s="8">
        <v>21</v>
      </c>
      <c r="U17" s="8">
        <v>7</v>
      </c>
      <c r="V17" s="8">
        <v>194</v>
      </c>
      <c r="W17" s="8">
        <v>7</v>
      </c>
      <c r="X17" s="8">
        <v>24</v>
      </c>
      <c r="Y17" s="8">
        <v>1</v>
      </c>
      <c r="Z17" s="8">
        <v>6</v>
      </c>
      <c r="AA17" s="8">
        <v>8</v>
      </c>
      <c r="AB17" s="8">
        <v>7</v>
      </c>
      <c r="AC17" s="8">
        <v>14</v>
      </c>
      <c r="AD17" s="8">
        <v>16</v>
      </c>
      <c r="AE17" s="8">
        <v>6</v>
      </c>
      <c r="AF17" s="8">
        <v>44</v>
      </c>
      <c r="AG17" s="8">
        <v>13</v>
      </c>
      <c r="AH17" s="8">
        <v>11</v>
      </c>
      <c r="AI17" s="8">
        <v>11</v>
      </c>
      <c r="AJ17" s="8">
        <v>7</v>
      </c>
      <c r="AK17" s="8">
        <v>7</v>
      </c>
      <c r="AL17" s="8">
        <v>11</v>
      </c>
      <c r="AM17" s="8">
        <v>2</v>
      </c>
      <c r="AN17" s="8">
        <v>187</v>
      </c>
      <c r="AO17" s="8">
        <v>18</v>
      </c>
      <c r="AP17" s="8">
        <v>39</v>
      </c>
      <c r="AQ17" s="8">
        <v>4</v>
      </c>
      <c r="AR17" s="8">
        <v>8</v>
      </c>
      <c r="AS17" s="8">
        <v>4</v>
      </c>
      <c r="AT17" s="8">
        <v>0</v>
      </c>
      <c r="AU17" s="8">
        <v>3</v>
      </c>
      <c r="AV17" s="8">
        <v>0</v>
      </c>
      <c r="AW17" s="8">
        <v>51</v>
      </c>
      <c r="AX17" s="8">
        <v>61</v>
      </c>
      <c r="AY17" s="8">
        <v>131</v>
      </c>
      <c r="AZ17" s="8">
        <v>47</v>
      </c>
      <c r="BA17" s="8">
        <v>84</v>
      </c>
    </row>
    <row r="18" spans="1:53" x14ac:dyDescent="0.2">
      <c r="A18" s="9"/>
      <c r="B18" s="10">
        <v>0.1</v>
      </c>
      <c r="C18" s="18">
        <v>7.0000000000000007E-2</v>
      </c>
      <c r="D18" s="18">
        <v>0.13</v>
      </c>
      <c r="E18" s="10">
        <v>0.1</v>
      </c>
      <c r="F18" s="18">
        <v>0.17</v>
      </c>
      <c r="G18" s="18">
        <v>0.08</v>
      </c>
      <c r="H18" s="18">
        <v>0.05</v>
      </c>
      <c r="I18" s="10">
        <v>0.1</v>
      </c>
      <c r="J18" s="18">
        <v>0.12</v>
      </c>
      <c r="K18" s="18">
        <v>0.08</v>
      </c>
      <c r="L18" s="18">
        <v>0.14000000000000001</v>
      </c>
      <c r="M18" s="18">
        <v>0.13</v>
      </c>
      <c r="N18" s="18">
        <v>0.1</v>
      </c>
      <c r="O18" s="18">
        <v>0.12</v>
      </c>
      <c r="P18" s="18">
        <v>0.06</v>
      </c>
      <c r="Q18" s="18">
        <v>7.0000000000000007E-2</v>
      </c>
      <c r="R18" s="18">
        <v>0.08</v>
      </c>
      <c r="S18" s="18">
        <v>0.11</v>
      </c>
      <c r="T18" s="18">
        <v>0.12</v>
      </c>
      <c r="U18" s="18">
        <v>0.12</v>
      </c>
      <c r="V18" s="10">
        <v>0.1</v>
      </c>
      <c r="W18" s="18">
        <v>0.12</v>
      </c>
      <c r="X18" s="18">
        <v>0.12</v>
      </c>
      <c r="Y18" s="18">
        <v>0.02</v>
      </c>
      <c r="Z18" s="18">
        <v>7.0000000000000007E-2</v>
      </c>
      <c r="AA18" s="18">
        <v>0.1</v>
      </c>
      <c r="AB18" s="18">
        <v>0.08</v>
      </c>
      <c r="AC18" s="18">
        <v>0.16</v>
      </c>
      <c r="AD18" s="18">
        <v>0.14000000000000001</v>
      </c>
      <c r="AE18" s="18">
        <v>0.06</v>
      </c>
      <c r="AF18" s="18">
        <v>0.09</v>
      </c>
      <c r="AG18" s="18">
        <v>0.08</v>
      </c>
      <c r="AH18" s="18">
        <v>0.13</v>
      </c>
      <c r="AI18" s="18">
        <v>0.11</v>
      </c>
      <c r="AJ18" s="18">
        <v>7.0000000000000007E-2</v>
      </c>
      <c r="AK18" s="18">
        <v>0.12</v>
      </c>
      <c r="AL18" s="18">
        <v>0.17</v>
      </c>
      <c r="AM18" s="18">
        <v>0.02</v>
      </c>
      <c r="AN18" s="10">
        <v>0.1</v>
      </c>
      <c r="AO18" s="18">
        <v>0.03</v>
      </c>
      <c r="AP18" s="18">
        <v>0.06</v>
      </c>
      <c r="AQ18" s="18">
        <v>0.04</v>
      </c>
      <c r="AR18" s="18">
        <v>7.0000000000000007E-2</v>
      </c>
      <c r="AS18" s="18">
        <v>7.0000000000000007E-2</v>
      </c>
      <c r="AT18" s="18">
        <v>0</v>
      </c>
      <c r="AU18" s="18">
        <v>0.06</v>
      </c>
      <c r="AV18" s="18">
        <v>0</v>
      </c>
      <c r="AW18" s="18">
        <v>0.39</v>
      </c>
      <c r="AX18" s="18">
        <v>0.23</v>
      </c>
      <c r="AY18" s="10">
        <v>7.0000000000000007E-2</v>
      </c>
      <c r="AZ18" s="18">
        <v>0.05</v>
      </c>
      <c r="BA18" s="18">
        <v>0.09</v>
      </c>
    </row>
    <row r="20" spans="1:53" x14ac:dyDescent="0.2">
      <c r="A20" s="11" t="s">
        <v>18</v>
      </c>
      <c r="B20" s="12">
        <f>IFERROR(SUM(B7,B9)/B5,0)</f>
        <v>0.31718281718281716</v>
      </c>
      <c r="C20" s="12">
        <f>IFERROR(SUM(C7,C9)/C5,0)</f>
        <v>0.32241555783009213</v>
      </c>
      <c r="D20" s="12">
        <f>IFERROR(SUM(D7,D9)/D5,0)</f>
        <v>0.31121951219512195</v>
      </c>
      <c r="E20" s="12">
        <f>IFERROR(SUM(E7,E9)/E5,0)</f>
        <v>0.31718281718281716</v>
      </c>
      <c r="F20" s="12">
        <f>IFERROR(SUM(F7,F9)/F5,0)</f>
        <v>0.37017543859649121</v>
      </c>
      <c r="G20" s="12">
        <f>IFERROR(SUM(G7,G9)/G5,0)</f>
        <v>0.34733893557422968</v>
      </c>
      <c r="H20" s="12">
        <f>IFERROR(SUM(H7,H9)/H5,0)</f>
        <v>0.24267782426778242</v>
      </c>
      <c r="I20" s="12">
        <f>IFERROR(SUM(I7,I9)/I5,0)</f>
        <v>0.31718281718281716</v>
      </c>
      <c r="J20" s="12">
        <f>IFERROR(SUM(J7,J9)/J5,0)</f>
        <v>0.42682926829268292</v>
      </c>
      <c r="K20" s="12">
        <f t="shared" ref="K20:BA20" si="0">IFERROR(SUM(K7,K9)/K5,0)</f>
        <v>0.39545454545454545</v>
      </c>
      <c r="L20" s="12">
        <f t="shared" si="0"/>
        <v>0.29696969696969699</v>
      </c>
      <c r="M20" s="12">
        <f t="shared" si="0"/>
        <v>0.2413793103448276</v>
      </c>
      <c r="N20" s="12">
        <f t="shared" si="0"/>
        <v>0.36</v>
      </c>
      <c r="O20" s="12">
        <f t="shared" si="0"/>
        <v>0.20430107526881722</v>
      </c>
      <c r="P20" s="12">
        <f t="shared" si="0"/>
        <v>0.37642585551330798</v>
      </c>
      <c r="Q20" s="12">
        <f t="shared" si="0"/>
        <v>0.26277372262773724</v>
      </c>
      <c r="R20" s="12">
        <f t="shared" si="0"/>
        <v>0.32163742690058478</v>
      </c>
      <c r="S20" s="12">
        <f t="shared" si="0"/>
        <v>0.42708333333333331</v>
      </c>
      <c r="T20" s="12">
        <f t="shared" si="0"/>
        <v>0.24852071005917159</v>
      </c>
      <c r="U20" s="12">
        <f t="shared" si="0"/>
        <v>0.32727272727272727</v>
      </c>
      <c r="V20" s="12">
        <f t="shared" si="0"/>
        <v>0.31718281718281716</v>
      </c>
      <c r="W20" s="12">
        <f t="shared" si="0"/>
        <v>0.32727272727272727</v>
      </c>
      <c r="X20" s="12">
        <f t="shared" si="0"/>
        <v>0.34020618556701032</v>
      </c>
      <c r="Y20" s="12">
        <f t="shared" si="0"/>
        <v>0.24615384615384617</v>
      </c>
      <c r="Z20" s="12">
        <f t="shared" si="0"/>
        <v>0.37362637362637363</v>
      </c>
      <c r="AA20" s="12">
        <f t="shared" si="0"/>
        <v>0.38461538461538464</v>
      </c>
      <c r="AB20" s="12">
        <f t="shared" si="0"/>
        <v>0.27380952380952384</v>
      </c>
      <c r="AC20" s="12">
        <f t="shared" si="0"/>
        <v>0.21590909090909091</v>
      </c>
      <c r="AD20" s="12">
        <f t="shared" si="0"/>
        <v>0.29357798165137616</v>
      </c>
      <c r="AE20" s="12">
        <f t="shared" si="0"/>
        <v>0.55172413793103448</v>
      </c>
      <c r="AF20" s="12">
        <f t="shared" si="0"/>
        <v>0.30599999999999999</v>
      </c>
      <c r="AG20" s="12">
        <f t="shared" si="0"/>
        <v>0.34177215189873417</v>
      </c>
      <c r="AH20" s="12">
        <f t="shared" si="0"/>
        <v>0.40697674418604651</v>
      </c>
      <c r="AI20" s="12">
        <f t="shared" si="0"/>
        <v>0.23232323232323232</v>
      </c>
      <c r="AJ20" s="12">
        <f t="shared" si="0"/>
        <v>0.21153846153846154</v>
      </c>
      <c r="AK20" s="12">
        <f t="shared" si="0"/>
        <v>0.3</v>
      </c>
      <c r="AL20" s="12">
        <f t="shared" si="0"/>
        <v>0.32835820895522388</v>
      </c>
      <c r="AM20" s="12">
        <f t="shared" si="0"/>
        <v>0.28947368421052633</v>
      </c>
      <c r="AN20" s="12">
        <f t="shared" si="0"/>
        <v>0.31689779147406266</v>
      </c>
      <c r="AO20" s="12">
        <f t="shared" si="0"/>
        <v>0.10275229357798166</v>
      </c>
      <c r="AP20" s="12">
        <f t="shared" si="0"/>
        <v>0.68011958146487295</v>
      </c>
      <c r="AQ20" s="12">
        <f t="shared" si="0"/>
        <v>0.3146067415730337</v>
      </c>
      <c r="AR20" s="12">
        <f t="shared" si="0"/>
        <v>7.8260869565217397E-2</v>
      </c>
      <c r="AS20" s="12">
        <f t="shared" si="0"/>
        <v>0.21818181818181817</v>
      </c>
      <c r="AT20" s="12">
        <f t="shared" si="0"/>
        <v>0.45454545454545453</v>
      </c>
      <c r="AU20" s="12">
        <f t="shared" si="0"/>
        <v>0.24074074074074073</v>
      </c>
      <c r="AV20" s="12">
        <f t="shared" si="0"/>
        <v>0.1875</v>
      </c>
      <c r="AW20" s="12">
        <f t="shared" si="0"/>
        <v>6.9767441860465115E-2</v>
      </c>
      <c r="AX20" s="12">
        <f t="shared" si="0"/>
        <v>0.10606060606060606</v>
      </c>
      <c r="AY20" s="12">
        <f t="shared" si="0"/>
        <v>0.32685904550499445</v>
      </c>
      <c r="AZ20" s="12">
        <f t="shared" si="0"/>
        <v>0.45927601809954749</v>
      </c>
      <c r="BA20" s="12">
        <f t="shared" si="0"/>
        <v>0.19738276990185388</v>
      </c>
    </row>
    <row r="22" spans="1:53" x14ac:dyDescent="0.2">
      <c r="A22" s="11" t="s">
        <v>19</v>
      </c>
      <c r="B22" s="12">
        <f>IFERROR(SUM(B13,B15)/B5,0)</f>
        <v>0.37962037962037964</v>
      </c>
      <c r="C22" s="12">
        <f>IFERROR(SUM(C13,C15)/C5,0)</f>
        <v>0.40020470829068577</v>
      </c>
      <c r="D22" s="12">
        <f>IFERROR(SUM(D13,D15)/D5,0)</f>
        <v>0.36</v>
      </c>
      <c r="E22" s="12">
        <f>IFERROR(SUM(E13,E15)/E5,0)</f>
        <v>0.37962037962037964</v>
      </c>
      <c r="F22" s="12">
        <f>IFERROR(SUM(F13,F15)/F5,0)</f>
        <v>0.24385964912280703</v>
      </c>
      <c r="G22" s="12">
        <f>IFERROR(SUM(G13,G15)/G5,0)</f>
        <v>0.35014005602240894</v>
      </c>
      <c r="H22" s="12">
        <f>IFERROR(SUM(H13,H15)/H5,0)</f>
        <v>0.51882845188284521</v>
      </c>
      <c r="I22" s="12">
        <f>IFERROR(SUM(I13,I15)/I5,0)</f>
        <v>0.37962037962037964</v>
      </c>
      <c r="J22" s="12">
        <f>IFERROR(SUM(J13,J15)/J5,0)</f>
        <v>0.23170731707317074</v>
      </c>
      <c r="K22" s="12">
        <f t="shared" ref="K22:BA22" si="1">IFERROR(SUM(K13,K15)/K5,0)</f>
        <v>0.34090909090909088</v>
      </c>
      <c r="L22" s="12">
        <f t="shared" si="1"/>
        <v>0.33333333333333331</v>
      </c>
      <c r="M22" s="12">
        <f t="shared" si="1"/>
        <v>0.48275862068965519</v>
      </c>
      <c r="N22" s="12">
        <f t="shared" si="1"/>
        <v>0.36571428571428571</v>
      </c>
      <c r="O22" s="12">
        <f t="shared" si="1"/>
        <v>0.42473118279569894</v>
      </c>
      <c r="P22" s="12">
        <f t="shared" si="1"/>
        <v>0.33079847908745247</v>
      </c>
      <c r="Q22" s="12">
        <f t="shared" si="1"/>
        <v>0.46350364963503649</v>
      </c>
      <c r="R22" s="12">
        <f t="shared" si="1"/>
        <v>0.41520467836257308</v>
      </c>
      <c r="S22" s="12">
        <f t="shared" si="1"/>
        <v>0.25</v>
      </c>
      <c r="T22" s="12">
        <f t="shared" si="1"/>
        <v>0.39053254437869822</v>
      </c>
      <c r="U22" s="12">
        <f t="shared" si="1"/>
        <v>0.4</v>
      </c>
      <c r="V22" s="12">
        <f t="shared" si="1"/>
        <v>0.37962037962037964</v>
      </c>
      <c r="W22" s="12">
        <f t="shared" si="1"/>
        <v>0.4</v>
      </c>
      <c r="X22" s="12">
        <f t="shared" si="1"/>
        <v>0.38144329896907214</v>
      </c>
      <c r="Y22" s="12">
        <f t="shared" si="1"/>
        <v>0.49230769230769234</v>
      </c>
      <c r="Z22" s="12">
        <f t="shared" si="1"/>
        <v>0.37362637362637363</v>
      </c>
      <c r="AA22" s="12">
        <f t="shared" si="1"/>
        <v>0.26923076923076922</v>
      </c>
      <c r="AB22" s="12">
        <f t="shared" si="1"/>
        <v>0.40476190476190477</v>
      </c>
      <c r="AC22" s="12">
        <f t="shared" si="1"/>
        <v>0.375</v>
      </c>
      <c r="AD22" s="12">
        <f t="shared" si="1"/>
        <v>0.32110091743119268</v>
      </c>
      <c r="AE22" s="12">
        <f t="shared" si="1"/>
        <v>0.31034482758620691</v>
      </c>
      <c r="AF22" s="12">
        <f t="shared" si="1"/>
        <v>0.38800000000000001</v>
      </c>
      <c r="AG22" s="12">
        <f t="shared" si="1"/>
        <v>0.34810126582278483</v>
      </c>
      <c r="AH22" s="12">
        <f t="shared" si="1"/>
        <v>0.2441860465116279</v>
      </c>
      <c r="AI22" s="12">
        <f t="shared" si="1"/>
        <v>0.39393939393939392</v>
      </c>
      <c r="AJ22" s="12">
        <f t="shared" si="1"/>
        <v>0.54807692307692313</v>
      </c>
      <c r="AK22" s="12">
        <f t="shared" si="1"/>
        <v>0.46666666666666667</v>
      </c>
      <c r="AL22" s="12">
        <f t="shared" si="1"/>
        <v>0.31343283582089554</v>
      </c>
      <c r="AM22" s="12">
        <f t="shared" si="1"/>
        <v>0.40789473684210525</v>
      </c>
      <c r="AN22" s="12">
        <f t="shared" si="1"/>
        <v>0.37904468412942988</v>
      </c>
      <c r="AO22" s="12">
        <f t="shared" si="1"/>
        <v>0.70091743119266059</v>
      </c>
      <c r="AP22" s="12">
        <f t="shared" si="1"/>
        <v>7.7727952167414044E-2</v>
      </c>
      <c r="AQ22" s="12">
        <f t="shared" si="1"/>
        <v>0.4044943820224719</v>
      </c>
      <c r="AR22" s="12">
        <f t="shared" si="1"/>
        <v>0.67826086956521736</v>
      </c>
      <c r="AS22" s="12">
        <f t="shared" si="1"/>
        <v>0.32727272727272727</v>
      </c>
      <c r="AT22" s="12">
        <f t="shared" si="1"/>
        <v>0.27272727272727271</v>
      </c>
      <c r="AU22" s="12">
        <f t="shared" si="1"/>
        <v>0.37037037037037035</v>
      </c>
      <c r="AV22" s="12">
        <f t="shared" si="1"/>
        <v>0.625</v>
      </c>
      <c r="AW22" s="12">
        <f t="shared" si="1"/>
        <v>0.2868217054263566</v>
      </c>
      <c r="AX22" s="12">
        <f t="shared" si="1"/>
        <v>0.37878787878787878</v>
      </c>
      <c r="AY22" s="12">
        <f t="shared" si="1"/>
        <v>0.39733629300776913</v>
      </c>
      <c r="AZ22" s="12">
        <f t="shared" si="1"/>
        <v>0.26018099547511314</v>
      </c>
      <c r="BA22" s="12">
        <f t="shared" si="1"/>
        <v>0.529989094874591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82</v>
      </c>
      <c r="C7" s="8">
        <v>57</v>
      </c>
      <c r="D7" s="8">
        <v>26</v>
      </c>
      <c r="E7" s="8">
        <v>82</v>
      </c>
      <c r="F7" s="8">
        <v>36</v>
      </c>
      <c r="G7" s="8">
        <v>22</v>
      </c>
      <c r="H7" s="8">
        <v>25</v>
      </c>
      <c r="I7" s="8">
        <v>82</v>
      </c>
      <c r="J7" s="8">
        <v>2</v>
      </c>
      <c r="K7" s="8">
        <v>5</v>
      </c>
      <c r="L7" s="8">
        <v>3</v>
      </c>
      <c r="M7" s="8">
        <v>3</v>
      </c>
      <c r="N7" s="8">
        <v>8</v>
      </c>
      <c r="O7" s="8">
        <v>6</v>
      </c>
      <c r="P7" s="8">
        <v>24</v>
      </c>
      <c r="Q7" s="8">
        <v>15</v>
      </c>
      <c r="R7" s="8">
        <v>6</v>
      </c>
      <c r="S7" s="8">
        <v>5</v>
      </c>
      <c r="T7" s="8">
        <v>4</v>
      </c>
      <c r="U7" s="8">
        <v>1</v>
      </c>
      <c r="V7" s="8">
        <v>82</v>
      </c>
      <c r="W7" s="8">
        <v>1</v>
      </c>
      <c r="X7" s="8">
        <v>7</v>
      </c>
      <c r="Y7" s="8">
        <v>3</v>
      </c>
      <c r="Z7" s="8">
        <v>5</v>
      </c>
      <c r="AA7" s="8">
        <v>5</v>
      </c>
      <c r="AB7" s="8">
        <v>4</v>
      </c>
      <c r="AC7" s="8">
        <v>0</v>
      </c>
      <c r="AD7" s="8">
        <v>1</v>
      </c>
      <c r="AE7" s="8">
        <v>2</v>
      </c>
      <c r="AF7" s="8">
        <v>38</v>
      </c>
      <c r="AG7" s="8">
        <v>2</v>
      </c>
      <c r="AH7" s="8">
        <v>3</v>
      </c>
      <c r="AI7" s="8">
        <v>2</v>
      </c>
      <c r="AJ7" s="8">
        <v>3</v>
      </c>
      <c r="AK7" s="8">
        <v>0</v>
      </c>
      <c r="AL7" s="8">
        <v>1</v>
      </c>
      <c r="AM7" s="8">
        <v>4</v>
      </c>
      <c r="AN7" s="8">
        <v>81</v>
      </c>
      <c r="AO7" s="8">
        <v>14</v>
      </c>
      <c r="AP7" s="8">
        <v>33</v>
      </c>
      <c r="AQ7" s="8">
        <v>22</v>
      </c>
      <c r="AR7" s="8">
        <v>1</v>
      </c>
      <c r="AS7" s="8">
        <v>1</v>
      </c>
      <c r="AT7" s="8">
        <v>0</v>
      </c>
      <c r="AU7" s="8">
        <v>6</v>
      </c>
      <c r="AV7" s="8">
        <v>0</v>
      </c>
      <c r="AW7" s="8">
        <v>1</v>
      </c>
      <c r="AX7" s="8">
        <v>2</v>
      </c>
      <c r="AY7" s="8">
        <v>78</v>
      </c>
      <c r="AZ7" s="8">
        <v>64</v>
      </c>
      <c r="BA7" s="8">
        <v>14</v>
      </c>
    </row>
    <row r="8" spans="1:53" x14ac:dyDescent="0.2">
      <c r="A8" s="9"/>
      <c r="B8" s="10">
        <v>0.04</v>
      </c>
      <c r="C8" s="18">
        <v>0.06</v>
      </c>
      <c r="D8" s="18">
        <v>0.02</v>
      </c>
      <c r="E8" s="10">
        <v>0.04</v>
      </c>
      <c r="F8" s="18">
        <v>0.06</v>
      </c>
      <c r="G8" s="18">
        <v>0.03</v>
      </c>
      <c r="H8" s="18">
        <v>0.03</v>
      </c>
      <c r="I8" s="10">
        <v>0.04</v>
      </c>
      <c r="J8" s="18">
        <v>0.02</v>
      </c>
      <c r="K8" s="18">
        <v>0.02</v>
      </c>
      <c r="L8" s="18">
        <v>0.02</v>
      </c>
      <c r="M8" s="18">
        <v>0.02</v>
      </c>
      <c r="N8" s="18">
        <v>0.05</v>
      </c>
      <c r="O8" s="18">
        <v>0.03</v>
      </c>
      <c r="P8" s="18">
        <v>0.09</v>
      </c>
      <c r="Q8" s="18">
        <v>0.06</v>
      </c>
      <c r="R8" s="18">
        <v>0.04</v>
      </c>
      <c r="S8" s="18">
        <v>0.05</v>
      </c>
      <c r="T8" s="18">
        <v>0.02</v>
      </c>
      <c r="U8" s="18">
        <v>0.02</v>
      </c>
      <c r="V8" s="10">
        <v>0.04</v>
      </c>
      <c r="W8" s="18">
        <v>0.02</v>
      </c>
      <c r="X8" s="18">
        <v>0.04</v>
      </c>
      <c r="Y8" s="18">
        <v>0.04</v>
      </c>
      <c r="Z8" s="18">
        <v>0.06</v>
      </c>
      <c r="AA8" s="18">
        <v>0.06</v>
      </c>
      <c r="AB8" s="18">
        <v>0.04</v>
      </c>
      <c r="AC8" s="18">
        <v>0</v>
      </c>
      <c r="AD8" s="18">
        <v>0.01</v>
      </c>
      <c r="AE8" s="18">
        <v>0.02</v>
      </c>
      <c r="AF8" s="18">
        <v>0.08</v>
      </c>
      <c r="AG8" s="18">
        <v>0.01</v>
      </c>
      <c r="AH8" s="18">
        <v>0.03</v>
      </c>
      <c r="AI8" s="18">
        <v>0.02</v>
      </c>
      <c r="AJ8" s="18">
        <v>0.03</v>
      </c>
      <c r="AK8" s="18">
        <v>0</v>
      </c>
      <c r="AL8" s="18">
        <v>0.02</v>
      </c>
      <c r="AM8" s="18">
        <v>0.05</v>
      </c>
      <c r="AN8" s="10">
        <v>0.04</v>
      </c>
      <c r="AO8" s="18">
        <v>0.03</v>
      </c>
      <c r="AP8" s="18">
        <v>0.05</v>
      </c>
      <c r="AQ8" s="18">
        <v>0.24</v>
      </c>
      <c r="AR8" s="18">
        <v>0.01</v>
      </c>
      <c r="AS8" s="18">
        <v>0.02</v>
      </c>
      <c r="AT8" s="18">
        <v>0</v>
      </c>
      <c r="AU8" s="18">
        <v>0.11</v>
      </c>
      <c r="AV8" s="18">
        <v>0</v>
      </c>
      <c r="AW8" s="18">
        <v>0.01</v>
      </c>
      <c r="AX8" s="18">
        <v>0.01</v>
      </c>
      <c r="AY8" s="10">
        <v>0.04</v>
      </c>
      <c r="AZ8" s="18">
        <v>7.0000000000000007E-2</v>
      </c>
      <c r="BA8" s="18">
        <v>0.02</v>
      </c>
    </row>
    <row r="9" spans="1:53" x14ac:dyDescent="0.2">
      <c r="A9" s="9" t="s">
        <v>13</v>
      </c>
      <c r="B9" s="8">
        <v>280</v>
      </c>
      <c r="C9" s="8">
        <v>139</v>
      </c>
      <c r="D9" s="8">
        <v>140</v>
      </c>
      <c r="E9" s="8">
        <v>280</v>
      </c>
      <c r="F9" s="8">
        <v>72</v>
      </c>
      <c r="G9" s="8">
        <v>100</v>
      </c>
      <c r="H9" s="8">
        <v>108</v>
      </c>
      <c r="I9" s="8">
        <v>280</v>
      </c>
      <c r="J9" s="8">
        <v>8</v>
      </c>
      <c r="K9" s="8">
        <v>24</v>
      </c>
      <c r="L9" s="8">
        <v>20</v>
      </c>
      <c r="M9" s="8">
        <v>12</v>
      </c>
      <c r="N9" s="8">
        <v>27</v>
      </c>
      <c r="O9" s="8">
        <v>30</v>
      </c>
      <c r="P9" s="8">
        <v>51</v>
      </c>
      <c r="Q9" s="8">
        <v>35</v>
      </c>
      <c r="R9" s="8">
        <v>39</v>
      </c>
      <c r="S9" s="8">
        <v>6</v>
      </c>
      <c r="T9" s="8">
        <v>19</v>
      </c>
      <c r="U9" s="8">
        <v>8</v>
      </c>
      <c r="V9" s="8">
        <v>280</v>
      </c>
      <c r="W9" s="8">
        <v>8</v>
      </c>
      <c r="X9" s="8">
        <v>27</v>
      </c>
      <c r="Y9" s="8">
        <v>10</v>
      </c>
      <c r="Z9" s="8">
        <v>19</v>
      </c>
      <c r="AA9" s="8">
        <v>6</v>
      </c>
      <c r="AB9" s="8">
        <v>11</v>
      </c>
      <c r="AC9" s="8">
        <v>7</v>
      </c>
      <c r="AD9" s="8">
        <v>16</v>
      </c>
      <c r="AE9" s="8">
        <v>7</v>
      </c>
      <c r="AF9" s="8">
        <v>83</v>
      </c>
      <c r="AG9" s="8">
        <v>18</v>
      </c>
      <c r="AH9" s="8">
        <v>10</v>
      </c>
      <c r="AI9" s="8">
        <v>16</v>
      </c>
      <c r="AJ9" s="8">
        <v>8</v>
      </c>
      <c r="AK9" s="8">
        <v>14</v>
      </c>
      <c r="AL9" s="8">
        <v>5</v>
      </c>
      <c r="AM9" s="8">
        <v>13</v>
      </c>
      <c r="AN9" s="8">
        <v>271</v>
      </c>
      <c r="AO9" s="8">
        <v>72</v>
      </c>
      <c r="AP9" s="8">
        <v>105</v>
      </c>
      <c r="AQ9" s="8">
        <v>35</v>
      </c>
      <c r="AR9" s="8">
        <v>6</v>
      </c>
      <c r="AS9" s="8">
        <v>6</v>
      </c>
      <c r="AT9" s="8">
        <v>1</v>
      </c>
      <c r="AU9" s="8">
        <v>17</v>
      </c>
      <c r="AV9" s="8">
        <v>0</v>
      </c>
      <c r="AW9" s="8">
        <v>7</v>
      </c>
      <c r="AX9" s="8">
        <v>21</v>
      </c>
      <c r="AY9" s="8">
        <v>264</v>
      </c>
      <c r="AZ9" s="8">
        <v>192</v>
      </c>
      <c r="BA9" s="8">
        <v>72</v>
      </c>
    </row>
    <row r="10" spans="1:53" x14ac:dyDescent="0.2">
      <c r="A10" s="9"/>
      <c r="B10" s="10">
        <v>0.14000000000000001</v>
      </c>
      <c r="C10" s="18">
        <v>0.14000000000000001</v>
      </c>
      <c r="D10" s="18">
        <v>0.14000000000000001</v>
      </c>
      <c r="E10" s="10">
        <v>0.14000000000000001</v>
      </c>
      <c r="F10" s="18">
        <v>0.13</v>
      </c>
      <c r="G10" s="18">
        <v>0.14000000000000001</v>
      </c>
      <c r="H10" s="18">
        <v>0.15</v>
      </c>
      <c r="I10" s="10">
        <v>0.14000000000000001</v>
      </c>
      <c r="J10" s="18">
        <v>0.1</v>
      </c>
      <c r="K10" s="18">
        <v>0.11</v>
      </c>
      <c r="L10" s="18">
        <v>0.12</v>
      </c>
      <c r="M10" s="18">
        <v>0.09</v>
      </c>
      <c r="N10" s="18">
        <v>0.15</v>
      </c>
      <c r="O10" s="18">
        <v>0.16</v>
      </c>
      <c r="P10" s="18">
        <v>0.2</v>
      </c>
      <c r="Q10" s="18">
        <v>0.13</v>
      </c>
      <c r="R10" s="18">
        <v>0.23</v>
      </c>
      <c r="S10" s="18">
        <v>7.0000000000000007E-2</v>
      </c>
      <c r="T10" s="18">
        <v>0.11</v>
      </c>
      <c r="U10" s="18">
        <v>0.15</v>
      </c>
      <c r="V10" s="10">
        <v>0.14000000000000001</v>
      </c>
      <c r="W10" s="18">
        <v>0.15</v>
      </c>
      <c r="X10" s="18">
        <v>0.14000000000000001</v>
      </c>
      <c r="Y10" s="18">
        <v>0.16</v>
      </c>
      <c r="Z10" s="18">
        <v>0.21</v>
      </c>
      <c r="AA10" s="18">
        <v>7.0000000000000007E-2</v>
      </c>
      <c r="AB10" s="18">
        <v>0.13</v>
      </c>
      <c r="AC10" s="18">
        <v>0.08</v>
      </c>
      <c r="AD10" s="18">
        <v>0.15</v>
      </c>
      <c r="AE10" s="18">
        <v>0.08</v>
      </c>
      <c r="AF10" s="18">
        <v>0.17</v>
      </c>
      <c r="AG10" s="18">
        <v>0.11</v>
      </c>
      <c r="AH10" s="18">
        <v>0.12</v>
      </c>
      <c r="AI10" s="18">
        <v>0.17</v>
      </c>
      <c r="AJ10" s="18">
        <v>7.0000000000000007E-2</v>
      </c>
      <c r="AK10" s="18">
        <v>0.24</v>
      </c>
      <c r="AL10" s="18">
        <v>7.0000000000000007E-2</v>
      </c>
      <c r="AM10" s="18">
        <v>0.17</v>
      </c>
      <c r="AN10" s="10">
        <v>0.14000000000000001</v>
      </c>
      <c r="AO10" s="18">
        <v>0.13</v>
      </c>
      <c r="AP10" s="18">
        <v>0.16</v>
      </c>
      <c r="AQ10" s="18">
        <v>0.39</v>
      </c>
      <c r="AR10" s="18">
        <v>0.06</v>
      </c>
      <c r="AS10" s="18">
        <v>0.1</v>
      </c>
      <c r="AT10" s="18">
        <v>0.1</v>
      </c>
      <c r="AU10" s="18">
        <v>0.32</v>
      </c>
      <c r="AV10" s="18">
        <v>0</v>
      </c>
      <c r="AW10" s="18">
        <v>0.05</v>
      </c>
      <c r="AX10" s="18">
        <v>0.08</v>
      </c>
      <c r="AY10" s="10">
        <v>0.15</v>
      </c>
      <c r="AZ10" s="18">
        <v>0.22</v>
      </c>
      <c r="BA10" s="18">
        <v>0.08</v>
      </c>
    </row>
    <row r="11" spans="1:53" x14ac:dyDescent="0.2">
      <c r="A11" s="9" t="s">
        <v>14</v>
      </c>
      <c r="B11" s="8">
        <v>498</v>
      </c>
      <c r="C11" s="8">
        <v>234</v>
      </c>
      <c r="D11" s="8">
        <v>263</v>
      </c>
      <c r="E11" s="8">
        <v>498</v>
      </c>
      <c r="F11" s="8">
        <v>147</v>
      </c>
      <c r="G11" s="8">
        <v>193</v>
      </c>
      <c r="H11" s="8">
        <v>157</v>
      </c>
      <c r="I11" s="8">
        <v>498</v>
      </c>
      <c r="J11" s="8">
        <v>27</v>
      </c>
      <c r="K11" s="8">
        <v>48</v>
      </c>
      <c r="L11" s="8">
        <v>47</v>
      </c>
      <c r="M11" s="8">
        <v>39</v>
      </c>
      <c r="N11" s="8">
        <v>44</v>
      </c>
      <c r="O11" s="8">
        <v>45</v>
      </c>
      <c r="P11" s="8">
        <v>63</v>
      </c>
      <c r="Q11" s="8">
        <v>71</v>
      </c>
      <c r="R11" s="8">
        <v>39</v>
      </c>
      <c r="S11" s="8">
        <v>23</v>
      </c>
      <c r="T11" s="8">
        <v>38</v>
      </c>
      <c r="U11" s="8">
        <v>15</v>
      </c>
      <c r="V11" s="8">
        <v>498</v>
      </c>
      <c r="W11" s="8">
        <v>15</v>
      </c>
      <c r="X11" s="8">
        <v>45</v>
      </c>
      <c r="Y11" s="8">
        <v>12</v>
      </c>
      <c r="Z11" s="8">
        <v>27</v>
      </c>
      <c r="AA11" s="8">
        <v>17</v>
      </c>
      <c r="AB11" s="8">
        <v>20</v>
      </c>
      <c r="AC11" s="8">
        <v>19</v>
      </c>
      <c r="AD11" s="8">
        <v>34</v>
      </c>
      <c r="AE11" s="8">
        <v>21</v>
      </c>
      <c r="AF11" s="8">
        <v>131</v>
      </c>
      <c r="AG11" s="8">
        <v>39</v>
      </c>
      <c r="AH11" s="8">
        <v>26</v>
      </c>
      <c r="AI11" s="8">
        <v>21</v>
      </c>
      <c r="AJ11" s="8">
        <v>27</v>
      </c>
      <c r="AK11" s="8">
        <v>10</v>
      </c>
      <c r="AL11" s="8">
        <v>18</v>
      </c>
      <c r="AM11" s="8">
        <v>16</v>
      </c>
      <c r="AN11" s="8">
        <v>483</v>
      </c>
      <c r="AO11" s="8">
        <v>132</v>
      </c>
      <c r="AP11" s="8">
        <v>181</v>
      </c>
      <c r="AQ11" s="8">
        <v>21</v>
      </c>
      <c r="AR11" s="8">
        <v>19</v>
      </c>
      <c r="AS11" s="8">
        <v>11</v>
      </c>
      <c r="AT11" s="8">
        <v>2</v>
      </c>
      <c r="AU11" s="8">
        <v>13</v>
      </c>
      <c r="AV11" s="8">
        <v>1</v>
      </c>
      <c r="AW11" s="8">
        <v>33</v>
      </c>
      <c r="AX11" s="8">
        <v>70</v>
      </c>
      <c r="AY11" s="8">
        <v>445</v>
      </c>
      <c r="AZ11" s="8">
        <v>247</v>
      </c>
      <c r="BA11" s="8">
        <v>198</v>
      </c>
    </row>
    <row r="12" spans="1:53" x14ac:dyDescent="0.2">
      <c r="A12" s="9"/>
      <c r="B12" s="10">
        <v>0.25</v>
      </c>
      <c r="C12" s="18">
        <v>0.24</v>
      </c>
      <c r="D12" s="18">
        <v>0.26</v>
      </c>
      <c r="E12" s="10">
        <v>0.25</v>
      </c>
      <c r="F12" s="18">
        <v>0.26</v>
      </c>
      <c r="G12" s="18">
        <v>0.27</v>
      </c>
      <c r="H12" s="18">
        <v>0.22</v>
      </c>
      <c r="I12" s="10">
        <v>0.25</v>
      </c>
      <c r="J12" s="18">
        <v>0.33</v>
      </c>
      <c r="K12" s="18">
        <v>0.22</v>
      </c>
      <c r="L12" s="18">
        <v>0.28000000000000003</v>
      </c>
      <c r="M12" s="18">
        <v>0.27</v>
      </c>
      <c r="N12" s="18">
        <v>0.25</v>
      </c>
      <c r="O12" s="18">
        <v>0.24</v>
      </c>
      <c r="P12" s="18">
        <v>0.24</v>
      </c>
      <c r="Q12" s="18">
        <v>0.26</v>
      </c>
      <c r="R12" s="18">
        <v>0.23</v>
      </c>
      <c r="S12" s="18">
        <v>0.24</v>
      </c>
      <c r="T12" s="18">
        <v>0.23</v>
      </c>
      <c r="U12" s="18">
        <v>0.27</v>
      </c>
      <c r="V12" s="10">
        <v>0.25</v>
      </c>
      <c r="W12" s="18">
        <v>0.27</v>
      </c>
      <c r="X12" s="18">
        <v>0.23</v>
      </c>
      <c r="Y12" s="18">
        <v>0.18</v>
      </c>
      <c r="Z12" s="18">
        <v>0.28999999999999998</v>
      </c>
      <c r="AA12" s="18">
        <v>0.21</v>
      </c>
      <c r="AB12" s="18">
        <v>0.23</v>
      </c>
      <c r="AC12" s="18">
        <v>0.21</v>
      </c>
      <c r="AD12" s="18">
        <v>0.31</v>
      </c>
      <c r="AE12" s="18">
        <v>0.24</v>
      </c>
      <c r="AF12" s="18">
        <v>0.26</v>
      </c>
      <c r="AG12" s="18">
        <v>0.25</v>
      </c>
      <c r="AH12" s="18">
        <v>0.3</v>
      </c>
      <c r="AI12" s="18">
        <v>0.21</v>
      </c>
      <c r="AJ12" s="18">
        <v>0.25</v>
      </c>
      <c r="AK12" s="18">
        <v>0.17</v>
      </c>
      <c r="AL12" s="18">
        <v>0.27</v>
      </c>
      <c r="AM12" s="18">
        <v>0.21</v>
      </c>
      <c r="AN12" s="10">
        <v>0.25</v>
      </c>
      <c r="AO12" s="18">
        <v>0.24</v>
      </c>
      <c r="AP12" s="18">
        <v>0.27</v>
      </c>
      <c r="AQ12" s="18">
        <v>0.23</v>
      </c>
      <c r="AR12" s="18">
        <v>0.17</v>
      </c>
      <c r="AS12" s="18">
        <v>0.2</v>
      </c>
      <c r="AT12" s="18">
        <v>0.18</v>
      </c>
      <c r="AU12" s="18">
        <v>0.25</v>
      </c>
      <c r="AV12" s="18">
        <v>0.04</v>
      </c>
      <c r="AW12" s="18">
        <v>0.25</v>
      </c>
      <c r="AX12" s="18">
        <v>0.27</v>
      </c>
      <c r="AY12" s="10">
        <v>0.25</v>
      </c>
      <c r="AZ12" s="18">
        <v>0.28000000000000003</v>
      </c>
      <c r="BA12" s="18">
        <v>0.22</v>
      </c>
    </row>
    <row r="13" spans="1:53" x14ac:dyDescent="0.2">
      <c r="A13" s="9" t="s">
        <v>15</v>
      </c>
      <c r="B13" s="8">
        <v>329</v>
      </c>
      <c r="C13" s="8">
        <v>167</v>
      </c>
      <c r="D13" s="8">
        <v>162</v>
      </c>
      <c r="E13" s="8">
        <v>329</v>
      </c>
      <c r="F13" s="8">
        <v>96</v>
      </c>
      <c r="G13" s="8">
        <v>122</v>
      </c>
      <c r="H13" s="8">
        <v>111</v>
      </c>
      <c r="I13" s="8">
        <v>329</v>
      </c>
      <c r="J13" s="8">
        <v>15</v>
      </c>
      <c r="K13" s="8">
        <v>47</v>
      </c>
      <c r="L13" s="8">
        <v>25</v>
      </c>
      <c r="M13" s="8">
        <v>22</v>
      </c>
      <c r="N13" s="8">
        <v>22</v>
      </c>
      <c r="O13" s="8">
        <v>31</v>
      </c>
      <c r="P13" s="8">
        <v>41</v>
      </c>
      <c r="Q13" s="8">
        <v>43</v>
      </c>
      <c r="R13" s="8">
        <v>26</v>
      </c>
      <c r="S13" s="8">
        <v>14</v>
      </c>
      <c r="T13" s="8">
        <v>36</v>
      </c>
      <c r="U13" s="8">
        <v>6</v>
      </c>
      <c r="V13" s="8">
        <v>329</v>
      </c>
      <c r="W13" s="8">
        <v>6</v>
      </c>
      <c r="X13" s="8">
        <v>28</v>
      </c>
      <c r="Y13" s="8">
        <v>16</v>
      </c>
      <c r="Z13" s="8">
        <v>15</v>
      </c>
      <c r="AA13" s="8">
        <v>11</v>
      </c>
      <c r="AB13" s="8">
        <v>16</v>
      </c>
      <c r="AC13" s="8">
        <v>20</v>
      </c>
      <c r="AD13" s="8">
        <v>9</v>
      </c>
      <c r="AE13" s="8">
        <v>20</v>
      </c>
      <c r="AF13" s="8">
        <v>70</v>
      </c>
      <c r="AG13" s="8">
        <v>33</v>
      </c>
      <c r="AH13" s="8">
        <v>15</v>
      </c>
      <c r="AI13" s="8">
        <v>19</v>
      </c>
      <c r="AJ13" s="8">
        <v>13</v>
      </c>
      <c r="AK13" s="8">
        <v>5</v>
      </c>
      <c r="AL13" s="8">
        <v>17</v>
      </c>
      <c r="AM13" s="8">
        <v>14</v>
      </c>
      <c r="AN13" s="8">
        <v>323</v>
      </c>
      <c r="AO13" s="8">
        <v>98</v>
      </c>
      <c r="AP13" s="8">
        <v>129</v>
      </c>
      <c r="AQ13" s="8">
        <v>8</v>
      </c>
      <c r="AR13" s="8">
        <v>18</v>
      </c>
      <c r="AS13" s="8">
        <v>16</v>
      </c>
      <c r="AT13" s="8">
        <v>3</v>
      </c>
      <c r="AU13" s="8">
        <v>7</v>
      </c>
      <c r="AV13" s="8">
        <v>4</v>
      </c>
      <c r="AW13" s="8">
        <v>7</v>
      </c>
      <c r="AX13" s="8">
        <v>33</v>
      </c>
      <c r="AY13" s="8">
        <v>315</v>
      </c>
      <c r="AZ13" s="8">
        <v>158</v>
      </c>
      <c r="BA13" s="8">
        <v>158</v>
      </c>
    </row>
    <row r="14" spans="1:53" x14ac:dyDescent="0.2">
      <c r="A14" s="9"/>
      <c r="B14" s="10">
        <v>0.16</v>
      </c>
      <c r="C14" s="18">
        <v>0.17</v>
      </c>
      <c r="D14" s="18">
        <v>0.16</v>
      </c>
      <c r="E14" s="10">
        <v>0.16</v>
      </c>
      <c r="F14" s="18">
        <v>0.17</v>
      </c>
      <c r="G14" s="18">
        <v>0.17</v>
      </c>
      <c r="H14" s="18">
        <v>0.15</v>
      </c>
      <c r="I14" s="10">
        <v>0.16</v>
      </c>
      <c r="J14" s="18">
        <v>0.19</v>
      </c>
      <c r="K14" s="18">
        <v>0.22</v>
      </c>
      <c r="L14" s="18">
        <v>0.15</v>
      </c>
      <c r="M14" s="18">
        <v>0.15</v>
      </c>
      <c r="N14" s="18">
        <v>0.13</v>
      </c>
      <c r="O14" s="18">
        <v>0.16</v>
      </c>
      <c r="P14" s="18">
        <v>0.15</v>
      </c>
      <c r="Q14" s="18">
        <v>0.16</v>
      </c>
      <c r="R14" s="18">
        <v>0.15</v>
      </c>
      <c r="S14" s="18">
        <v>0.15</v>
      </c>
      <c r="T14" s="18">
        <v>0.22</v>
      </c>
      <c r="U14" s="18">
        <v>0.11</v>
      </c>
      <c r="V14" s="10">
        <v>0.16</v>
      </c>
      <c r="W14" s="18">
        <v>0.11</v>
      </c>
      <c r="X14" s="18">
        <v>0.15</v>
      </c>
      <c r="Y14" s="18">
        <v>0.24</v>
      </c>
      <c r="Z14" s="18">
        <v>0.16</v>
      </c>
      <c r="AA14" s="18">
        <v>0.14000000000000001</v>
      </c>
      <c r="AB14" s="18">
        <v>0.2</v>
      </c>
      <c r="AC14" s="18">
        <v>0.23</v>
      </c>
      <c r="AD14" s="18">
        <v>0.09</v>
      </c>
      <c r="AE14" s="18">
        <v>0.23</v>
      </c>
      <c r="AF14" s="18">
        <v>0.14000000000000001</v>
      </c>
      <c r="AG14" s="18">
        <v>0.21</v>
      </c>
      <c r="AH14" s="18">
        <v>0.18</v>
      </c>
      <c r="AI14" s="18">
        <v>0.19</v>
      </c>
      <c r="AJ14" s="18">
        <v>0.13</v>
      </c>
      <c r="AK14" s="18">
        <v>0.09</v>
      </c>
      <c r="AL14" s="18">
        <v>0.26</v>
      </c>
      <c r="AM14" s="18">
        <v>0.18</v>
      </c>
      <c r="AN14" s="10">
        <v>0.17</v>
      </c>
      <c r="AO14" s="18">
        <v>0.18</v>
      </c>
      <c r="AP14" s="18">
        <v>0.19</v>
      </c>
      <c r="AQ14" s="18">
        <v>0.09</v>
      </c>
      <c r="AR14" s="18">
        <v>0.16</v>
      </c>
      <c r="AS14" s="18">
        <v>0.28999999999999998</v>
      </c>
      <c r="AT14" s="18">
        <v>0.24</v>
      </c>
      <c r="AU14" s="18">
        <v>0.13</v>
      </c>
      <c r="AV14" s="18">
        <v>0.27</v>
      </c>
      <c r="AW14" s="18">
        <v>0.05</v>
      </c>
      <c r="AX14" s="18">
        <v>0.13</v>
      </c>
      <c r="AY14" s="10">
        <v>0.17</v>
      </c>
      <c r="AZ14" s="18">
        <v>0.18</v>
      </c>
      <c r="BA14" s="18">
        <v>0.17</v>
      </c>
    </row>
    <row r="15" spans="1:53" x14ac:dyDescent="0.2">
      <c r="A15" s="9" t="s">
        <v>16</v>
      </c>
      <c r="B15" s="8">
        <v>507</v>
      </c>
      <c r="C15" s="8">
        <v>289</v>
      </c>
      <c r="D15" s="8">
        <v>218</v>
      </c>
      <c r="E15" s="8">
        <v>507</v>
      </c>
      <c r="F15" s="8">
        <v>92</v>
      </c>
      <c r="G15" s="8">
        <v>183</v>
      </c>
      <c r="H15" s="8">
        <v>232</v>
      </c>
      <c r="I15" s="8">
        <v>507</v>
      </c>
      <c r="J15" s="8">
        <v>15</v>
      </c>
      <c r="K15" s="8">
        <v>68</v>
      </c>
      <c r="L15" s="8">
        <v>41</v>
      </c>
      <c r="M15" s="8">
        <v>48</v>
      </c>
      <c r="N15" s="8">
        <v>48</v>
      </c>
      <c r="O15" s="8">
        <v>40</v>
      </c>
      <c r="P15" s="8">
        <v>53</v>
      </c>
      <c r="Q15" s="8">
        <v>71</v>
      </c>
      <c r="R15" s="8">
        <v>40</v>
      </c>
      <c r="S15" s="8">
        <v>25</v>
      </c>
      <c r="T15" s="8">
        <v>44</v>
      </c>
      <c r="U15" s="8">
        <v>13</v>
      </c>
      <c r="V15" s="8">
        <v>507</v>
      </c>
      <c r="W15" s="8">
        <v>13</v>
      </c>
      <c r="X15" s="8">
        <v>54</v>
      </c>
      <c r="Y15" s="8">
        <v>17</v>
      </c>
      <c r="Z15" s="8">
        <v>18</v>
      </c>
      <c r="AA15" s="8">
        <v>21</v>
      </c>
      <c r="AB15" s="8">
        <v>18</v>
      </c>
      <c r="AC15" s="8">
        <v>27</v>
      </c>
      <c r="AD15" s="8">
        <v>28</v>
      </c>
      <c r="AE15" s="8">
        <v>26</v>
      </c>
      <c r="AF15" s="8">
        <v>105</v>
      </c>
      <c r="AG15" s="8">
        <v>47</v>
      </c>
      <c r="AH15" s="8">
        <v>17</v>
      </c>
      <c r="AI15" s="8">
        <v>23</v>
      </c>
      <c r="AJ15" s="8">
        <v>40</v>
      </c>
      <c r="AK15" s="8">
        <v>16</v>
      </c>
      <c r="AL15" s="8">
        <v>14</v>
      </c>
      <c r="AM15" s="8">
        <v>22</v>
      </c>
      <c r="AN15" s="8">
        <v>494</v>
      </c>
      <c r="AO15" s="8">
        <v>171</v>
      </c>
      <c r="AP15" s="8">
        <v>143</v>
      </c>
      <c r="AQ15" s="8">
        <v>2</v>
      </c>
      <c r="AR15" s="8">
        <v>56</v>
      </c>
      <c r="AS15" s="8">
        <v>18</v>
      </c>
      <c r="AT15" s="8">
        <v>3</v>
      </c>
      <c r="AU15" s="8">
        <v>6</v>
      </c>
      <c r="AV15" s="8">
        <v>10</v>
      </c>
      <c r="AW15" s="8">
        <v>29</v>
      </c>
      <c r="AX15" s="8">
        <v>56</v>
      </c>
      <c r="AY15" s="8">
        <v>473</v>
      </c>
      <c r="AZ15" s="8">
        <v>126</v>
      </c>
      <c r="BA15" s="8">
        <v>347</v>
      </c>
    </row>
    <row r="16" spans="1:53" x14ac:dyDescent="0.2">
      <c r="A16" s="9"/>
      <c r="B16" s="10">
        <v>0.25</v>
      </c>
      <c r="C16" s="18">
        <v>0.3</v>
      </c>
      <c r="D16" s="18">
        <v>0.21</v>
      </c>
      <c r="E16" s="10">
        <v>0.25</v>
      </c>
      <c r="F16" s="18">
        <v>0.16</v>
      </c>
      <c r="G16" s="18">
        <v>0.26</v>
      </c>
      <c r="H16" s="18">
        <v>0.32</v>
      </c>
      <c r="I16" s="10">
        <v>0.25</v>
      </c>
      <c r="J16" s="18">
        <v>0.18</v>
      </c>
      <c r="K16" s="18">
        <v>0.31</v>
      </c>
      <c r="L16" s="18">
        <v>0.25</v>
      </c>
      <c r="M16" s="18">
        <v>0.33</v>
      </c>
      <c r="N16" s="18">
        <v>0.28000000000000003</v>
      </c>
      <c r="O16" s="18">
        <v>0.21</v>
      </c>
      <c r="P16" s="18">
        <v>0.2</v>
      </c>
      <c r="Q16" s="18">
        <v>0.26</v>
      </c>
      <c r="R16" s="18">
        <v>0.23</v>
      </c>
      <c r="S16" s="18">
        <v>0.26</v>
      </c>
      <c r="T16" s="18">
        <v>0.26</v>
      </c>
      <c r="U16" s="18">
        <v>0.24</v>
      </c>
      <c r="V16" s="10">
        <v>0.25</v>
      </c>
      <c r="W16" s="18">
        <v>0.24</v>
      </c>
      <c r="X16" s="18">
        <v>0.28000000000000003</v>
      </c>
      <c r="Y16" s="18">
        <v>0.27</v>
      </c>
      <c r="Z16" s="18">
        <v>0.2</v>
      </c>
      <c r="AA16" s="18">
        <v>0.26</v>
      </c>
      <c r="AB16" s="18">
        <v>0.21</v>
      </c>
      <c r="AC16" s="18">
        <v>0.3</v>
      </c>
      <c r="AD16" s="18">
        <v>0.26</v>
      </c>
      <c r="AE16" s="18">
        <v>0.3</v>
      </c>
      <c r="AF16" s="18">
        <v>0.21</v>
      </c>
      <c r="AG16" s="18">
        <v>0.28999999999999998</v>
      </c>
      <c r="AH16" s="18">
        <v>0.19</v>
      </c>
      <c r="AI16" s="18">
        <v>0.23</v>
      </c>
      <c r="AJ16" s="18">
        <v>0.39</v>
      </c>
      <c r="AK16" s="18">
        <v>0.27</v>
      </c>
      <c r="AL16" s="18">
        <v>0.22</v>
      </c>
      <c r="AM16" s="18">
        <v>0.28999999999999998</v>
      </c>
      <c r="AN16" s="10">
        <v>0.25</v>
      </c>
      <c r="AO16" s="18">
        <v>0.31</v>
      </c>
      <c r="AP16" s="18">
        <v>0.21</v>
      </c>
      <c r="AQ16" s="18">
        <v>0.02</v>
      </c>
      <c r="AR16" s="18">
        <v>0.49</v>
      </c>
      <c r="AS16" s="18">
        <v>0.33</v>
      </c>
      <c r="AT16" s="18">
        <v>0.26</v>
      </c>
      <c r="AU16" s="18">
        <v>0.11</v>
      </c>
      <c r="AV16" s="18">
        <v>0.65</v>
      </c>
      <c r="AW16" s="18">
        <v>0.22</v>
      </c>
      <c r="AX16" s="18">
        <v>0.21</v>
      </c>
      <c r="AY16" s="10">
        <v>0.26</v>
      </c>
      <c r="AZ16" s="18">
        <v>0.14000000000000001</v>
      </c>
      <c r="BA16" s="18">
        <v>0.38</v>
      </c>
    </row>
    <row r="17" spans="1:53" x14ac:dyDescent="0.2">
      <c r="A17" s="9" t="s">
        <v>17</v>
      </c>
      <c r="B17" s="8">
        <v>306</v>
      </c>
      <c r="C17" s="8">
        <v>90</v>
      </c>
      <c r="D17" s="8">
        <v>216</v>
      </c>
      <c r="E17" s="8">
        <v>306</v>
      </c>
      <c r="F17" s="8">
        <v>128</v>
      </c>
      <c r="G17" s="8">
        <v>94</v>
      </c>
      <c r="H17" s="8">
        <v>84</v>
      </c>
      <c r="I17" s="8">
        <v>306</v>
      </c>
      <c r="J17" s="8">
        <v>14</v>
      </c>
      <c r="K17" s="8">
        <v>28</v>
      </c>
      <c r="L17" s="8">
        <v>29</v>
      </c>
      <c r="M17" s="8">
        <v>22</v>
      </c>
      <c r="N17" s="8">
        <v>26</v>
      </c>
      <c r="O17" s="8">
        <v>35</v>
      </c>
      <c r="P17" s="8">
        <v>31</v>
      </c>
      <c r="Q17" s="8">
        <v>38</v>
      </c>
      <c r="R17" s="8">
        <v>22</v>
      </c>
      <c r="S17" s="8">
        <v>22</v>
      </c>
      <c r="T17" s="8">
        <v>27</v>
      </c>
      <c r="U17" s="8">
        <v>11</v>
      </c>
      <c r="V17" s="8">
        <v>306</v>
      </c>
      <c r="W17" s="8">
        <v>11</v>
      </c>
      <c r="X17" s="8">
        <v>31</v>
      </c>
      <c r="Y17" s="8">
        <v>7</v>
      </c>
      <c r="Z17" s="8">
        <v>7</v>
      </c>
      <c r="AA17" s="8">
        <v>19</v>
      </c>
      <c r="AB17" s="8">
        <v>15</v>
      </c>
      <c r="AC17" s="8">
        <v>15</v>
      </c>
      <c r="AD17" s="8">
        <v>20</v>
      </c>
      <c r="AE17" s="8">
        <v>11</v>
      </c>
      <c r="AF17" s="8">
        <v>72</v>
      </c>
      <c r="AG17" s="8">
        <v>19</v>
      </c>
      <c r="AH17" s="8">
        <v>14</v>
      </c>
      <c r="AI17" s="8">
        <v>19</v>
      </c>
      <c r="AJ17" s="8">
        <v>13</v>
      </c>
      <c r="AK17" s="8">
        <v>13</v>
      </c>
      <c r="AL17" s="8">
        <v>10</v>
      </c>
      <c r="AM17" s="8">
        <v>7</v>
      </c>
      <c r="AN17" s="8">
        <v>295</v>
      </c>
      <c r="AO17" s="8">
        <v>58</v>
      </c>
      <c r="AP17" s="8">
        <v>78</v>
      </c>
      <c r="AQ17" s="8">
        <v>1</v>
      </c>
      <c r="AR17" s="8">
        <v>14</v>
      </c>
      <c r="AS17" s="8">
        <v>3</v>
      </c>
      <c r="AT17" s="8">
        <v>2</v>
      </c>
      <c r="AU17" s="8">
        <v>4</v>
      </c>
      <c r="AV17" s="8">
        <v>1</v>
      </c>
      <c r="AW17" s="8">
        <v>53</v>
      </c>
      <c r="AX17" s="8">
        <v>81</v>
      </c>
      <c r="AY17" s="8">
        <v>226</v>
      </c>
      <c r="AZ17" s="8">
        <v>96</v>
      </c>
      <c r="BA17" s="8">
        <v>129</v>
      </c>
    </row>
    <row r="18" spans="1:53" x14ac:dyDescent="0.2">
      <c r="A18" s="9"/>
      <c r="B18" s="10">
        <v>0.15</v>
      </c>
      <c r="C18" s="18">
        <v>0.09</v>
      </c>
      <c r="D18" s="18">
        <v>0.21</v>
      </c>
      <c r="E18" s="10">
        <v>0.15</v>
      </c>
      <c r="F18" s="18">
        <v>0.23</v>
      </c>
      <c r="G18" s="18">
        <v>0.13</v>
      </c>
      <c r="H18" s="18">
        <v>0.12</v>
      </c>
      <c r="I18" s="10">
        <v>0.15</v>
      </c>
      <c r="J18" s="18">
        <v>0.18</v>
      </c>
      <c r="K18" s="18">
        <v>0.13</v>
      </c>
      <c r="L18" s="18">
        <v>0.18</v>
      </c>
      <c r="M18" s="18">
        <v>0.15</v>
      </c>
      <c r="N18" s="18">
        <v>0.15</v>
      </c>
      <c r="O18" s="18">
        <v>0.19</v>
      </c>
      <c r="P18" s="18">
        <v>0.12</v>
      </c>
      <c r="Q18" s="18">
        <v>0.14000000000000001</v>
      </c>
      <c r="R18" s="18">
        <v>0.13</v>
      </c>
      <c r="S18" s="18">
        <v>0.23</v>
      </c>
      <c r="T18" s="18">
        <v>0.16</v>
      </c>
      <c r="U18" s="18">
        <v>0.2</v>
      </c>
      <c r="V18" s="10">
        <v>0.15</v>
      </c>
      <c r="W18" s="18">
        <v>0.2</v>
      </c>
      <c r="X18" s="18">
        <v>0.16</v>
      </c>
      <c r="Y18" s="18">
        <v>0.11</v>
      </c>
      <c r="Z18" s="18">
        <v>0.08</v>
      </c>
      <c r="AA18" s="18">
        <v>0.25</v>
      </c>
      <c r="AB18" s="18">
        <v>0.18</v>
      </c>
      <c r="AC18" s="18">
        <v>0.17</v>
      </c>
      <c r="AD18" s="18">
        <v>0.19</v>
      </c>
      <c r="AE18" s="18">
        <v>0.13</v>
      </c>
      <c r="AF18" s="18">
        <v>0.14000000000000001</v>
      </c>
      <c r="AG18" s="18">
        <v>0.12</v>
      </c>
      <c r="AH18" s="18">
        <v>0.17</v>
      </c>
      <c r="AI18" s="18">
        <v>0.19</v>
      </c>
      <c r="AJ18" s="18">
        <v>0.12</v>
      </c>
      <c r="AK18" s="18">
        <v>0.22</v>
      </c>
      <c r="AL18" s="18">
        <v>0.16</v>
      </c>
      <c r="AM18" s="18">
        <v>0.09</v>
      </c>
      <c r="AN18" s="10">
        <v>0.15</v>
      </c>
      <c r="AO18" s="18">
        <v>0.11</v>
      </c>
      <c r="AP18" s="18">
        <v>0.12</v>
      </c>
      <c r="AQ18" s="18">
        <v>0.02</v>
      </c>
      <c r="AR18" s="18">
        <v>0.12</v>
      </c>
      <c r="AS18" s="18">
        <v>0.05</v>
      </c>
      <c r="AT18" s="18">
        <v>0.22</v>
      </c>
      <c r="AU18" s="18">
        <v>7.0000000000000007E-2</v>
      </c>
      <c r="AV18" s="18">
        <v>0.05</v>
      </c>
      <c r="AW18" s="18">
        <v>0.41</v>
      </c>
      <c r="AX18" s="18">
        <v>0.31</v>
      </c>
      <c r="AY18" s="10">
        <v>0.13</v>
      </c>
      <c r="AZ18" s="18">
        <v>0.11</v>
      </c>
      <c r="BA18" s="18">
        <v>0.14000000000000001</v>
      </c>
    </row>
    <row r="20" spans="1:53" x14ac:dyDescent="0.2">
      <c r="A20" s="11" t="s">
        <v>18</v>
      </c>
      <c r="B20" s="12">
        <f>IFERROR(SUM(B7,B9)/B5,0)</f>
        <v>0.18081918081918083</v>
      </c>
      <c r="C20" s="12">
        <f>IFERROR(SUM(C7,C9)/C5,0)</f>
        <v>0.20061412487205732</v>
      </c>
      <c r="D20" s="12">
        <f>IFERROR(SUM(D7,D9)/D5,0)</f>
        <v>0.16195121951219513</v>
      </c>
      <c r="E20" s="12">
        <f>IFERROR(SUM(E7,E9)/E5,0)</f>
        <v>0.18081918081918083</v>
      </c>
      <c r="F20" s="12">
        <f>IFERROR(SUM(F7,F9)/F5,0)</f>
        <v>0.18947368421052632</v>
      </c>
      <c r="G20" s="12">
        <f>IFERROR(SUM(G7,G9)/G5,0)</f>
        <v>0.17086834733893558</v>
      </c>
      <c r="H20" s="12">
        <f>IFERROR(SUM(H7,H9)/H5,0)</f>
        <v>0.18549511854951187</v>
      </c>
      <c r="I20" s="12">
        <f>IFERROR(SUM(I7,I9)/I5,0)</f>
        <v>0.18081918081918083</v>
      </c>
      <c r="J20" s="12">
        <f>IFERROR(SUM(J7,J9)/J5,0)</f>
        <v>0.12195121951219512</v>
      </c>
      <c r="K20" s="12">
        <f t="shared" ref="K20:BA20" si="0">IFERROR(SUM(K7,K9)/K5,0)</f>
        <v>0.13181818181818181</v>
      </c>
      <c r="L20" s="12">
        <f t="shared" si="0"/>
        <v>0.1393939393939394</v>
      </c>
      <c r="M20" s="12">
        <f t="shared" si="0"/>
        <v>0.10344827586206896</v>
      </c>
      <c r="N20" s="12">
        <f t="shared" si="0"/>
        <v>0.2</v>
      </c>
      <c r="O20" s="12">
        <f t="shared" si="0"/>
        <v>0.19354838709677419</v>
      </c>
      <c r="P20" s="12">
        <f t="shared" si="0"/>
        <v>0.28517110266159695</v>
      </c>
      <c r="Q20" s="12">
        <f t="shared" si="0"/>
        <v>0.18248175182481752</v>
      </c>
      <c r="R20" s="12">
        <f t="shared" si="0"/>
        <v>0.26315789473684209</v>
      </c>
      <c r="S20" s="12">
        <f t="shared" si="0"/>
        <v>0.11458333333333333</v>
      </c>
      <c r="T20" s="12">
        <f t="shared" si="0"/>
        <v>0.13609467455621302</v>
      </c>
      <c r="U20" s="12">
        <f t="shared" si="0"/>
        <v>0.16363636363636364</v>
      </c>
      <c r="V20" s="12">
        <f t="shared" si="0"/>
        <v>0.18081918081918083</v>
      </c>
      <c r="W20" s="12">
        <f t="shared" si="0"/>
        <v>0.16363636363636364</v>
      </c>
      <c r="X20" s="12">
        <f t="shared" si="0"/>
        <v>0.17525773195876287</v>
      </c>
      <c r="Y20" s="12">
        <f t="shared" si="0"/>
        <v>0.2</v>
      </c>
      <c r="Z20" s="12">
        <f t="shared" si="0"/>
        <v>0.26373626373626374</v>
      </c>
      <c r="AA20" s="12">
        <f t="shared" si="0"/>
        <v>0.14102564102564102</v>
      </c>
      <c r="AB20" s="12">
        <f t="shared" si="0"/>
        <v>0.17857142857142858</v>
      </c>
      <c r="AC20" s="12">
        <f t="shared" si="0"/>
        <v>7.9545454545454544E-2</v>
      </c>
      <c r="AD20" s="12">
        <f t="shared" si="0"/>
        <v>0.15596330275229359</v>
      </c>
      <c r="AE20" s="12">
        <f t="shared" si="0"/>
        <v>0.10344827586206896</v>
      </c>
      <c r="AF20" s="12">
        <f t="shared" si="0"/>
        <v>0.24199999999999999</v>
      </c>
      <c r="AG20" s="12">
        <f t="shared" si="0"/>
        <v>0.12658227848101267</v>
      </c>
      <c r="AH20" s="12">
        <f t="shared" si="0"/>
        <v>0.15116279069767441</v>
      </c>
      <c r="AI20" s="12">
        <f t="shared" si="0"/>
        <v>0.18181818181818182</v>
      </c>
      <c r="AJ20" s="12">
        <f t="shared" si="0"/>
        <v>0.10576923076923077</v>
      </c>
      <c r="AK20" s="12">
        <f t="shared" si="0"/>
        <v>0.23333333333333334</v>
      </c>
      <c r="AL20" s="12">
        <f t="shared" si="0"/>
        <v>8.9552238805970144E-2</v>
      </c>
      <c r="AM20" s="12">
        <f t="shared" si="0"/>
        <v>0.22368421052631579</v>
      </c>
      <c r="AN20" s="12">
        <f t="shared" si="0"/>
        <v>0.1807909604519774</v>
      </c>
      <c r="AO20" s="12">
        <f t="shared" si="0"/>
        <v>0.15779816513761469</v>
      </c>
      <c r="AP20" s="12">
        <f t="shared" si="0"/>
        <v>0.20627802690582961</v>
      </c>
      <c r="AQ20" s="12">
        <f t="shared" si="0"/>
        <v>0.6404494382022472</v>
      </c>
      <c r="AR20" s="12">
        <f t="shared" si="0"/>
        <v>6.0869565217391307E-2</v>
      </c>
      <c r="AS20" s="12">
        <f t="shared" si="0"/>
        <v>0.12727272727272726</v>
      </c>
      <c r="AT20" s="12">
        <f t="shared" si="0"/>
        <v>9.0909090909090912E-2</v>
      </c>
      <c r="AU20" s="12">
        <f t="shared" si="0"/>
        <v>0.42592592592592593</v>
      </c>
      <c r="AV20" s="12">
        <f t="shared" si="0"/>
        <v>0</v>
      </c>
      <c r="AW20" s="12">
        <f t="shared" si="0"/>
        <v>6.2015503875968991E-2</v>
      </c>
      <c r="AX20" s="12">
        <f t="shared" si="0"/>
        <v>8.7121212121212127E-2</v>
      </c>
      <c r="AY20" s="12">
        <f t="shared" si="0"/>
        <v>0.18978912319644839</v>
      </c>
      <c r="AZ20" s="12">
        <f t="shared" si="0"/>
        <v>0.2895927601809955</v>
      </c>
      <c r="BA20" s="12">
        <f t="shared" si="0"/>
        <v>9.3784078516902944E-2</v>
      </c>
    </row>
    <row r="22" spans="1:53" x14ac:dyDescent="0.2">
      <c r="A22" s="11" t="s">
        <v>19</v>
      </c>
      <c r="B22" s="12">
        <f>IFERROR(SUM(B13,B15)/B5,0)</f>
        <v>0.4175824175824176</v>
      </c>
      <c r="C22" s="12">
        <f>IFERROR(SUM(C13,C15)/C5,0)</f>
        <v>0.46673490276356194</v>
      </c>
      <c r="D22" s="12">
        <f>IFERROR(SUM(D13,D15)/D5,0)</f>
        <v>0.37073170731707317</v>
      </c>
      <c r="E22" s="12">
        <f>IFERROR(SUM(E13,E15)/E5,0)</f>
        <v>0.4175824175824176</v>
      </c>
      <c r="F22" s="12">
        <f>IFERROR(SUM(F13,F15)/F5,0)</f>
        <v>0.3298245614035088</v>
      </c>
      <c r="G22" s="12">
        <f>IFERROR(SUM(G13,G15)/G5,0)</f>
        <v>0.42717086834733892</v>
      </c>
      <c r="H22" s="12">
        <f>IFERROR(SUM(H13,H15)/H5,0)</f>
        <v>0.47838214783821481</v>
      </c>
      <c r="I22" s="12">
        <f>IFERROR(SUM(I13,I15)/I5,0)</f>
        <v>0.4175824175824176</v>
      </c>
      <c r="J22" s="12">
        <f>IFERROR(SUM(J13,J15)/J5,0)</f>
        <v>0.36585365853658536</v>
      </c>
      <c r="K22" s="12">
        <f t="shared" ref="K22:BA22" si="1">IFERROR(SUM(K13,K15)/K5,0)</f>
        <v>0.52272727272727271</v>
      </c>
      <c r="L22" s="12">
        <f t="shared" si="1"/>
        <v>0.4</v>
      </c>
      <c r="M22" s="12">
        <f t="shared" si="1"/>
        <v>0.48275862068965519</v>
      </c>
      <c r="N22" s="12">
        <f t="shared" si="1"/>
        <v>0.4</v>
      </c>
      <c r="O22" s="12">
        <f t="shared" si="1"/>
        <v>0.38172043010752688</v>
      </c>
      <c r="P22" s="12">
        <f t="shared" si="1"/>
        <v>0.35741444866920152</v>
      </c>
      <c r="Q22" s="12">
        <f t="shared" si="1"/>
        <v>0.41605839416058393</v>
      </c>
      <c r="R22" s="12">
        <f t="shared" si="1"/>
        <v>0.38596491228070173</v>
      </c>
      <c r="S22" s="12">
        <f t="shared" si="1"/>
        <v>0.40625</v>
      </c>
      <c r="T22" s="12">
        <f t="shared" si="1"/>
        <v>0.47337278106508873</v>
      </c>
      <c r="U22" s="12">
        <f t="shared" si="1"/>
        <v>0.34545454545454546</v>
      </c>
      <c r="V22" s="12">
        <f t="shared" si="1"/>
        <v>0.4175824175824176</v>
      </c>
      <c r="W22" s="12">
        <f t="shared" si="1"/>
        <v>0.34545454545454546</v>
      </c>
      <c r="X22" s="12">
        <f t="shared" si="1"/>
        <v>0.42268041237113402</v>
      </c>
      <c r="Y22" s="12">
        <f t="shared" si="1"/>
        <v>0.50769230769230766</v>
      </c>
      <c r="Z22" s="12">
        <f t="shared" si="1"/>
        <v>0.36263736263736263</v>
      </c>
      <c r="AA22" s="12">
        <f t="shared" si="1"/>
        <v>0.41025641025641024</v>
      </c>
      <c r="AB22" s="12">
        <f t="shared" si="1"/>
        <v>0.40476190476190477</v>
      </c>
      <c r="AC22" s="12">
        <f t="shared" si="1"/>
        <v>0.53409090909090906</v>
      </c>
      <c r="AD22" s="12">
        <f t="shared" si="1"/>
        <v>0.33944954128440369</v>
      </c>
      <c r="AE22" s="12">
        <f t="shared" si="1"/>
        <v>0.52873563218390807</v>
      </c>
      <c r="AF22" s="12">
        <f t="shared" si="1"/>
        <v>0.35</v>
      </c>
      <c r="AG22" s="12">
        <f t="shared" si="1"/>
        <v>0.50632911392405067</v>
      </c>
      <c r="AH22" s="12">
        <f t="shared" si="1"/>
        <v>0.37209302325581395</v>
      </c>
      <c r="AI22" s="12">
        <f t="shared" si="1"/>
        <v>0.42424242424242425</v>
      </c>
      <c r="AJ22" s="12">
        <f t="shared" si="1"/>
        <v>0.50961538461538458</v>
      </c>
      <c r="AK22" s="12">
        <f t="shared" si="1"/>
        <v>0.35</v>
      </c>
      <c r="AL22" s="12">
        <f t="shared" si="1"/>
        <v>0.46268656716417911</v>
      </c>
      <c r="AM22" s="12">
        <f t="shared" si="1"/>
        <v>0.47368421052631576</v>
      </c>
      <c r="AN22" s="12">
        <f t="shared" si="1"/>
        <v>0.41961992809450438</v>
      </c>
      <c r="AO22" s="12">
        <f t="shared" si="1"/>
        <v>0.49357798165137617</v>
      </c>
      <c r="AP22" s="12">
        <f t="shared" si="1"/>
        <v>0.40657698056801195</v>
      </c>
      <c r="AQ22" s="12">
        <f t="shared" si="1"/>
        <v>0.11235955056179775</v>
      </c>
      <c r="AR22" s="12">
        <f t="shared" si="1"/>
        <v>0.64347826086956517</v>
      </c>
      <c r="AS22" s="12">
        <f t="shared" si="1"/>
        <v>0.61818181818181817</v>
      </c>
      <c r="AT22" s="12">
        <f t="shared" si="1"/>
        <v>0.54545454545454541</v>
      </c>
      <c r="AU22" s="12">
        <f t="shared" si="1"/>
        <v>0.24074074074074073</v>
      </c>
      <c r="AV22" s="12">
        <f t="shared" si="1"/>
        <v>0.875</v>
      </c>
      <c r="AW22" s="12">
        <f t="shared" si="1"/>
        <v>0.27906976744186046</v>
      </c>
      <c r="AX22" s="12">
        <f t="shared" si="1"/>
        <v>0.3371212121212121</v>
      </c>
      <c r="AY22" s="12">
        <f t="shared" si="1"/>
        <v>0.43729189789123196</v>
      </c>
      <c r="AZ22" s="12">
        <f t="shared" si="1"/>
        <v>0.32126696832579188</v>
      </c>
      <c r="BA22" s="12">
        <f t="shared" si="1"/>
        <v>0.55070883315158126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87</v>
      </c>
      <c r="C7" s="8">
        <v>61</v>
      </c>
      <c r="D7" s="8">
        <v>26</v>
      </c>
      <c r="E7" s="8">
        <v>87</v>
      </c>
      <c r="F7" s="8">
        <v>38</v>
      </c>
      <c r="G7" s="8">
        <v>27</v>
      </c>
      <c r="H7" s="8">
        <v>21</v>
      </c>
      <c r="I7" s="8">
        <v>87</v>
      </c>
      <c r="J7" s="8">
        <v>10</v>
      </c>
      <c r="K7" s="8">
        <v>7</v>
      </c>
      <c r="L7" s="8">
        <v>3</v>
      </c>
      <c r="M7" s="8">
        <v>4</v>
      </c>
      <c r="N7" s="8">
        <v>10</v>
      </c>
      <c r="O7" s="8">
        <v>7</v>
      </c>
      <c r="P7" s="8">
        <v>19</v>
      </c>
      <c r="Q7" s="8">
        <v>9</v>
      </c>
      <c r="R7" s="8">
        <v>8</v>
      </c>
      <c r="S7" s="8">
        <v>1</v>
      </c>
      <c r="T7" s="8">
        <v>7</v>
      </c>
      <c r="U7" s="8">
        <v>2</v>
      </c>
      <c r="V7" s="8">
        <v>87</v>
      </c>
      <c r="W7" s="8">
        <v>2</v>
      </c>
      <c r="X7" s="8">
        <v>13</v>
      </c>
      <c r="Y7" s="8">
        <v>1</v>
      </c>
      <c r="Z7" s="8">
        <v>7</v>
      </c>
      <c r="AA7" s="8">
        <v>0</v>
      </c>
      <c r="AB7" s="8">
        <v>5</v>
      </c>
      <c r="AC7" s="8">
        <v>2</v>
      </c>
      <c r="AD7" s="8">
        <v>2</v>
      </c>
      <c r="AE7" s="8">
        <v>1</v>
      </c>
      <c r="AF7" s="8">
        <v>28</v>
      </c>
      <c r="AG7" s="8">
        <v>7</v>
      </c>
      <c r="AH7" s="8">
        <v>8</v>
      </c>
      <c r="AI7" s="8">
        <v>3</v>
      </c>
      <c r="AJ7" s="8">
        <v>2</v>
      </c>
      <c r="AK7" s="8">
        <v>1</v>
      </c>
      <c r="AL7" s="8">
        <v>1</v>
      </c>
      <c r="AM7" s="8">
        <v>4</v>
      </c>
      <c r="AN7" s="8">
        <v>85</v>
      </c>
      <c r="AO7" s="8">
        <v>23</v>
      </c>
      <c r="AP7" s="8">
        <v>32</v>
      </c>
      <c r="AQ7" s="8">
        <v>15</v>
      </c>
      <c r="AR7" s="8">
        <v>1</v>
      </c>
      <c r="AS7" s="8">
        <v>2</v>
      </c>
      <c r="AT7" s="8">
        <v>1</v>
      </c>
      <c r="AU7" s="8">
        <v>0</v>
      </c>
      <c r="AV7" s="8">
        <v>0</v>
      </c>
      <c r="AW7" s="8">
        <v>6</v>
      </c>
      <c r="AX7" s="8">
        <v>5</v>
      </c>
      <c r="AY7" s="8">
        <v>78</v>
      </c>
      <c r="AZ7" s="8">
        <v>57</v>
      </c>
      <c r="BA7" s="8">
        <v>21</v>
      </c>
    </row>
    <row r="8" spans="1:53" x14ac:dyDescent="0.2">
      <c r="A8" s="9"/>
      <c r="B8" s="10">
        <v>0.04</v>
      </c>
      <c r="C8" s="18">
        <v>0.06</v>
      </c>
      <c r="D8" s="18">
        <v>0.03</v>
      </c>
      <c r="E8" s="10">
        <v>0.04</v>
      </c>
      <c r="F8" s="18">
        <v>7.0000000000000007E-2</v>
      </c>
      <c r="G8" s="18">
        <v>0.04</v>
      </c>
      <c r="H8" s="18">
        <v>0.03</v>
      </c>
      <c r="I8" s="10">
        <v>0.04</v>
      </c>
      <c r="J8" s="18">
        <v>0.12</v>
      </c>
      <c r="K8" s="18">
        <v>0.03</v>
      </c>
      <c r="L8" s="18">
        <v>0.02</v>
      </c>
      <c r="M8" s="18">
        <v>0.03</v>
      </c>
      <c r="N8" s="18">
        <v>0.06</v>
      </c>
      <c r="O8" s="18">
        <v>0.04</v>
      </c>
      <c r="P8" s="18">
        <v>7.0000000000000007E-2</v>
      </c>
      <c r="Q8" s="18">
        <v>0.03</v>
      </c>
      <c r="R8" s="18">
        <v>0.04</v>
      </c>
      <c r="S8" s="18">
        <v>0.01</v>
      </c>
      <c r="T8" s="18">
        <v>0.04</v>
      </c>
      <c r="U8" s="18">
        <v>0.04</v>
      </c>
      <c r="V8" s="10">
        <v>0.04</v>
      </c>
      <c r="W8" s="18">
        <v>0.04</v>
      </c>
      <c r="X8" s="18">
        <v>7.0000000000000007E-2</v>
      </c>
      <c r="Y8" s="18">
        <v>0.01</v>
      </c>
      <c r="Z8" s="18">
        <v>7.0000000000000007E-2</v>
      </c>
      <c r="AA8" s="18">
        <v>0</v>
      </c>
      <c r="AB8" s="18">
        <v>0.06</v>
      </c>
      <c r="AC8" s="18">
        <v>0.02</v>
      </c>
      <c r="AD8" s="18">
        <v>0.02</v>
      </c>
      <c r="AE8" s="18">
        <v>0.01</v>
      </c>
      <c r="AF8" s="18">
        <v>0.06</v>
      </c>
      <c r="AG8" s="18">
        <v>0.04</v>
      </c>
      <c r="AH8" s="18">
        <v>0.09</v>
      </c>
      <c r="AI8" s="18">
        <v>0.03</v>
      </c>
      <c r="AJ8" s="18">
        <v>0.02</v>
      </c>
      <c r="AK8" s="18">
        <v>0.01</v>
      </c>
      <c r="AL8" s="18">
        <v>0.02</v>
      </c>
      <c r="AM8" s="18">
        <v>0.05</v>
      </c>
      <c r="AN8" s="10">
        <v>0.04</v>
      </c>
      <c r="AO8" s="18">
        <v>0.04</v>
      </c>
      <c r="AP8" s="18">
        <v>0.05</v>
      </c>
      <c r="AQ8" s="18">
        <v>0.16</v>
      </c>
      <c r="AR8" s="18">
        <v>0.01</v>
      </c>
      <c r="AS8" s="18">
        <v>0.04</v>
      </c>
      <c r="AT8" s="18">
        <v>0.06</v>
      </c>
      <c r="AU8" s="18">
        <v>0.01</v>
      </c>
      <c r="AV8" s="18">
        <v>0</v>
      </c>
      <c r="AW8" s="18">
        <v>0.05</v>
      </c>
      <c r="AX8" s="18">
        <v>0.02</v>
      </c>
      <c r="AY8" s="10">
        <v>0.04</v>
      </c>
      <c r="AZ8" s="18">
        <v>0.06</v>
      </c>
      <c r="BA8" s="18">
        <v>0.02</v>
      </c>
    </row>
    <row r="9" spans="1:53" x14ac:dyDescent="0.2">
      <c r="A9" s="9" t="s">
        <v>13</v>
      </c>
      <c r="B9" s="8">
        <v>216</v>
      </c>
      <c r="C9" s="8">
        <v>126</v>
      </c>
      <c r="D9" s="8">
        <v>91</v>
      </c>
      <c r="E9" s="8">
        <v>216</v>
      </c>
      <c r="F9" s="8">
        <v>81</v>
      </c>
      <c r="G9" s="8">
        <v>77</v>
      </c>
      <c r="H9" s="8">
        <v>58</v>
      </c>
      <c r="I9" s="8">
        <v>216</v>
      </c>
      <c r="J9" s="8">
        <v>16</v>
      </c>
      <c r="K9" s="8">
        <v>18</v>
      </c>
      <c r="L9" s="8">
        <v>16</v>
      </c>
      <c r="M9" s="8">
        <v>10</v>
      </c>
      <c r="N9" s="8">
        <v>12</v>
      </c>
      <c r="O9" s="8">
        <v>15</v>
      </c>
      <c r="P9" s="8">
        <v>45</v>
      </c>
      <c r="Q9" s="8">
        <v>36</v>
      </c>
      <c r="R9" s="8">
        <v>22</v>
      </c>
      <c r="S9" s="8">
        <v>10</v>
      </c>
      <c r="T9" s="8">
        <v>8</v>
      </c>
      <c r="U9" s="8">
        <v>8</v>
      </c>
      <c r="V9" s="8">
        <v>216</v>
      </c>
      <c r="W9" s="8">
        <v>8</v>
      </c>
      <c r="X9" s="8">
        <v>13</v>
      </c>
      <c r="Y9" s="8">
        <v>7</v>
      </c>
      <c r="Z9" s="8">
        <v>14</v>
      </c>
      <c r="AA9" s="8">
        <v>10</v>
      </c>
      <c r="AB9" s="8">
        <v>5</v>
      </c>
      <c r="AC9" s="8">
        <v>3</v>
      </c>
      <c r="AD9" s="8">
        <v>12</v>
      </c>
      <c r="AE9" s="8">
        <v>7</v>
      </c>
      <c r="AF9" s="8">
        <v>68</v>
      </c>
      <c r="AG9" s="8">
        <v>12</v>
      </c>
      <c r="AH9" s="8">
        <v>16</v>
      </c>
      <c r="AI9" s="8">
        <v>10</v>
      </c>
      <c r="AJ9" s="8">
        <v>7</v>
      </c>
      <c r="AK9" s="8">
        <v>9</v>
      </c>
      <c r="AL9" s="8">
        <v>6</v>
      </c>
      <c r="AM9" s="8">
        <v>10</v>
      </c>
      <c r="AN9" s="8">
        <v>208</v>
      </c>
      <c r="AO9" s="8">
        <v>43</v>
      </c>
      <c r="AP9" s="8">
        <v>119</v>
      </c>
      <c r="AQ9" s="8">
        <v>21</v>
      </c>
      <c r="AR9" s="8">
        <v>4</v>
      </c>
      <c r="AS9" s="8">
        <v>2</v>
      </c>
      <c r="AT9" s="8">
        <v>0</v>
      </c>
      <c r="AU9" s="8">
        <v>5</v>
      </c>
      <c r="AV9" s="8">
        <v>0</v>
      </c>
      <c r="AW9" s="8">
        <v>4</v>
      </c>
      <c r="AX9" s="8">
        <v>11</v>
      </c>
      <c r="AY9" s="8">
        <v>209</v>
      </c>
      <c r="AZ9" s="8">
        <v>161</v>
      </c>
      <c r="BA9" s="8">
        <v>48</v>
      </c>
    </row>
    <row r="10" spans="1:53" x14ac:dyDescent="0.2">
      <c r="A10" s="9"/>
      <c r="B10" s="10">
        <v>0.11</v>
      </c>
      <c r="C10" s="18">
        <v>0.13</v>
      </c>
      <c r="D10" s="18">
        <v>0.09</v>
      </c>
      <c r="E10" s="10">
        <v>0.11</v>
      </c>
      <c r="F10" s="18">
        <v>0.14000000000000001</v>
      </c>
      <c r="G10" s="18">
        <v>0.11</v>
      </c>
      <c r="H10" s="18">
        <v>0.08</v>
      </c>
      <c r="I10" s="10">
        <v>0.11</v>
      </c>
      <c r="J10" s="18">
        <v>0.2</v>
      </c>
      <c r="K10" s="18">
        <v>0.08</v>
      </c>
      <c r="L10" s="18">
        <v>0.09</v>
      </c>
      <c r="M10" s="18">
        <v>7.0000000000000007E-2</v>
      </c>
      <c r="N10" s="18">
        <v>7.0000000000000007E-2</v>
      </c>
      <c r="O10" s="18">
        <v>0.08</v>
      </c>
      <c r="P10" s="18">
        <v>0.17</v>
      </c>
      <c r="Q10" s="18">
        <v>0.13</v>
      </c>
      <c r="R10" s="18">
        <v>0.13</v>
      </c>
      <c r="S10" s="18">
        <v>0.11</v>
      </c>
      <c r="T10" s="18">
        <v>0.05</v>
      </c>
      <c r="U10" s="18">
        <v>0.15</v>
      </c>
      <c r="V10" s="10">
        <v>0.11</v>
      </c>
      <c r="W10" s="18">
        <v>0.15</v>
      </c>
      <c r="X10" s="18">
        <v>7.0000000000000007E-2</v>
      </c>
      <c r="Y10" s="18">
        <v>0.11</v>
      </c>
      <c r="Z10" s="18">
        <v>0.15</v>
      </c>
      <c r="AA10" s="18">
        <v>0.12</v>
      </c>
      <c r="AB10" s="18">
        <v>0.06</v>
      </c>
      <c r="AC10" s="18">
        <v>0.03</v>
      </c>
      <c r="AD10" s="18">
        <v>0.11</v>
      </c>
      <c r="AE10" s="18">
        <v>0.08</v>
      </c>
      <c r="AF10" s="18">
        <v>0.14000000000000001</v>
      </c>
      <c r="AG10" s="18">
        <v>0.08</v>
      </c>
      <c r="AH10" s="18">
        <v>0.19</v>
      </c>
      <c r="AI10" s="18">
        <v>0.1</v>
      </c>
      <c r="AJ10" s="18">
        <v>7.0000000000000007E-2</v>
      </c>
      <c r="AK10" s="18">
        <v>0.14000000000000001</v>
      </c>
      <c r="AL10" s="18">
        <v>0.09</v>
      </c>
      <c r="AM10" s="18">
        <v>0.14000000000000001</v>
      </c>
      <c r="AN10" s="10">
        <v>0.11</v>
      </c>
      <c r="AO10" s="18">
        <v>0.08</v>
      </c>
      <c r="AP10" s="18">
        <v>0.18</v>
      </c>
      <c r="AQ10" s="18">
        <v>0.24</v>
      </c>
      <c r="AR10" s="18">
        <v>0.03</v>
      </c>
      <c r="AS10" s="18">
        <v>0.03</v>
      </c>
      <c r="AT10" s="18">
        <v>0</v>
      </c>
      <c r="AU10" s="18">
        <v>0.09</v>
      </c>
      <c r="AV10" s="18">
        <v>0</v>
      </c>
      <c r="AW10" s="18">
        <v>0.03</v>
      </c>
      <c r="AX10" s="18">
        <v>0.04</v>
      </c>
      <c r="AY10" s="10">
        <v>0.12</v>
      </c>
      <c r="AZ10" s="18">
        <v>0.18</v>
      </c>
      <c r="BA10" s="18">
        <v>0.05</v>
      </c>
    </row>
    <row r="11" spans="1:53" x14ac:dyDescent="0.2">
      <c r="A11" s="9" t="s">
        <v>14</v>
      </c>
      <c r="B11" s="8">
        <v>334</v>
      </c>
      <c r="C11" s="8">
        <v>153</v>
      </c>
      <c r="D11" s="8">
        <v>181</v>
      </c>
      <c r="E11" s="8">
        <v>334</v>
      </c>
      <c r="F11" s="8">
        <v>97</v>
      </c>
      <c r="G11" s="8">
        <v>130</v>
      </c>
      <c r="H11" s="8">
        <v>107</v>
      </c>
      <c r="I11" s="8">
        <v>334</v>
      </c>
      <c r="J11" s="8">
        <v>10</v>
      </c>
      <c r="K11" s="8">
        <v>44</v>
      </c>
      <c r="L11" s="8">
        <v>31</v>
      </c>
      <c r="M11" s="8">
        <v>16</v>
      </c>
      <c r="N11" s="8">
        <v>39</v>
      </c>
      <c r="O11" s="8">
        <v>22</v>
      </c>
      <c r="P11" s="8">
        <v>45</v>
      </c>
      <c r="Q11" s="8">
        <v>45</v>
      </c>
      <c r="R11" s="8">
        <v>26</v>
      </c>
      <c r="S11" s="8">
        <v>19</v>
      </c>
      <c r="T11" s="8">
        <v>27</v>
      </c>
      <c r="U11" s="8">
        <v>11</v>
      </c>
      <c r="V11" s="8">
        <v>334</v>
      </c>
      <c r="W11" s="8">
        <v>11</v>
      </c>
      <c r="X11" s="8">
        <v>38</v>
      </c>
      <c r="Y11" s="8">
        <v>7</v>
      </c>
      <c r="Z11" s="8">
        <v>13</v>
      </c>
      <c r="AA11" s="8">
        <v>15</v>
      </c>
      <c r="AB11" s="8">
        <v>13</v>
      </c>
      <c r="AC11" s="8">
        <v>14</v>
      </c>
      <c r="AD11" s="8">
        <v>24</v>
      </c>
      <c r="AE11" s="8">
        <v>18</v>
      </c>
      <c r="AF11" s="8">
        <v>88</v>
      </c>
      <c r="AG11" s="8">
        <v>32</v>
      </c>
      <c r="AH11" s="8">
        <v>10</v>
      </c>
      <c r="AI11" s="8">
        <v>10</v>
      </c>
      <c r="AJ11" s="8">
        <v>10</v>
      </c>
      <c r="AK11" s="8">
        <v>8</v>
      </c>
      <c r="AL11" s="8">
        <v>12</v>
      </c>
      <c r="AM11" s="8">
        <v>10</v>
      </c>
      <c r="AN11" s="8">
        <v>323</v>
      </c>
      <c r="AO11" s="8">
        <v>48</v>
      </c>
      <c r="AP11" s="8">
        <v>147</v>
      </c>
      <c r="AQ11" s="8">
        <v>19</v>
      </c>
      <c r="AR11" s="8">
        <v>11</v>
      </c>
      <c r="AS11" s="8">
        <v>10</v>
      </c>
      <c r="AT11" s="8">
        <v>2</v>
      </c>
      <c r="AU11" s="8">
        <v>17</v>
      </c>
      <c r="AV11" s="8">
        <v>2</v>
      </c>
      <c r="AW11" s="8">
        <v>20</v>
      </c>
      <c r="AX11" s="8">
        <v>47</v>
      </c>
      <c r="AY11" s="8">
        <v>293</v>
      </c>
      <c r="AZ11" s="8">
        <v>191</v>
      </c>
      <c r="BA11" s="8">
        <v>101</v>
      </c>
    </row>
    <row r="12" spans="1:53" x14ac:dyDescent="0.2">
      <c r="A12" s="9"/>
      <c r="B12" s="10">
        <v>0.17</v>
      </c>
      <c r="C12" s="18">
        <v>0.16</v>
      </c>
      <c r="D12" s="18">
        <v>0.18</v>
      </c>
      <c r="E12" s="10">
        <v>0.17</v>
      </c>
      <c r="F12" s="18">
        <v>0.17</v>
      </c>
      <c r="G12" s="18">
        <v>0.18</v>
      </c>
      <c r="H12" s="18">
        <v>0.15</v>
      </c>
      <c r="I12" s="10">
        <v>0.17</v>
      </c>
      <c r="J12" s="18">
        <v>0.12</v>
      </c>
      <c r="K12" s="18">
        <v>0.2</v>
      </c>
      <c r="L12" s="18">
        <v>0.19</v>
      </c>
      <c r="M12" s="18">
        <v>0.11</v>
      </c>
      <c r="N12" s="18">
        <v>0.22</v>
      </c>
      <c r="O12" s="18">
        <v>0.12</v>
      </c>
      <c r="P12" s="18">
        <v>0.17</v>
      </c>
      <c r="Q12" s="18">
        <v>0.16</v>
      </c>
      <c r="R12" s="18">
        <v>0.15</v>
      </c>
      <c r="S12" s="18">
        <v>0.2</v>
      </c>
      <c r="T12" s="18">
        <v>0.16</v>
      </c>
      <c r="U12" s="18">
        <v>0.2</v>
      </c>
      <c r="V12" s="10">
        <v>0.17</v>
      </c>
      <c r="W12" s="18">
        <v>0.2</v>
      </c>
      <c r="X12" s="18">
        <v>0.2</v>
      </c>
      <c r="Y12" s="18">
        <v>0.11</v>
      </c>
      <c r="Z12" s="18">
        <v>0.14000000000000001</v>
      </c>
      <c r="AA12" s="18">
        <v>0.19</v>
      </c>
      <c r="AB12" s="18">
        <v>0.16</v>
      </c>
      <c r="AC12" s="18">
        <v>0.16</v>
      </c>
      <c r="AD12" s="18">
        <v>0.22</v>
      </c>
      <c r="AE12" s="18">
        <v>0.21</v>
      </c>
      <c r="AF12" s="18">
        <v>0.18</v>
      </c>
      <c r="AG12" s="18">
        <v>0.2</v>
      </c>
      <c r="AH12" s="18">
        <v>0.11</v>
      </c>
      <c r="AI12" s="18">
        <v>0.1</v>
      </c>
      <c r="AJ12" s="18">
        <v>0.1</v>
      </c>
      <c r="AK12" s="18">
        <v>0.14000000000000001</v>
      </c>
      <c r="AL12" s="18">
        <v>0.18</v>
      </c>
      <c r="AM12" s="18">
        <v>0.13</v>
      </c>
      <c r="AN12" s="10">
        <v>0.17</v>
      </c>
      <c r="AO12" s="18">
        <v>0.09</v>
      </c>
      <c r="AP12" s="18">
        <v>0.22</v>
      </c>
      <c r="AQ12" s="18">
        <v>0.21</v>
      </c>
      <c r="AR12" s="18">
        <v>0.1</v>
      </c>
      <c r="AS12" s="18">
        <v>0.18</v>
      </c>
      <c r="AT12" s="18">
        <v>0.21</v>
      </c>
      <c r="AU12" s="18">
        <v>0.32</v>
      </c>
      <c r="AV12" s="18">
        <v>0.12</v>
      </c>
      <c r="AW12" s="18">
        <v>0.15</v>
      </c>
      <c r="AX12" s="18">
        <v>0.18</v>
      </c>
      <c r="AY12" s="10">
        <v>0.16</v>
      </c>
      <c r="AZ12" s="18">
        <v>0.22</v>
      </c>
      <c r="BA12" s="18">
        <v>0.11</v>
      </c>
    </row>
    <row r="13" spans="1:53" x14ac:dyDescent="0.2">
      <c r="A13" s="9" t="s">
        <v>15</v>
      </c>
      <c r="B13" s="8">
        <v>322</v>
      </c>
      <c r="C13" s="8">
        <v>151</v>
      </c>
      <c r="D13" s="8">
        <v>170</v>
      </c>
      <c r="E13" s="8">
        <v>322</v>
      </c>
      <c r="F13" s="8">
        <v>89</v>
      </c>
      <c r="G13" s="8">
        <v>118</v>
      </c>
      <c r="H13" s="8">
        <v>115</v>
      </c>
      <c r="I13" s="8">
        <v>322</v>
      </c>
      <c r="J13" s="8">
        <v>11</v>
      </c>
      <c r="K13" s="8">
        <v>37</v>
      </c>
      <c r="L13" s="8">
        <v>28</v>
      </c>
      <c r="M13" s="8">
        <v>29</v>
      </c>
      <c r="N13" s="8">
        <v>31</v>
      </c>
      <c r="O13" s="8">
        <v>36</v>
      </c>
      <c r="P13" s="8">
        <v>40</v>
      </c>
      <c r="Q13" s="8">
        <v>34</v>
      </c>
      <c r="R13" s="8">
        <v>28</v>
      </c>
      <c r="S13" s="8">
        <v>11</v>
      </c>
      <c r="T13" s="8">
        <v>31</v>
      </c>
      <c r="U13" s="8">
        <v>6</v>
      </c>
      <c r="V13" s="8">
        <v>322</v>
      </c>
      <c r="W13" s="8">
        <v>6</v>
      </c>
      <c r="X13" s="8">
        <v>34</v>
      </c>
      <c r="Y13" s="8">
        <v>10</v>
      </c>
      <c r="Z13" s="8">
        <v>15</v>
      </c>
      <c r="AA13" s="8">
        <v>7</v>
      </c>
      <c r="AB13" s="8">
        <v>13</v>
      </c>
      <c r="AC13" s="8">
        <v>18</v>
      </c>
      <c r="AD13" s="8">
        <v>18</v>
      </c>
      <c r="AE13" s="8">
        <v>15</v>
      </c>
      <c r="AF13" s="8">
        <v>77</v>
      </c>
      <c r="AG13" s="8">
        <v>31</v>
      </c>
      <c r="AH13" s="8">
        <v>11</v>
      </c>
      <c r="AI13" s="8">
        <v>16</v>
      </c>
      <c r="AJ13" s="8">
        <v>21</v>
      </c>
      <c r="AK13" s="8">
        <v>10</v>
      </c>
      <c r="AL13" s="8">
        <v>10</v>
      </c>
      <c r="AM13" s="8">
        <v>9</v>
      </c>
      <c r="AN13" s="8">
        <v>315</v>
      </c>
      <c r="AO13" s="8">
        <v>86</v>
      </c>
      <c r="AP13" s="8">
        <v>128</v>
      </c>
      <c r="AQ13" s="8">
        <v>14</v>
      </c>
      <c r="AR13" s="8">
        <v>9</v>
      </c>
      <c r="AS13" s="8">
        <v>12</v>
      </c>
      <c r="AT13" s="8">
        <v>2</v>
      </c>
      <c r="AU13" s="8">
        <v>16</v>
      </c>
      <c r="AV13" s="8">
        <v>3</v>
      </c>
      <c r="AW13" s="8">
        <v>10</v>
      </c>
      <c r="AX13" s="8">
        <v>35</v>
      </c>
      <c r="AY13" s="8">
        <v>305</v>
      </c>
      <c r="AZ13" s="8">
        <v>187</v>
      </c>
      <c r="BA13" s="8">
        <v>118</v>
      </c>
    </row>
    <row r="14" spans="1:53" x14ac:dyDescent="0.2">
      <c r="A14" s="9"/>
      <c r="B14" s="10">
        <v>0.16</v>
      </c>
      <c r="C14" s="18">
        <v>0.15</v>
      </c>
      <c r="D14" s="18">
        <v>0.17</v>
      </c>
      <c r="E14" s="10">
        <v>0.16</v>
      </c>
      <c r="F14" s="18">
        <v>0.16</v>
      </c>
      <c r="G14" s="18">
        <v>0.17</v>
      </c>
      <c r="H14" s="18">
        <v>0.16</v>
      </c>
      <c r="I14" s="10">
        <v>0.16</v>
      </c>
      <c r="J14" s="18">
        <v>0.13</v>
      </c>
      <c r="K14" s="18">
        <v>0.17</v>
      </c>
      <c r="L14" s="18">
        <v>0.17</v>
      </c>
      <c r="M14" s="18">
        <v>0.2</v>
      </c>
      <c r="N14" s="18">
        <v>0.17</v>
      </c>
      <c r="O14" s="18">
        <v>0.19</v>
      </c>
      <c r="P14" s="18">
        <v>0.15</v>
      </c>
      <c r="Q14" s="18">
        <v>0.12</v>
      </c>
      <c r="R14" s="18">
        <v>0.17</v>
      </c>
      <c r="S14" s="18">
        <v>0.11</v>
      </c>
      <c r="T14" s="18">
        <v>0.18</v>
      </c>
      <c r="U14" s="18">
        <v>0.11</v>
      </c>
      <c r="V14" s="10">
        <v>0.16</v>
      </c>
      <c r="W14" s="18">
        <v>0.11</v>
      </c>
      <c r="X14" s="18">
        <v>0.17</v>
      </c>
      <c r="Y14" s="18">
        <v>0.16</v>
      </c>
      <c r="Z14" s="18">
        <v>0.16</v>
      </c>
      <c r="AA14" s="18">
        <v>0.09</v>
      </c>
      <c r="AB14" s="18">
        <v>0.15</v>
      </c>
      <c r="AC14" s="18">
        <v>0.2</v>
      </c>
      <c r="AD14" s="18">
        <v>0.16</v>
      </c>
      <c r="AE14" s="18">
        <v>0.17</v>
      </c>
      <c r="AF14" s="18">
        <v>0.15</v>
      </c>
      <c r="AG14" s="18">
        <v>0.2</v>
      </c>
      <c r="AH14" s="18">
        <v>0.13</v>
      </c>
      <c r="AI14" s="18">
        <v>0.16</v>
      </c>
      <c r="AJ14" s="18">
        <v>0.2</v>
      </c>
      <c r="AK14" s="18">
        <v>0.17</v>
      </c>
      <c r="AL14" s="18">
        <v>0.16</v>
      </c>
      <c r="AM14" s="18">
        <v>0.11</v>
      </c>
      <c r="AN14" s="10">
        <v>0.16</v>
      </c>
      <c r="AO14" s="18">
        <v>0.16</v>
      </c>
      <c r="AP14" s="18">
        <v>0.19</v>
      </c>
      <c r="AQ14" s="18">
        <v>0.16</v>
      </c>
      <c r="AR14" s="18">
        <v>0.08</v>
      </c>
      <c r="AS14" s="18">
        <v>0.22</v>
      </c>
      <c r="AT14" s="18">
        <v>0.2</v>
      </c>
      <c r="AU14" s="18">
        <v>0.28999999999999998</v>
      </c>
      <c r="AV14" s="18">
        <v>0.17</v>
      </c>
      <c r="AW14" s="18">
        <v>0.08</v>
      </c>
      <c r="AX14" s="18">
        <v>0.13</v>
      </c>
      <c r="AY14" s="10">
        <v>0.17</v>
      </c>
      <c r="AZ14" s="18">
        <v>0.21</v>
      </c>
      <c r="BA14" s="18">
        <v>0.13</v>
      </c>
    </row>
    <row r="15" spans="1:53" x14ac:dyDescent="0.2">
      <c r="A15" s="9" t="s">
        <v>16</v>
      </c>
      <c r="B15" s="8">
        <v>827</v>
      </c>
      <c r="C15" s="8">
        <v>421</v>
      </c>
      <c r="D15" s="8">
        <v>406</v>
      </c>
      <c r="E15" s="8">
        <v>827</v>
      </c>
      <c r="F15" s="8">
        <v>150</v>
      </c>
      <c r="G15" s="8">
        <v>295</v>
      </c>
      <c r="H15" s="8">
        <v>382</v>
      </c>
      <c r="I15" s="8">
        <v>827</v>
      </c>
      <c r="J15" s="8">
        <v>25</v>
      </c>
      <c r="K15" s="8">
        <v>93</v>
      </c>
      <c r="L15" s="8">
        <v>63</v>
      </c>
      <c r="M15" s="8">
        <v>70</v>
      </c>
      <c r="N15" s="8">
        <v>67</v>
      </c>
      <c r="O15" s="8">
        <v>76</v>
      </c>
      <c r="P15" s="8">
        <v>99</v>
      </c>
      <c r="Q15" s="8">
        <v>121</v>
      </c>
      <c r="R15" s="8">
        <v>75</v>
      </c>
      <c r="S15" s="8">
        <v>41</v>
      </c>
      <c r="T15" s="8">
        <v>78</v>
      </c>
      <c r="U15" s="8">
        <v>19</v>
      </c>
      <c r="V15" s="8">
        <v>827</v>
      </c>
      <c r="W15" s="8">
        <v>19</v>
      </c>
      <c r="X15" s="8">
        <v>72</v>
      </c>
      <c r="Y15" s="8">
        <v>35</v>
      </c>
      <c r="Z15" s="8">
        <v>36</v>
      </c>
      <c r="AA15" s="8">
        <v>33</v>
      </c>
      <c r="AB15" s="8">
        <v>42</v>
      </c>
      <c r="AC15" s="8">
        <v>38</v>
      </c>
      <c r="AD15" s="8">
        <v>39</v>
      </c>
      <c r="AE15" s="8">
        <v>39</v>
      </c>
      <c r="AF15" s="8">
        <v>189</v>
      </c>
      <c r="AG15" s="8">
        <v>63</v>
      </c>
      <c r="AH15" s="8">
        <v>28</v>
      </c>
      <c r="AI15" s="8">
        <v>44</v>
      </c>
      <c r="AJ15" s="8">
        <v>57</v>
      </c>
      <c r="AK15" s="8">
        <v>28</v>
      </c>
      <c r="AL15" s="8">
        <v>26</v>
      </c>
      <c r="AM15" s="8">
        <v>39</v>
      </c>
      <c r="AN15" s="8">
        <v>807</v>
      </c>
      <c r="AO15" s="8">
        <v>323</v>
      </c>
      <c r="AP15" s="8">
        <v>183</v>
      </c>
      <c r="AQ15" s="8">
        <v>19</v>
      </c>
      <c r="AR15" s="8">
        <v>80</v>
      </c>
      <c r="AS15" s="8">
        <v>28</v>
      </c>
      <c r="AT15" s="8">
        <v>4</v>
      </c>
      <c r="AU15" s="8">
        <v>14</v>
      </c>
      <c r="AV15" s="8">
        <v>11</v>
      </c>
      <c r="AW15" s="8">
        <v>43</v>
      </c>
      <c r="AX15" s="8">
        <v>101</v>
      </c>
      <c r="AY15" s="8">
        <v>771</v>
      </c>
      <c r="AZ15" s="8">
        <v>221</v>
      </c>
      <c r="BA15" s="8">
        <v>550</v>
      </c>
    </row>
    <row r="16" spans="1:53" x14ac:dyDescent="0.2">
      <c r="A16" s="9"/>
      <c r="B16" s="10">
        <v>0.41</v>
      </c>
      <c r="C16" s="18">
        <v>0.43</v>
      </c>
      <c r="D16" s="18">
        <v>0.4</v>
      </c>
      <c r="E16" s="10">
        <v>0.41</v>
      </c>
      <c r="F16" s="18">
        <v>0.26</v>
      </c>
      <c r="G16" s="18">
        <v>0.41</v>
      </c>
      <c r="H16" s="18">
        <v>0.53</v>
      </c>
      <c r="I16" s="10">
        <v>0.41</v>
      </c>
      <c r="J16" s="18">
        <v>0.31</v>
      </c>
      <c r="K16" s="18">
        <v>0.42</v>
      </c>
      <c r="L16" s="18">
        <v>0.38</v>
      </c>
      <c r="M16" s="18">
        <v>0.48</v>
      </c>
      <c r="N16" s="18">
        <v>0.38</v>
      </c>
      <c r="O16" s="18">
        <v>0.41</v>
      </c>
      <c r="P16" s="18">
        <v>0.38</v>
      </c>
      <c r="Q16" s="18">
        <v>0.44</v>
      </c>
      <c r="R16" s="18">
        <v>0.44</v>
      </c>
      <c r="S16" s="18">
        <v>0.42</v>
      </c>
      <c r="T16" s="18">
        <v>0.46</v>
      </c>
      <c r="U16" s="18">
        <v>0.35</v>
      </c>
      <c r="V16" s="10">
        <v>0.41</v>
      </c>
      <c r="W16" s="18">
        <v>0.35</v>
      </c>
      <c r="X16" s="18">
        <v>0.37</v>
      </c>
      <c r="Y16" s="18">
        <v>0.54</v>
      </c>
      <c r="Z16" s="18">
        <v>0.39</v>
      </c>
      <c r="AA16" s="18">
        <v>0.42</v>
      </c>
      <c r="AB16" s="18">
        <v>0.5</v>
      </c>
      <c r="AC16" s="18">
        <v>0.44</v>
      </c>
      <c r="AD16" s="18">
        <v>0.36</v>
      </c>
      <c r="AE16" s="18">
        <v>0.45</v>
      </c>
      <c r="AF16" s="18">
        <v>0.38</v>
      </c>
      <c r="AG16" s="18">
        <v>0.4</v>
      </c>
      <c r="AH16" s="18">
        <v>0.33</v>
      </c>
      <c r="AI16" s="18">
        <v>0.44</v>
      </c>
      <c r="AJ16" s="18">
        <v>0.54</v>
      </c>
      <c r="AK16" s="18">
        <v>0.47</v>
      </c>
      <c r="AL16" s="18">
        <v>0.38</v>
      </c>
      <c r="AM16" s="18">
        <v>0.51</v>
      </c>
      <c r="AN16" s="10">
        <v>0.41</v>
      </c>
      <c r="AO16" s="18">
        <v>0.59</v>
      </c>
      <c r="AP16" s="18">
        <v>0.27</v>
      </c>
      <c r="AQ16" s="18">
        <v>0.22</v>
      </c>
      <c r="AR16" s="18">
        <v>0.7</v>
      </c>
      <c r="AS16" s="18">
        <v>0.5</v>
      </c>
      <c r="AT16" s="18">
        <v>0.39</v>
      </c>
      <c r="AU16" s="18">
        <v>0.27</v>
      </c>
      <c r="AV16" s="18">
        <v>0.7</v>
      </c>
      <c r="AW16" s="18">
        <v>0.33</v>
      </c>
      <c r="AX16" s="18">
        <v>0.38</v>
      </c>
      <c r="AY16" s="10">
        <v>0.43</v>
      </c>
      <c r="AZ16" s="18">
        <v>0.25</v>
      </c>
      <c r="BA16" s="18">
        <v>0.6</v>
      </c>
    </row>
    <row r="17" spans="1:53" x14ac:dyDescent="0.2">
      <c r="A17" s="9" t="s">
        <v>17</v>
      </c>
      <c r="B17" s="8">
        <v>216</v>
      </c>
      <c r="C17" s="8">
        <v>66</v>
      </c>
      <c r="D17" s="8">
        <v>150</v>
      </c>
      <c r="E17" s="8">
        <v>216</v>
      </c>
      <c r="F17" s="8">
        <v>116</v>
      </c>
      <c r="G17" s="8">
        <v>67</v>
      </c>
      <c r="H17" s="8">
        <v>34</v>
      </c>
      <c r="I17" s="8">
        <v>216</v>
      </c>
      <c r="J17" s="8">
        <v>9</v>
      </c>
      <c r="K17" s="8">
        <v>21</v>
      </c>
      <c r="L17" s="8">
        <v>24</v>
      </c>
      <c r="M17" s="8">
        <v>16</v>
      </c>
      <c r="N17" s="8">
        <v>18</v>
      </c>
      <c r="O17" s="8">
        <v>30</v>
      </c>
      <c r="P17" s="8">
        <v>16</v>
      </c>
      <c r="Q17" s="8">
        <v>29</v>
      </c>
      <c r="R17" s="8">
        <v>11</v>
      </c>
      <c r="S17" s="8">
        <v>15</v>
      </c>
      <c r="T17" s="8">
        <v>19</v>
      </c>
      <c r="U17" s="8">
        <v>8</v>
      </c>
      <c r="V17" s="8">
        <v>216</v>
      </c>
      <c r="W17" s="8">
        <v>8</v>
      </c>
      <c r="X17" s="8">
        <v>24</v>
      </c>
      <c r="Y17" s="8">
        <v>4</v>
      </c>
      <c r="Z17" s="8">
        <v>7</v>
      </c>
      <c r="AA17" s="8">
        <v>13</v>
      </c>
      <c r="AB17" s="8">
        <v>6</v>
      </c>
      <c r="AC17" s="8">
        <v>12</v>
      </c>
      <c r="AD17" s="8">
        <v>14</v>
      </c>
      <c r="AE17" s="8">
        <v>7</v>
      </c>
      <c r="AF17" s="8">
        <v>50</v>
      </c>
      <c r="AG17" s="8">
        <v>14</v>
      </c>
      <c r="AH17" s="8">
        <v>13</v>
      </c>
      <c r="AI17" s="8">
        <v>17</v>
      </c>
      <c r="AJ17" s="8">
        <v>7</v>
      </c>
      <c r="AK17" s="8">
        <v>4</v>
      </c>
      <c r="AL17" s="8">
        <v>11</v>
      </c>
      <c r="AM17" s="8">
        <v>5</v>
      </c>
      <c r="AN17" s="8">
        <v>208</v>
      </c>
      <c r="AO17" s="8">
        <v>23</v>
      </c>
      <c r="AP17" s="8">
        <v>60</v>
      </c>
      <c r="AQ17" s="8">
        <v>1</v>
      </c>
      <c r="AR17" s="8">
        <v>8</v>
      </c>
      <c r="AS17" s="8">
        <v>1</v>
      </c>
      <c r="AT17" s="8">
        <v>2</v>
      </c>
      <c r="AU17" s="8">
        <v>2</v>
      </c>
      <c r="AV17" s="8">
        <v>0</v>
      </c>
      <c r="AW17" s="8">
        <v>47</v>
      </c>
      <c r="AX17" s="8">
        <v>65</v>
      </c>
      <c r="AY17" s="8">
        <v>146</v>
      </c>
      <c r="AZ17" s="8">
        <v>67</v>
      </c>
      <c r="BA17" s="8">
        <v>79</v>
      </c>
    </row>
    <row r="18" spans="1:53" x14ac:dyDescent="0.2">
      <c r="A18" s="9"/>
      <c r="B18" s="10">
        <v>0.11</v>
      </c>
      <c r="C18" s="18">
        <v>7.0000000000000007E-2</v>
      </c>
      <c r="D18" s="18">
        <v>0.15</v>
      </c>
      <c r="E18" s="10">
        <v>0.11</v>
      </c>
      <c r="F18" s="18">
        <v>0.2</v>
      </c>
      <c r="G18" s="18">
        <v>0.09</v>
      </c>
      <c r="H18" s="18">
        <v>0.05</v>
      </c>
      <c r="I18" s="10">
        <v>0.11</v>
      </c>
      <c r="J18" s="18">
        <v>0.12</v>
      </c>
      <c r="K18" s="18">
        <v>0.1</v>
      </c>
      <c r="L18" s="18">
        <v>0.15</v>
      </c>
      <c r="M18" s="18">
        <v>0.11</v>
      </c>
      <c r="N18" s="18">
        <v>0.1</v>
      </c>
      <c r="O18" s="18">
        <v>0.16</v>
      </c>
      <c r="P18" s="18">
        <v>0.06</v>
      </c>
      <c r="Q18" s="18">
        <v>0.11</v>
      </c>
      <c r="R18" s="18">
        <v>7.0000000000000007E-2</v>
      </c>
      <c r="S18" s="18">
        <v>0.15</v>
      </c>
      <c r="T18" s="18">
        <v>0.11</v>
      </c>
      <c r="U18" s="18">
        <v>0.15</v>
      </c>
      <c r="V18" s="10">
        <v>0.11</v>
      </c>
      <c r="W18" s="18">
        <v>0.15</v>
      </c>
      <c r="X18" s="18">
        <v>0.12</v>
      </c>
      <c r="Y18" s="18">
        <v>7.0000000000000007E-2</v>
      </c>
      <c r="Z18" s="18">
        <v>0.08</v>
      </c>
      <c r="AA18" s="18">
        <v>0.17</v>
      </c>
      <c r="AB18" s="18">
        <v>7.0000000000000007E-2</v>
      </c>
      <c r="AC18" s="18">
        <v>0.14000000000000001</v>
      </c>
      <c r="AD18" s="18">
        <v>0.13</v>
      </c>
      <c r="AE18" s="18">
        <v>0.08</v>
      </c>
      <c r="AF18" s="18">
        <v>0.1</v>
      </c>
      <c r="AG18" s="18">
        <v>0.09</v>
      </c>
      <c r="AH18" s="18">
        <v>0.15</v>
      </c>
      <c r="AI18" s="18">
        <v>0.17</v>
      </c>
      <c r="AJ18" s="18">
        <v>7.0000000000000007E-2</v>
      </c>
      <c r="AK18" s="18">
        <v>0.06</v>
      </c>
      <c r="AL18" s="18">
        <v>0.17</v>
      </c>
      <c r="AM18" s="18">
        <v>7.0000000000000007E-2</v>
      </c>
      <c r="AN18" s="10">
        <v>0.11</v>
      </c>
      <c r="AO18" s="18">
        <v>0.04</v>
      </c>
      <c r="AP18" s="18">
        <v>0.09</v>
      </c>
      <c r="AQ18" s="18">
        <v>0.01</v>
      </c>
      <c r="AR18" s="18">
        <v>7.0000000000000007E-2</v>
      </c>
      <c r="AS18" s="18">
        <v>0.03</v>
      </c>
      <c r="AT18" s="18">
        <v>0.15</v>
      </c>
      <c r="AU18" s="18">
        <v>0.03</v>
      </c>
      <c r="AV18" s="18">
        <v>0</v>
      </c>
      <c r="AW18" s="18">
        <v>0.36</v>
      </c>
      <c r="AX18" s="18">
        <v>0.25</v>
      </c>
      <c r="AY18" s="10">
        <v>0.08</v>
      </c>
      <c r="AZ18" s="18">
        <v>0.08</v>
      </c>
      <c r="BA18" s="18">
        <v>0.09</v>
      </c>
    </row>
    <row r="20" spans="1:53" x14ac:dyDescent="0.2">
      <c r="A20" s="11" t="s">
        <v>18</v>
      </c>
      <c r="B20" s="12">
        <f>IFERROR(SUM(B7,B9)/B5,0)</f>
        <v>0.15134865134865136</v>
      </c>
      <c r="C20" s="12">
        <f>IFERROR(SUM(C7,C9)/C5,0)</f>
        <v>0.19140225179119755</v>
      </c>
      <c r="D20" s="12">
        <f>IFERROR(SUM(D7,D9)/D5,0)</f>
        <v>0.11414634146341464</v>
      </c>
      <c r="E20" s="12">
        <f>IFERROR(SUM(E7,E9)/E5,0)</f>
        <v>0.15134865134865136</v>
      </c>
      <c r="F20" s="12">
        <f>IFERROR(SUM(F7,F9)/F5,0)</f>
        <v>0.20877192982456141</v>
      </c>
      <c r="G20" s="12">
        <f>IFERROR(SUM(G7,G9)/G5,0)</f>
        <v>0.14565826330532214</v>
      </c>
      <c r="H20" s="12">
        <f>IFERROR(SUM(H7,H9)/H5,0)</f>
        <v>0.1101813110181311</v>
      </c>
      <c r="I20" s="12">
        <f>IFERROR(SUM(I7,I9)/I5,0)</f>
        <v>0.15134865134865136</v>
      </c>
      <c r="J20" s="12">
        <f>IFERROR(SUM(J7,J9)/J5,0)</f>
        <v>0.31707317073170732</v>
      </c>
      <c r="K20" s="12">
        <f t="shared" ref="K20:BA20" si="0">IFERROR(SUM(K7,K9)/K5,0)</f>
        <v>0.11363636363636363</v>
      </c>
      <c r="L20" s="12">
        <f t="shared" si="0"/>
        <v>0.11515151515151516</v>
      </c>
      <c r="M20" s="12">
        <f t="shared" si="0"/>
        <v>9.6551724137931033E-2</v>
      </c>
      <c r="N20" s="12">
        <f t="shared" si="0"/>
        <v>0.12571428571428572</v>
      </c>
      <c r="O20" s="12">
        <f t="shared" si="0"/>
        <v>0.11827956989247312</v>
      </c>
      <c r="P20" s="12">
        <f t="shared" si="0"/>
        <v>0.24334600760456274</v>
      </c>
      <c r="Q20" s="12">
        <f t="shared" si="0"/>
        <v>0.16423357664233576</v>
      </c>
      <c r="R20" s="12">
        <f t="shared" si="0"/>
        <v>0.17543859649122806</v>
      </c>
      <c r="S20" s="12">
        <f t="shared" si="0"/>
        <v>0.11458333333333333</v>
      </c>
      <c r="T20" s="12">
        <f t="shared" si="0"/>
        <v>8.8757396449704137E-2</v>
      </c>
      <c r="U20" s="12">
        <f t="shared" si="0"/>
        <v>0.18181818181818182</v>
      </c>
      <c r="V20" s="12">
        <f t="shared" si="0"/>
        <v>0.15134865134865136</v>
      </c>
      <c r="W20" s="12">
        <f t="shared" si="0"/>
        <v>0.18181818181818182</v>
      </c>
      <c r="X20" s="12">
        <f t="shared" si="0"/>
        <v>0.13402061855670103</v>
      </c>
      <c r="Y20" s="12">
        <f t="shared" si="0"/>
        <v>0.12307692307692308</v>
      </c>
      <c r="Z20" s="12">
        <f t="shared" si="0"/>
        <v>0.23076923076923078</v>
      </c>
      <c r="AA20" s="12">
        <f t="shared" si="0"/>
        <v>0.12820512820512819</v>
      </c>
      <c r="AB20" s="12">
        <f t="shared" si="0"/>
        <v>0.11904761904761904</v>
      </c>
      <c r="AC20" s="12">
        <f t="shared" si="0"/>
        <v>5.6818181818181816E-2</v>
      </c>
      <c r="AD20" s="12">
        <f t="shared" si="0"/>
        <v>0.12844036697247707</v>
      </c>
      <c r="AE20" s="12">
        <f t="shared" si="0"/>
        <v>9.1954022988505746E-2</v>
      </c>
      <c r="AF20" s="12">
        <f t="shared" si="0"/>
        <v>0.192</v>
      </c>
      <c r="AG20" s="12">
        <f t="shared" si="0"/>
        <v>0.12025316455696203</v>
      </c>
      <c r="AH20" s="12">
        <f t="shared" si="0"/>
        <v>0.27906976744186046</v>
      </c>
      <c r="AI20" s="12">
        <f t="shared" si="0"/>
        <v>0.13131313131313133</v>
      </c>
      <c r="AJ20" s="12">
        <f t="shared" si="0"/>
        <v>8.6538461538461536E-2</v>
      </c>
      <c r="AK20" s="12">
        <f t="shared" si="0"/>
        <v>0.16666666666666666</v>
      </c>
      <c r="AL20" s="12">
        <f t="shared" si="0"/>
        <v>0.1044776119402985</v>
      </c>
      <c r="AM20" s="12">
        <f t="shared" si="0"/>
        <v>0.18421052631578946</v>
      </c>
      <c r="AN20" s="12">
        <f t="shared" si="0"/>
        <v>0.1504879301489471</v>
      </c>
      <c r="AO20" s="12">
        <f t="shared" si="0"/>
        <v>0.12110091743119267</v>
      </c>
      <c r="AP20" s="12">
        <f t="shared" si="0"/>
        <v>0.22571001494768311</v>
      </c>
      <c r="AQ20" s="12">
        <f t="shared" si="0"/>
        <v>0.4044943820224719</v>
      </c>
      <c r="AR20" s="12">
        <f t="shared" si="0"/>
        <v>4.3478260869565216E-2</v>
      </c>
      <c r="AS20" s="12">
        <f t="shared" si="0"/>
        <v>7.2727272727272724E-2</v>
      </c>
      <c r="AT20" s="12">
        <f t="shared" si="0"/>
        <v>9.0909090909090912E-2</v>
      </c>
      <c r="AU20" s="12">
        <f t="shared" si="0"/>
        <v>9.2592592592592587E-2</v>
      </c>
      <c r="AV20" s="12">
        <f t="shared" si="0"/>
        <v>0</v>
      </c>
      <c r="AW20" s="12">
        <f t="shared" si="0"/>
        <v>7.7519379844961239E-2</v>
      </c>
      <c r="AX20" s="12">
        <f t="shared" si="0"/>
        <v>6.0606060606060608E-2</v>
      </c>
      <c r="AY20" s="12">
        <f t="shared" si="0"/>
        <v>0.15926748057713652</v>
      </c>
      <c r="AZ20" s="12">
        <f t="shared" si="0"/>
        <v>0.24660633484162897</v>
      </c>
      <c r="BA20" s="12">
        <f t="shared" si="0"/>
        <v>7.5245365321701202E-2</v>
      </c>
    </row>
    <row r="22" spans="1:53" x14ac:dyDescent="0.2">
      <c r="A22" s="11" t="s">
        <v>19</v>
      </c>
      <c r="B22" s="12">
        <f>IFERROR(SUM(B13,B15)/B5,0)</f>
        <v>0.57392607392607398</v>
      </c>
      <c r="C22" s="12">
        <f>IFERROR(SUM(C13,C15)/C5,0)</f>
        <v>0.58546571136131009</v>
      </c>
      <c r="D22" s="12">
        <f>IFERROR(SUM(D13,D15)/D5,0)</f>
        <v>0.56195121951219518</v>
      </c>
      <c r="E22" s="12">
        <f>IFERROR(SUM(E13,E15)/E5,0)</f>
        <v>0.57392607392607398</v>
      </c>
      <c r="F22" s="12">
        <f>IFERROR(SUM(F13,F15)/F5,0)</f>
        <v>0.41929824561403511</v>
      </c>
      <c r="G22" s="12">
        <f>IFERROR(SUM(G13,G15)/G5,0)</f>
        <v>0.57843137254901966</v>
      </c>
      <c r="H22" s="12">
        <f>IFERROR(SUM(H13,H15)/H5,0)</f>
        <v>0.69316596931659691</v>
      </c>
      <c r="I22" s="12">
        <f>IFERROR(SUM(I13,I15)/I5,0)</f>
        <v>0.57392607392607398</v>
      </c>
      <c r="J22" s="12">
        <f>IFERROR(SUM(J13,J15)/J5,0)</f>
        <v>0.43902439024390244</v>
      </c>
      <c r="K22" s="12">
        <f t="shared" ref="K22:BA22" si="1">IFERROR(SUM(K13,K15)/K5,0)</f>
        <v>0.59090909090909094</v>
      </c>
      <c r="L22" s="12">
        <f t="shared" si="1"/>
        <v>0.55151515151515151</v>
      </c>
      <c r="M22" s="12">
        <f t="shared" si="1"/>
        <v>0.6827586206896552</v>
      </c>
      <c r="N22" s="12">
        <f t="shared" si="1"/>
        <v>0.56000000000000005</v>
      </c>
      <c r="O22" s="12">
        <f t="shared" si="1"/>
        <v>0.60215053763440862</v>
      </c>
      <c r="P22" s="12">
        <f t="shared" si="1"/>
        <v>0.52851711026615966</v>
      </c>
      <c r="Q22" s="12">
        <f t="shared" si="1"/>
        <v>0.56569343065693434</v>
      </c>
      <c r="R22" s="12">
        <f t="shared" si="1"/>
        <v>0.60233918128654973</v>
      </c>
      <c r="S22" s="12">
        <f t="shared" si="1"/>
        <v>0.54166666666666663</v>
      </c>
      <c r="T22" s="12">
        <f t="shared" si="1"/>
        <v>0.6449704142011834</v>
      </c>
      <c r="U22" s="12">
        <f t="shared" si="1"/>
        <v>0.45454545454545453</v>
      </c>
      <c r="V22" s="12">
        <f t="shared" si="1"/>
        <v>0.57392607392607398</v>
      </c>
      <c r="W22" s="12">
        <f t="shared" si="1"/>
        <v>0.45454545454545453</v>
      </c>
      <c r="X22" s="12">
        <f t="shared" si="1"/>
        <v>0.54639175257731953</v>
      </c>
      <c r="Y22" s="12">
        <f t="shared" si="1"/>
        <v>0.69230769230769229</v>
      </c>
      <c r="Z22" s="12">
        <f t="shared" si="1"/>
        <v>0.56043956043956045</v>
      </c>
      <c r="AA22" s="12">
        <f t="shared" si="1"/>
        <v>0.51282051282051277</v>
      </c>
      <c r="AB22" s="12">
        <f t="shared" si="1"/>
        <v>0.65476190476190477</v>
      </c>
      <c r="AC22" s="12">
        <f t="shared" si="1"/>
        <v>0.63636363636363635</v>
      </c>
      <c r="AD22" s="12">
        <f t="shared" si="1"/>
        <v>0.52293577981651373</v>
      </c>
      <c r="AE22" s="12">
        <f t="shared" si="1"/>
        <v>0.62068965517241381</v>
      </c>
      <c r="AF22" s="12">
        <f t="shared" si="1"/>
        <v>0.53200000000000003</v>
      </c>
      <c r="AG22" s="12">
        <f t="shared" si="1"/>
        <v>0.59493670886075944</v>
      </c>
      <c r="AH22" s="12">
        <f t="shared" si="1"/>
        <v>0.45348837209302323</v>
      </c>
      <c r="AI22" s="12">
        <f t="shared" si="1"/>
        <v>0.60606060606060608</v>
      </c>
      <c r="AJ22" s="12">
        <f t="shared" si="1"/>
        <v>0.75</v>
      </c>
      <c r="AK22" s="12">
        <f t="shared" si="1"/>
        <v>0.6333333333333333</v>
      </c>
      <c r="AL22" s="12">
        <f t="shared" si="1"/>
        <v>0.53731343283582089</v>
      </c>
      <c r="AM22" s="12">
        <f t="shared" si="1"/>
        <v>0.63157894736842102</v>
      </c>
      <c r="AN22" s="12">
        <f t="shared" si="1"/>
        <v>0.57627118644067798</v>
      </c>
      <c r="AO22" s="12">
        <f t="shared" si="1"/>
        <v>0.75045871559633026</v>
      </c>
      <c r="AP22" s="12">
        <f t="shared" si="1"/>
        <v>0.46487294469357249</v>
      </c>
      <c r="AQ22" s="12">
        <f t="shared" si="1"/>
        <v>0.3707865168539326</v>
      </c>
      <c r="AR22" s="12">
        <f t="shared" si="1"/>
        <v>0.77391304347826084</v>
      </c>
      <c r="AS22" s="12">
        <f t="shared" si="1"/>
        <v>0.72727272727272729</v>
      </c>
      <c r="AT22" s="12">
        <f t="shared" si="1"/>
        <v>0.54545454545454541</v>
      </c>
      <c r="AU22" s="12">
        <f t="shared" si="1"/>
        <v>0.55555555555555558</v>
      </c>
      <c r="AV22" s="12">
        <f t="shared" si="1"/>
        <v>0.875</v>
      </c>
      <c r="AW22" s="12">
        <f t="shared" si="1"/>
        <v>0.41085271317829458</v>
      </c>
      <c r="AX22" s="12">
        <f t="shared" si="1"/>
        <v>0.51515151515151514</v>
      </c>
      <c r="AY22" s="12">
        <f t="shared" si="1"/>
        <v>0.59711431742508325</v>
      </c>
      <c r="AZ22" s="12">
        <f t="shared" si="1"/>
        <v>0.46153846153846156</v>
      </c>
      <c r="BA22" s="12">
        <f t="shared" si="1"/>
        <v>0.7284623773173392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94</v>
      </c>
      <c r="C7" s="8">
        <v>65</v>
      </c>
      <c r="D7" s="8">
        <v>29</v>
      </c>
      <c r="E7" s="8">
        <v>94</v>
      </c>
      <c r="F7" s="8">
        <v>37</v>
      </c>
      <c r="G7" s="8">
        <v>22</v>
      </c>
      <c r="H7" s="8">
        <v>35</v>
      </c>
      <c r="I7" s="8">
        <v>94</v>
      </c>
      <c r="J7" s="8">
        <v>5</v>
      </c>
      <c r="K7" s="8">
        <v>7</v>
      </c>
      <c r="L7" s="8">
        <v>7</v>
      </c>
      <c r="M7" s="8">
        <v>10</v>
      </c>
      <c r="N7" s="8">
        <v>6</v>
      </c>
      <c r="O7" s="8">
        <v>3</v>
      </c>
      <c r="P7" s="8">
        <v>22</v>
      </c>
      <c r="Q7" s="8">
        <v>6</v>
      </c>
      <c r="R7" s="8">
        <v>13</v>
      </c>
      <c r="S7" s="8">
        <v>1</v>
      </c>
      <c r="T7" s="8">
        <v>13</v>
      </c>
      <c r="U7" s="8">
        <v>2</v>
      </c>
      <c r="V7" s="8">
        <v>94</v>
      </c>
      <c r="W7" s="8">
        <v>2</v>
      </c>
      <c r="X7" s="8">
        <v>6</v>
      </c>
      <c r="Y7" s="8">
        <v>1</v>
      </c>
      <c r="Z7" s="8">
        <v>7</v>
      </c>
      <c r="AA7" s="8">
        <v>1</v>
      </c>
      <c r="AB7" s="8">
        <v>10</v>
      </c>
      <c r="AC7" s="8">
        <v>3</v>
      </c>
      <c r="AD7" s="8">
        <v>5</v>
      </c>
      <c r="AE7" s="8">
        <v>2</v>
      </c>
      <c r="AF7" s="8">
        <v>28</v>
      </c>
      <c r="AG7" s="8">
        <v>5</v>
      </c>
      <c r="AH7" s="8">
        <v>5</v>
      </c>
      <c r="AI7" s="8">
        <v>0</v>
      </c>
      <c r="AJ7" s="8">
        <v>9</v>
      </c>
      <c r="AK7" s="8">
        <v>7</v>
      </c>
      <c r="AL7" s="8">
        <v>1</v>
      </c>
      <c r="AM7" s="8">
        <v>1</v>
      </c>
      <c r="AN7" s="8">
        <v>92</v>
      </c>
      <c r="AO7" s="8">
        <v>59</v>
      </c>
      <c r="AP7" s="8">
        <v>15</v>
      </c>
      <c r="AQ7" s="8">
        <v>10</v>
      </c>
      <c r="AR7" s="8">
        <v>2</v>
      </c>
      <c r="AS7" s="8">
        <v>1</v>
      </c>
      <c r="AT7" s="8">
        <v>1</v>
      </c>
      <c r="AU7" s="8">
        <v>0</v>
      </c>
      <c r="AV7" s="8">
        <v>0</v>
      </c>
      <c r="AW7" s="8">
        <v>1</v>
      </c>
      <c r="AX7" s="8">
        <v>2</v>
      </c>
      <c r="AY7" s="8">
        <v>92</v>
      </c>
      <c r="AZ7" s="8">
        <v>42</v>
      </c>
      <c r="BA7" s="8">
        <v>50</v>
      </c>
    </row>
    <row r="8" spans="1:53" x14ac:dyDescent="0.2">
      <c r="A8" s="9"/>
      <c r="B8" s="10">
        <v>0.05</v>
      </c>
      <c r="C8" s="18">
        <v>7.0000000000000007E-2</v>
      </c>
      <c r="D8" s="18">
        <v>0.03</v>
      </c>
      <c r="E8" s="10">
        <v>0.05</v>
      </c>
      <c r="F8" s="18">
        <v>7.0000000000000007E-2</v>
      </c>
      <c r="G8" s="18">
        <v>0.03</v>
      </c>
      <c r="H8" s="18">
        <v>0.05</v>
      </c>
      <c r="I8" s="10">
        <v>0.05</v>
      </c>
      <c r="J8" s="18">
        <v>7.0000000000000007E-2</v>
      </c>
      <c r="K8" s="18">
        <v>0.03</v>
      </c>
      <c r="L8" s="18">
        <v>0.04</v>
      </c>
      <c r="M8" s="18">
        <v>7.0000000000000007E-2</v>
      </c>
      <c r="N8" s="18">
        <v>0.03</v>
      </c>
      <c r="O8" s="18">
        <v>0.01</v>
      </c>
      <c r="P8" s="18">
        <v>0.08</v>
      </c>
      <c r="Q8" s="18">
        <v>0.02</v>
      </c>
      <c r="R8" s="18">
        <v>0.08</v>
      </c>
      <c r="S8" s="18">
        <v>0.01</v>
      </c>
      <c r="T8" s="18">
        <v>0.08</v>
      </c>
      <c r="U8" s="18">
        <v>0.03</v>
      </c>
      <c r="V8" s="10">
        <v>0.05</v>
      </c>
      <c r="W8" s="18">
        <v>0.03</v>
      </c>
      <c r="X8" s="18">
        <v>0.03</v>
      </c>
      <c r="Y8" s="18">
        <v>0.02</v>
      </c>
      <c r="Z8" s="18">
        <v>7.0000000000000007E-2</v>
      </c>
      <c r="AA8" s="18">
        <v>0.02</v>
      </c>
      <c r="AB8" s="18">
        <v>0.12</v>
      </c>
      <c r="AC8" s="18">
        <v>0.03</v>
      </c>
      <c r="AD8" s="18">
        <v>0.04</v>
      </c>
      <c r="AE8" s="18">
        <v>0.03</v>
      </c>
      <c r="AF8" s="18">
        <v>0.06</v>
      </c>
      <c r="AG8" s="18">
        <v>0.03</v>
      </c>
      <c r="AH8" s="18">
        <v>0.06</v>
      </c>
      <c r="AI8" s="18">
        <v>0</v>
      </c>
      <c r="AJ8" s="18">
        <v>0.09</v>
      </c>
      <c r="AK8" s="18">
        <v>0.11</v>
      </c>
      <c r="AL8" s="18">
        <v>0.02</v>
      </c>
      <c r="AM8" s="18">
        <v>0.01</v>
      </c>
      <c r="AN8" s="10">
        <v>0.05</v>
      </c>
      <c r="AO8" s="18">
        <v>0.11</v>
      </c>
      <c r="AP8" s="18">
        <v>0.02</v>
      </c>
      <c r="AQ8" s="18">
        <v>0.11</v>
      </c>
      <c r="AR8" s="18">
        <v>0.02</v>
      </c>
      <c r="AS8" s="18">
        <v>0.03</v>
      </c>
      <c r="AT8" s="18">
        <v>7.0000000000000007E-2</v>
      </c>
      <c r="AU8" s="18">
        <v>0</v>
      </c>
      <c r="AV8" s="18">
        <v>0</v>
      </c>
      <c r="AW8" s="18">
        <v>0.01</v>
      </c>
      <c r="AX8" s="18">
        <v>0.01</v>
      </c>
      <c r="AY8" s="10">
        <v>0.05</v>
      </c>
      <c r="AZ8" s="18">
        <v>0.05</v>
      </c>
      <c r="BA8" s="18">
        <v>0.05</v>
      </c>
    </row>
    <row r="9" spans="1:53" x14ac:dyDescent="0.2">
      <c r="A9" s="9" t="s">
        <v>13</v>
      </c>
      <c r="B9" s="8">
        <v>286</v>
      </c>
      <c r="C9" s="8">
        <v>183</v>
      </c>
      <c r="D9" s="8">
        <v>104</v>
      </c>
      <c r="E9" s="8">
        <v>286</v>
      </c>
      <c r="F9" s="8">
        <v>64</v>
      </c>
      <c r="G9" s="8">
        <v>75</v>
      </c>
      <c r="H9" s="8">
        <v>147</v>
      </c>
      <c r="I9" s="8">
        <v>286</v>
      </c>
      <c r="J9" s="8">
        <v>19</v>
      </c>
      <c r="K9" s="8">
        <v>22</v>
      </c>
      <c r="L9" s="8">
        <v>17</v>
      </c>
      <c r="M9" s="8">
        <v>16</v>
      </c>
      <c r="N9" s="8">
        <v>28</v>
      </c>
      <c r="O9" s="8">
        <v>26</v>
      </c>
      <c r="P9" s="8">
        <v>52</v>
      </c>
      <c r="Q9" s="8">
        <v>51</v>
      </c>
      <c r="R9" s="8">
        <v>25</v>
      </c>
      <c r="S9" s="8">
        <v>10</v>
      </c>
      <c r="T9" s="8">
        <v>13</v>
      </c>
      <c r="U9" s="8">
        <v>7</v>
      </c>
      <c r="V9" s="8">
        <v>286</v>
      </c>
      <c r="W9" s="8">
        <v>7</v>
      </c>
      <c r="X9" s="8">
        <v>33</v>
      </c>
      <c r="Y9" s="8">
        <v>16</v>
      </c>
      <c r="Z9" s="8">
        <v>12</v>
      </c>
      <c r="AA9" s="8">
        <v>9</v>
      </c>
      <c r="AB9" s="8">
        <v>9</v>
      </c>
      <c r="AC9" s="8">
        <v>4</v>
      </c>
      <c r="AD9" s="8">
        <v>13</v>
      </c>
      <c r="AE9" s="8">
        <v>8</v>
      </c>
      <c r="AF9" s="8">
        <v>91</v>
      </c>
      <c r="AG9" s="8">
        <v>14</v>
      </c>
      <c r="AH9" s="8">
        <v>21</v>
      </c>
      <c r="AI9" s="8">
        <v>13</v>
      </c>
      <c r="AJ9" s="8">
        <v>10</v>
      </c>
      <c r="AK9" s="8">
        <v>9</v>
      </c>
      <c r="AL9" s="8">
        <v>5</v>
      </c>
      <c r="AM9" s="8">
        <v>11</v>
      </c>
      <c r="AN9" s="8">
        <v>279</v>
      </c>
      <c r="AO9" s="8">
        <v>168</v>
      </c>
      <c r="AP9" s="8">
        <v>52</v>
      </c>
      <c r="AQ9" s="8">
        <v>12</v>
      </c>
      <c r="AR9" s="8">
        <v>13</v>
      </c>
      <c r="AS9" s="8">
        <v>1</v>
      </c>
      <c r="AT9" s="8">
        <v>1</v>
      </c>
      <c r="AU9" s="8">
        <v>3</v>
      </c>
      <c r="AV9" s="8">
        <v>5</v>
      </c>
      <c r="AW9" s="8">
        <v>4</v>
      </c>
      <c r="AX9" s="8">
        <v>22</v>
      </c>
      <c r="AY9" s="8">
        <v>281</v>
      </c>
      <c r="AZ9" s="8">
        <v>107</v>
      </c>
      <c r="BA9" s="8">
        <v>174</v>
      </c>
    </row>
    <row r="10" spans="1:53" x14ac:dyDescent="0.2">
      <c r="A10" s="9"/>
      <c r="B10" s="10">
        <v>0.14000000000000001</v>
      </c>
      <c r="C10" s="18">
        <v>0.19</v>
      </c>
      <c r="D10" s="18">
        <v>0.1</v>
      </c>
      <c r="E10" s="10">
        <v>0.14000000000000001</v>
      </c>
      <c r="F10" s="18">
        <v>0.11</v>
      </c>
      <c r="G10" s="18">
        <v>0.11</v>
      </c>
      <c r="H10" s="18">
        <v>0.21</v>
      </c>
      <c r="I10" s="10">
        <v>0.14000000000000001</v>
      </c>
      <c r="J10" s="18">
        <v>0.23</v>
      </c>
      <c r="K10" s="18">
        <v>0.1</v>
      </c>
      <c r="L10" s="18">
        <v>0.11</v>
      </c>
      <c r="M10" s="18">
        <v>0.11</v>
      </c>
      <c r="N10" s="18">
        <v>0.16</v>
      </c>
      <c r="O10" s="18">
        <v>0.14000000000000001</v>
      </c>
      <c r="P10" s="18">
        <v>0.2</v>
      </c>
      <c r="Q10" s="18">
        <v>0.19</v>
      </c>
      <c r="R10" s="18">
        <v>0.14000000000000001</v>
      </c>
      <c r="S10" s="18">
        <v>0.11</v>
      </c>
      <c r="T10" s="18">
        <v>0.08</v>
      </c>
      <c r="U10" s="18">
        <v>0.13</v>
      </c>
      <c r="V10" s="10">
        <v>0.14000000000000001</v>
      </c>
      <c r="W10" s="18">
        <v>0.13</v>
      </c>
      <c r="X10" s="18">
        <v>0.17</v>
      </c>
      <c r="Y10" s="18">
        <v>0.25</v>
      </c>
      <c r="Z10" s="18">
        <v>0.13</v>
      </c>
      <c r="AA10" s="18">
        <v>0.11</v>
      </c>
      <c r="AB10" s="18">
        <v>0.11</v>
      </c>
      <c r="AC10" s="18">
        <v>0.04</v>
      </c>
      <c r="AD10" s="18">
        <v>0.12</v>
      </c>
      <c r="AE10" s="18">
        <v>0.09</v>
      </c>
      <c r="AF10" s="18">
        <v>0.18</v>
      </c>
      <c r="AG10" s="18">
        <v>0.09</v>
      </c>
      <c r="AH10" s="18">
        <v>0.25</v>
      </c>
      <c r="AI10" s="18">
        <v>0.13</v>
      </c>
      <c r="AJ10" s="18">
        <v>0.1</v>
      </c>
      <c r="AK10" s="18">
        <v>0.15</v>
      </c>
      <c r="AL10" s="18">
        <v>0.08</v>
      </c>
      <c r="AM10" s="18">
        <v>0.14000000000000001</v>
      </c>
      <c r="AN10" s="10">
        <v>0.14000000000000001</v>
      </c>
      <c r="AO10" s="18">
        <v>0.31</v>
      </c>
      <c r="AP10" s="18">
        <v>0.08</v>
      </c>
      <c r="AQ10" s="18">
        <v>0.13</v>
      </c>
      <c r="AR10" s="18">
        <v>0.11</v>
      </c>
      <c r="AS10" s="18">
        <v>0.01</v>
      </c>
      <c r="AT10" s="18">
        <v>0.06</v>
      </c>
      <c r="AU10" s="18">
        <v>0.05</v>
      </c>
      <c r="AV10" s="18">
        <v>0.31</v>
      </c>
      <c r="AW10" s="18">
        <v>0.03</v>
      </c>
      <c r="AX10" s="18">
        <v>0.08</v>
      </c>
      <c r="AY10" s="10">
        <v>0.16</v>
      </c>
      <c r="AZ10" s="18">
        <v>0.12</v>
      </c>
      <c r="BA10" s="18">
        <v>0.19</v>
      </c>
    </row>
    <row r="11" spans="1:53" x14ac:dyDescent="0.2">
      <c r="A11" s="9" t="s">
        <v>14</v>
      </c>
      <c r="B11" s="8">
        <v>476</v>
      </c>
      <c r="C11" s="8">
        <v>231</v>
      </c>
      <c r="D11" s="8">
        <v>245</v>
      </c>
      <c r="E11" s="8">
        <v>476</v>
      </c>
      <c r="F11" s="8">
        <v>97</v>
      </c>
      <c r="G11" s="8">
        <v>200</v>
      </c>
      <c r="H11" s="8">
        <v>179</v>
      </c>
      <c r="I11" s="8">
        <v>476</v>
      </c>
      <c r="J11" s="8">
        <v>21</v>
      </c>
      <c r="K11" s="8">
        <v>57</v>
      </c>
      <c r="L11" s="8">
        <v>39</v>
      </c>
      <c r="M11" s="8">
        <v>38</v>
      </c>
      <c r="N11" s="8">
        <v>49</v>
      </c>
      <c r="O11" s="8">
        <v>36</v>
      </c>
      <c r="P11" s="8">
        <v>64</v>
      </c>
      <c r="Q11" s="8">
        <v>71</v>
      </c>
      <c r="R11" s="8">
        <v>36</v>
      </c>
      <c r="S11" s="8">
        <v>23</v>
      </c>
      <c r="T11" s="8">
        <v>29</v>
      </c>
      <c r="U11" s="8">
        <v>12</v>
      </c>
      <c r="V11" s="8">
        <v>476</v>
      </c>
      <c r="W11" s="8">
        <v>12</v>
      </c>
      <c r="X11" s="8">
        <v>52</v>
      </c>
      <c r="Y11" s="8">
        <v>17</v>
      </c>
      <c r="Z11" s="8">
        <v>19</v>
      </c>
      <c r="AA11" s="8">
        <v>20</v>
      </c>
      <c r="AB11" s="8">
        <v>15</v>
      </c>
      <c r="AC11" s="8">
        <v>14</v>
      </c>
      <c r="AD11" s="8">
        <v>24</v>
      </c>
      <c r="AE11" s="8">
        <v>23</v>
      </c>
      <c r="AF11" s="8">
        <v>124</v>
      </c>
      <c r="AG11" s="8">
        <v>42</v>
      </c>
      <c r="AH11" s="8">
        <v>21</v>
      </c>
      <c r="AI11" s="8">
        <v>17</v>
      </c>
      <c r="AJ11" s="8">
        <v>28</v>
      </c>
      <c r="AK11" s="8">
        <v>12</v>
      </c>
      <c r="AL11" s="8">
        <v>20</v>
      </c>
      <c r="AM11" s="8">
        <v>18</v>
      </c>
      <c r="AN11" s="8">
        <v>463</v>
      </c>
      <c r="AO11" s="8">
        <v>149</v>
      </c>
      <c r="AP11" s="8">
        <v>146</v>
      </c>
      <c r="AQ11" s="8">
        <v>13</v>
      </c>
      <c r="AR11" s="8">
        <v>41</v>
      </c>
      <c r="AS11" s="8">
        <v>7</v>
      </c>
      <c r="AT11" s="8">
        <v>1</v>
      </c>
      <c r="AU11" s="8">
        <v>7</v>
      </c>
      <c r="AV11" s="8">
        <v>2</v>
      </c>
      <c r="AW11" s="8">
        <v>24</v>
      </c>
      <c r="AX11" s="8">
        <v>74</v>
      </c>
      <c r="AY11" s="8">
        <v>431</v>
      </c>
      <c r="AZ11" s="8">
        <v>165</v>
      </c>
      <c r="BA11" s="8">
        <v>266</v>
      </c>
    </row>
    <row r="12" spans="1:53" x14ac:dyDescent="0.2">
      <c r="A12" s="9"/>
      <c r="B12" s="10">
        <v>0.24</v>
      </c>
      <c r="C12" s="18">
        <v>0.24</v>
      </c>
      <c r="D12" s="18">
        <v>0.24</v>
      </c>
      <c r="E12" s="10">
        <v>0.24</v>
      </c>
      <c r="F12" s="18">
        <v>0.17</v>
      </c>
      <c r="G12" s="18">
        <v>0.28000000000000003</v>
      </c>
      <c r="H12" s="18">
        <v>0.25</v>
      </c>
      <c r="I12" s="10">
        <v>0.24</v>
      </c>
      <c r="J12" s="18">
        <v>0.26</v>
      </c>
      <c r="K12" s="18">
        <v>0.26</v>
      </c>
      <c r="L12" s="18">
        <v>0.24</v>
      </c>
      <c r="M12" s="18">
        <v>0.26</v>
      </c>
      <c r="N12" s="18">
        <v>0.28000000000000003</v>
      </c>
      <c r="O12" s="18">
        <v>0.19</v>
      </c>
      <c r="P12" s="18">
        <v>0.24</v>
      </c>
      <c r="Q12" s="18">
        <v>0.26</v>
      </c>
      <c r="R12" s="18">
        <v>0.21</v>
      </c>
      <c r="S12" s="18">
        <v>0.24</v>
      </c>
      <c r="T12" s="18">
        <v>0.17</v>
      </c>
      <c r="U12" s="18">
        <v>0.22</v>
      </c>
      <c r="V12" s="10">
        <v>0.24</v>
      </c>
      <c r="W12" s="18">
        <v>0.22</v>
      </c>
      <c r="X12" s="18">
        <v>0.27</v>
      </c>
      <c r="Y12" s="18">
        <v>0.26</v>
      </c>
      <c r="Z12" s="18">
        <v>0.2</v>
      </c>
      <c r="AA12" s="18">
        <v>0.25</v>
      </c>
      <c r="AB12" s="18">
        <v>0.18</v>
      </c>
      <c r="AC12" s="18">
        <v>0.16</v>
      </c>
      <c r="AD12" s="18">
        <v>0.22</v>
      </c>
      <c r="AE12" s="18">
        <v>0.26</v>
      </c>
      <c r="AF12" s="18">
        <v>0.25</v>
      </c>
      <c r="AG12" s="18">
        <v>0.26</v>
      </c>
      <c r="AH12" s="18">
        <v>0.24</v>
      </c>
      <c r="AI12" s="18">
        <v>0.17</v>
      </c>
      <c r="AJ12" s="18">
        <v>0.26</v>
      </c>
      <c r="AK12" s="18">
        <v>0.19</v>
      </c>
      <c r="AL12" s="18">
        <v>0.3</v>
      </c>
      <c r="AM12" s="18">
        <v>0.24</v>
      </c>
      <c r="AN12" s="10">
        <v>0.24</v>
      </c>
      <c r="AO12" s="18">
        <v>0.27</v>
      </c>
      <c r="AP12" s="18">
        <v>0.22</v>
      </c>
      <c r="AQ12" s="18">
        <v>0.14000000000000001</v>
      </c>
      <c r="AR12" s="18">
        <v>0.36</v>
      </c>
      <c r="AS12" s="18">
        <v>0.12</v>
      </c>
      <c r="AT12" s="18">
        <v>0.06</v>
      </c>
      <c r="AU12" s="18">
        <v>0.14000000000000001</v>
      </c>
      <c r="AV12" s="18">
        <v>0.12</v>
      </c>
      <c r="AW12" s="18">
        <v>0.18</v>
      </c>
      <c r="AX12" s="18">
        <v>0.28000000000000003</v>
      </c>
      <c r="AY12" s="10">
        <v>0.24</v>
      </c>
      <c r="AZ12" s="18">
        <v>0.19</v>
      </c>
      <c r="BA12" s="18">
        <v>0.28999999999999998</v>
      </c>
    </row>
    <row r="13" spans="1:53" x14ac:dyDescent="0.2">
      <c r="A13" s="9" t="s">
        <v>15</v>
      </c>
      <c r="B13" s="8">
        <v>239</v>
      </c>
      <c r="C13" s="8">
        <v>138</v>
      </c>
      <c r="D13" s="8">
        <v>101</v>
      </c>
      <c r="E13" s="8">
        <v>239</v>
      </c>
      <c r="F13" s="8">
        <v>69</v>
      </c>
      <c r="G13" s="8">
        <v>78</v>
      </c>
      <c r="H13" s="8">
        <v>92</v>
      </c>
      <c r="I13" s="8">
        <v>239</v>
      </c>
      <c r="J13" s="8">
        <v>6</v>
      </c>
      <c r="K13" s="8">
        <v>34</v>
      </c>
      <c r="L13" s="8">
        <v>20</v>
      </c>
      <c r="M13" s="8">
        <v>16</v>
      </c>
      <c r="N13" s="8">
        <v>20</v>
      </c>
      <c r="O13" s="8">
        <v>30</v>
      </c>
      <c r="P13" s="8">
        <v>25</v>
      </c>
      <c r="Q13" s="8">
        <v>28</v>
      </c>
      <c r="R13" s="8">
        <v>21</v>
      </c>
      <c r="S13" s="8">
        <v>9</v>
      </c>
      <c r="T13" s="8">
        <v>27</v>
      </c>
      <c r="U13" s="8">
        <v>3</v>
      </c>
      <c r="V13" s="8">
        <v>239</v>
      </c>
      <c r="W13" s="8">
        <v>3</v>
      </c>
      <c r="X13" s="8">
        <v>22</v>
      </c>
      <c r="Y13" s="8">
        <v>4</v>
      </c>
      <c r="Z13" s="8">
        <v>10</v>
      </c>
      <c r="AA13" s="8">
        <v>8</v>
      </c>
      <c r="AB13" s="8">
        <v>10</v>
      </c>
      <c r="AC13" s="8">
        <v>17</v>
      </c>
      <c r="AD13" s="8">
        <v>12</v>
      </c>
      <c r="AE13" s="8">
        <v>13</v>
      </c>
      <c r="AF13" s="8">
        <v>56</v>
      </c>
      <c r="AG13" s="8">
        <v>24</v>
      </c>
      <c r="AH13" s="8">
        <v>7</v>
      </c>
      <c r="AI13" s="8">
        <v>17</v>
      </c>
      <c r="AJ13" s="8">
        <v>10</v>
      </c>
      <c r="AK13" s="8">
        <v>7</v>
      </c>
      <c r="AL13" s="8">
        <v>9</v>
      </c>
      <c r="AM13" s="8">
        <v>8</v>
      </c>
      <c r="AN13" s="8">
        <v>236</v>
      </c>
      <c r="AO13" s="8">
        <v>37</v>
      </c>
      <c r="AP13" s="8">
        <v>105</v>
      </c>
      <c r="AQ13" s="8">
        <v>12</v>
      </c>
      <c r="AR13" s="8">
        <v>21</v>
      </c>
      <c r="AS13" s="8">
        <v>12</v>
      </c>
      <c r="AT13" s="8">
        <v>2</v>
      </c>
      <c r="AU13" s="8">
        <v>9</v>
      </c>
      <c r="AV13" s="8">
        <v>1</v>
      </c>
      <c r="AW13" s="8">
        <v>8</v>
      </c>
      <c r="AX13" s="8">
        <v>30</v>
      </c>
      <c r="AY13" s="8">
        <v>229</v>
      </c>
      <c r="AZ13" s="8">
        <v>118</v>
      </c>
      <c r="BA13" s="8">
        <v>111</v>
      </c>
    </row>
    <row r="14" spans="1:53" x14ac:dyDescent="0.2">
      <c r="A14" s="9"/>
      <c r="B14" s="10">
        <v>0.12</v>
      </c>
      <c r="C14" s="18">
        <v>0.14000000000000001</v>
      </c>
      <c r="D14" s="18">
        <v>0.1</v>
      </c>
      <c r="E14" s="10">
        <v>0.12</v>
      </c>
      <c r="F14" s="18">
        <v>0.12</v>
      </c>
      <c r="G14" s="18">
        <v>0.11</v>
      </c>
      <c r="H14" s="18">
        <v>0.13</v>
      </c>
      <c r="I14" s="10">
        <v>0.12</v>
      </c>
      <c r="J14" s="18">
        <v>7.0000000000000007E-2</v>
      </c>
      <c r="K14" s="18">
        <v>0.15</v>
      </c>
      <c r="L14" s="18">
        <v>0.12</v>
      </c>
      <c r="M14" s="18">
        <v>0.11</v>
      </c>
      <c r="N14" s="18">
        <v>0.11</v>
      </c>
      <c r="O14" s="18">
        <v>0.16</v>
      </c>
      <c r="P14" s="18">
        <v>0.1</v>
      </c>
      <c r="Q14" s="18">
        <v>0.1</v>
      </c>
      <c r="R14" s="18">
        <v>0.12</v>
      </c>
      <c r="S14" s="18">
        <v>0.1</v>
      </c>
      <c r="T14" s="18">
        <v>0.16</v>
      </c>
      <c r="U14" s="18">
        <v>0.06</v>
      </c>
      <c r="V14" s="10">
        <v>0.12</v>
      </c>
      <c r="W14" s="18">
        <v>0.06</v>
      </c>
      <c r="X14" s="18">
        <v>0.11</v>
      </c>
      <c r="Y14" s="18">
        <v>0.06</v>
      </c>
      <c r="Z14" s="18">
        <v>0.11</v>
      </c>
      <c r="AA14" s="18">
        <v>0.1</v>
      </c>
      <c r="AB14" s="18">
        <v>0.12</v>
      </c>
      <c r="AC14" s="18">
        <v>0.2</v>
      </c>
      <c r="AD14" s="18">
        <v>0.11</v>
      </c>
      <c r="AE14" s="18">
        <v>0.15</v>
      </c>
      <c r="AF14" s="18">
        <v>0.11</v>
      </c>
      <c r="AG14" s="18">
        <v>0.15</v>
      </c>
      <c r="AH14" s="18">
        <v>0.08</v>
      </c>
      <c r="AI14" s="18">
        <v>0.17</v>
      </c>
      <c r="AJ14" s="18">
        <v>0.1</v>
      </c>
      <c r="AK14" s="18">
        <v>0.12</v>
      </c>
      <c r="AL14" s="18">
        <v>0.14000000000000001</v>
      </c>
      <c r="AM14" s="18">
        <v>0.1</v>
      </c>
      <c r="AN14" s="10">
        <v>0.12</v>
      </c>
      <c r="AO14" s="18">
        <v>7.0000000000000007E-2</v>
      </c>
      <c r="AP14" s="18">
        <v>0.16</v>
      </c>
      <c r="AQ14" s="18">
        <v>0.13</v>
      </c>
      <c r="AR14" s="18">
        <v>0.18</v>
      </c>
      <c r="AS14" s="18">
        <v>0.21</v>
      </c>
      <c r="AT14" s="18">
        <v>0.19</v>
      </c>
      <c r="AU14" s="18">
        <v>0.16</v>
      </c>
      <c r="AV14" s="18">
        <v>0.08</v>
      </c>
      <c r="AW14" s="18">
        <v>0.06</v>
      </c>
      <c r="AX14" s="18">
        <v>0.11</v>
      </c>
      <c r="AY14" s="10">
        <v>0.13</v>
      </c>
      <c r="AZ14" s="18">
        <v>0.13</v>
      </c>
      <c r="BA14" s="18">
        <v>0.12</v>
      </c>
    </row>
    <row r="15" spans="1:53" x14ac:dyDescent="0.2">
      <c r="A15" s="9" t="s">
        <v>16</v>
      </c>
      <c r="B15" s="8">
        <v>387</v>
      </c>
      <c r="C15" s="8">
        <v>213</v>
      </c>
      <c r="D15" s="8">
        <v>174</v>
      </c>
      <c r="E15" s="8">
        <v>387</v>
      </c>
      <c r="F15" s="8">
        <v>103</v>
      </c>
      <c r="G15" s="8">
        <v>156</v>
      </c>
      <c r="H15" s="8">
        <v>128</v>
      </c>
      <c r="I15" s="8">
        <v>387</v>
      </c>
      <c r="J15" s="8">
        <v>10</v>
      </c>
      <c r="K15" s="8">
        <v>62</v>
      </c>
      <c r="L15" s="8">
        <v>35</v>
      </c>
      <c r="M15" s="8">
        <v>27</v>
      </c>
      <c r="N15" s="8">
        <v>17</v>
      </c>
      <c r="O15" s="8">
        <v>29</v>
      </c>
      <c r="P15" s="8">
        <v>52</v>
      </c>
      <c r="Q15" s="8">
        <v>46</v>
      </c>
      <c r="R15" s="8">
        <v>34</v>
      </c>
      <c r="S15" s="8">
        <v>18</v>
      </c>
      <c r="T15" s="8">
        <v>43</v>
      </c>
      <c r="U15" s="8">
        <v>13</v>
      </c>
      <c r="V15" s="8">
        <v>387</v>
      </c>
      <c r="W15" s="8">
        <v>13</v>
      </c>
      <c r="X15" s="8">
        <v>18</v>
      </c>
      <c r="Y15" s="8">
        <v>12</v>
      </c>
      <c r="Z15" s="8">
        <v>23</v>
      </c>
      <c r="AA15" s="8">
        <v>12</v>
      </c>
      <c r="AB15" s="8">
        <v>20</v>
      </c>
      <c r="AC15" s="8">
        <v>23</v>
      </c>
      <c r="AD15" s="8">
        <v>24</v>
      </c>
      <c r="AE15" s="8">
        <v>28</v>
      </c>
      <c r="AF15" s="8">
        <v>87</v>
      </c>
      <c r="AG15" s="8">
        <v>42</v>
      </c>
      <c r="AH15" s="8">
        <v>11</v>
      </c>
      <c r="AI15" s="8">
        <v>16</v>
      </c>
      <c r="AJ15" s="8">
        <v>21</v>
      </c>
      <c r="AK15" s="8">
        <v>10</v>
      </c>
      <c r="AL15" s="8">
        <v>13</v>
      </c>
      <c r="AM15" s="8">
        <v>15</v>
      </c>
      <c r="AN15" s="8">
        <v>374</v>
      </c>
      <c r="AO15" s="8">
        <v>22</v>
      </c>
      <c r="AP15" s="8">
        <v>197</v>
      </c>
      <c r="AQ15" s="8">
        <v>30</v>
      </c>
      <c r="AR15" s="8">
        <v>15</v>
      </c>
      <c r="AS15" s="8">
        <v>24</v>
      </c>
      <c r="AT15" s="8">
        <v>4</v>
      </c>
      <c r="AU15" s="8">
        <v>26</v>
      </c>
      <c r="AV15" s="8">
        <v>7</v>
      </c>
      <c r="AW15" s="8">
        <v>23</v>
      </c>
      <c r="AX15" s="8">
        <v>26</v>
      </c>
      <c r="AY15" s="8">
        <v>355</v>
      </c>
      <c r="AZ15" s="8">
        <v>262</v>
      </c>
      <c r="BA15" s="8">
        <v>93</v>
      </c>
    </row>
    <row r="16" spans="1:53" x14ac:dyDescent="0.2">
      <c r="A16" s="9"/>
      <c r="B16" s="10">
        <v>0.19</v>
      </c>
      <c r="C16" s="18">
        <v>0.22</v>
      </c>
      <c r="D16" s="18">
        <v>0.17</v>
      </c>
      <c r="E16" s="10">
        <v>0.19</v>
      </c>
      <c r="F16" s="18">
        <v>0.18</v>
      </c>
      <c r="G16" s="18">
        <v>0.22</v>
      </c>
      <c r="H16" s="18">
        <v>0.18</v>
      </c>
      <c r="I16" s="10">
        <v>0.19</v>
      </c>
      <c r="J16" s="18">
        <v>0.13</v>
      </c>
      <c r="K16" s="18">
        <v>0.28000000000000003</v>
      </c>
      <c r="L16" s="18">
        <v>0.21</v>
      </c>
      <c r="M16" s="18">
        <v>0.19</v>
      </c>
      <c r="N16" s="18">
        <v>0.1</v>
      </c>
      <c r="O16" s="18">
        <v>0.15</v>
      </c>
      <c r="P16" s="18">
        <v>0.2</v>
      </c>
      <c r="Q16" s="18">
        <v>0.17</v>
      </c>
      <c r="R16" s="18">
        <v>0.2</v>
      </c>
      <c r="S16" s="18">
        <v>0.19</v>
      </c>
      <c r="T16" s="18">
        <v>0.25</v>
      </c>
      <c r="U16" s="18">
        <v>0.23</v>
      </c>
      <c r="V16" s="10">
        <v>0.19</v>
      </c>
      <c r="W16" s="18">
        <v>0.23</v>
      </c>
      <c r="X16" s="18">
        <v>0.09</v>
      </c>
      <c r="Y16" s="18">
        <v>0.19</v>
      </c>
      <c r="Z16" s="18">
        <v>0.25</v>
      </c>
      <c r="AA16" s="18">
        <v>0.16</v>
      </c>
      <c r="AB16" s="18">
        <v>0.24</v>
      </c>
      <c r="AC16" s="18">
        <v>0.26</v>
      </c>
      <c r="AD16" s="18">
        <v>0.22</v>
      </c>
      <c r="AE16" s="18">
        <v>0.32</v>
      </c>
      <c r="AF16" s="18">
        <v>0.17</v>
      </c>
      <c r="AG16" s="18">
        <v>0.26</v>
      </c>
      <c r="AH16" s="18">
        <v>0.13</v>
      </c>
      <c r="AI16" s="18">
        <v>0.16</v>
      </c>
      <c r="AJ16" s="18">
        <v>0.2</v>
      </c>
      <c r="AK16" s="18">
        <v>0.16</v>
      </c>
      <c r="AL16" s="18">
        <v>0.19</v>
      </c>
      <c r="AM16" s="18">
        <v>0.2</v>
      </c>
      <c r="AN16" s="10">
        <v>0.19</v>
      </c>
      <c r="AO16" s="18">
        <v>0.04</v>
      </c>
      <c r="AP16" s="18">
        <v>0.28999999999999998</v>
      </c>
      <c r="AQ16" s="18">
        <v>0.33</v>
      </c>
      <c r="AR16" s="18">
        <v>0.13</v>
      </c>
      <c r="AS16" s="18">
        <v>0.44</v>
      </c>
      <c r="AT16" s="18">
        <v>0.42</v>
      </c>
      <c r="AU16" s="18">
        <v>0.49</v>
      </c>
      <c r="AV16" s="18">
        <v>0.45</v>
      </c>
      <c r="AW16" s="18">
        <v>0.18</v>
      </c>
      <c r="AX16" s="18">
        <v>0.1</v>
      </c>
      <c r="AY16" s="10">
        <v>0.2</v>
      </c>
      <c r="AZ16" s="18">
        <v>0.3</v>
      </c>
      <c r="BA16" s="18">
        <v>0.1</v>
      </c>
    </row>
    <row r="17" spans="1:53" x14ac:dyDescent="0.2">
      <c r="A17" s="9" t="s">
        <v>17</v>
      </c>
      <c r="B17" s="8">
        <v>520</v>
      </c>
      <c r="C17" s="8">
        <v>147</v>
      </c>
      <c r="D17" s="8">
        <v>373</v>
      </c>
      <c r="E17" s="8">
        <v>520</v>
      </c>
      <c r="F17" s="8">
        <v>201</v>
      </c>
      <c r="G17" s="8">
        <v>183</v>
      </c>
      <c r="H17" s="8">
        <v>137</v>
      </c>
      <c r="I17" s="8">
        <v>520</v>
      </c>
      <c r="J17" s="8">
        <v>20</v>
      </c>
      <c r="K17" s="8">
        <v>38</v>
      </c>
      <c r="L17" s="8">
        <v>47</v>
      </c>
      <c r="M17" s="8">
        <v>38</v>
      </c>
      <c r="N17" s="8">
        <v>56</v>
      </c>
      <c r="O17" s="8">
        <v>63</v>
      </c>
      <c r="P17" s="8">
        <v>47</v>
      </c>
      <c r="Q17" s="8">
        <v>73</v>
      </c>
      <c r="R17" s="8">
        <v>42</v>
      </c>
      <c r="S17" s="8">
        <v>34</v>
      </c>
      <c r="T17" s="8">
        <v>44</v>
      </c>
      <c r="U17" s="8">
        <v>18</v>
      </c>
      <c r="V17" s="8">
        <v>520</v>
      </c>
      <c r="W17" s="8">
        <v>18</v>
      </c>
      <c r="X17" s="8">
        <v>63</v>
      </c>
      <c r="Y17" s="8">
        <v>14</v>
      </c>
      <c r="Z17" s="8">
        <v>21</v>
      </c>
      <c r="AA17" s="8">
        <v>28</v>
      </c>
      <c r="AB17" s="8">
        <v>20</v>
      </c>
      <c r="AC17" s="8">
        <v>27</v>
      </c>
      <c r="AD17" s="8">
        <v>31</v>
      </c>
      <c r="AE17" s="8">
        <v>14</v>
      </c>
      <c r="AF17" s="8">
        <v>114</v>
      </c>
      <c r="AG17" s="8">
        <v>31</v>
      </c>
      <c r="AH17" s="8">
        <v>20</v>
      </c>
      <c r="AI17" s="8">
        <v>36</v>
      </c>
      <c r="AJ17" s="8">
        <v>26</v>
      </c>
      <c r="AK17" s="8">
        <v>16</v>
      </c>
      <c r="AL17" s="8">
        <v>18</v>
      </c>
      <c r="AM17" s="8">
        <v>24</v>
      </c>
      <c r="AN17" s="8">
        <v>502</v>
      </c>
      <c r="AO17" s="8">
        <v>111</v>
      </c>
      <c r="AP17" s="8">
        <v>154</v>
      </c>
      <c r="AQ17" s="8">
        <v>13</v>
      </c>
      <c r="AR17" s="8">
        <v>23</v>
      </c>
      <c r="AS17" s="8">
        <v>10</v>
      </c>
      <c r="AT17" s="8">
        <v>2</v>
      </c>
      <c r="AU17" s="8">
        <v>9</v>
      </c>
      <c r="AV17" s="8">
        <v>1</v>
      </c>
      <c r="AW17" s="8">
        <v>69</v>
      </c>
      <c r="AX17" s="8">
        <v>110</v>
      </c>
      <c r="AY17" s="8">
        <v>415</v>
      </c>
      <c r="AZ17" s="8">
        <v>190</v>
      </c>
      <c r="BA17" s="8">
        <v>224</v>
      </c>
    </row>
    <row r="18" spans="1:53" x14ac:dyDescent="0.2">
      <c r="A18" s="9"/>
      <c r="B18" s="10">
        <v>0.26</v>
      </c>
      <c r="C18" s="18">
        <v>0.15</v>
      </c>
      <c r="D18" s="18">
        <v>0.36</v>
      </c>
      <c r="E18" s="10">
        <v>0.26</v>
      </c>
      <c r="F18" s="18">
        <v>0.35</v>
      </c>
      <c r="G18" s="18">
        <v>0.26</v>
      </c>
      <c r="H18" s="18">
        <v>0.19</v>
      </c>
      <c r="I18" s="10">
        <v>0.26</v>
      </c>
      <c r="J18" s="18">
        <v>0.24</v>
      </c>
      <c r="K18" s="18">
        <v>0.17</v>
      </c>
      <c r="L18" s="18">
        <v>0.28000000000000003</v>
      </c>
      <c r="M18" s="18">
        <v>0.26</v>
      </c>
      <c r="N18" s="18">
        <v>0.32</v>
      </c>
      <c r="O18" s="18">
        <v>0.34</v>
      </c>
      <c r="P18" s="18">
        <v>0.18</v>
      </c>
      <c r="Q18" s="18">
        <v>0.27</v>
      </c>
      <c r="R18" s="18">
        <v>0.25</v>
      </c>
      <c r="S18" s="18">
        <v>0.35</v>
      </c>
      <c r="T18" s="18">
        <v>0.26</v>
      </c>
      <c r="U18" s="18">
        <v>0.33</v>
      </c>
      <c r="V18" s="10">
        <v>0.26</v>
      </c>
      <c r="W18" s="18">
        <v>0.33</v>
      </c>
      <c r="X18" s="18">
        <v>0.32</v>
      </c>
      <c r="Y18" s="18">
        <v>0.22</v>
      </c>
      <c r="Z18" s="18">
        <v>0.23</v>
      </c>
      <c r="AA18" s="18">
        <v>0.36</v>
      </c>
      <c r="AB18" s="18">
        <v>0.24</v>
      </c>
      <c r="AC18" s="18">
        <v>0.3</v>
      </c>
      <c r="AD18" s="18">
        <v>0.28999999999999998</v>
      </c>
      <c r="AE18" s="18">
        <v>0.16</v>
      </c>
      <c r="AF18" s="18">
        <v>0.23</v>
      </c>
      <c r="AG18" s="18">
        <v>0.19</v>
      </c>
      <c r="AH18" s="18">
        <v>0.23</v>
      </c>
      <c r="AI18" s="18">
        <v>0.37</v>
      </c>
      <c r="AJ18" s="18">
        <v>0.25</v>
      </c>
      <c r="AK18" s="18">
        <v>0.26</v>
      </c>
      <c r="AL18" s="18">
        <v>0.27</v>
      </c>
      <c r="AM18" s="18">
        <v>0.31</v>
      </c>
      <c r="AN18" s="10">
        <v>0.26</v>
      </c>
      <c r="AO18" s="18">
        <v>0.2</v>
      </c>
      <c r="AP18" s="18">
        <v>0.23</v>
      </c>
      <c r="AQ18" s="18">
        <v>0.15</v>
      </c>
      <c r="AR18" s="18">
        <v>0.2</v>
      </c>
      <c r="AS18" s="18">
        <v>0.19</v>
      </c>
      <c r="AT18" s="18">
        <v>0.21</v>
      </c>
      <c r="AU18" s="18">
        <v>0.16</v>
      </c>
      <c r="AV18" s="18">
        <v>0.04</v>
      </c>
      <c r="AW18" s="18">
        <v>0.54</v>
      </c>
      <c r="AX18" s="18">
        <v>0.42</v>
      </c>
      <c r="AY18" s="10">
        <v>0.23</v>
      </c>
      <c r="AZ18" s="18">
        <v>0.22</v>
      </c>
      <c r="BA18" s="18">
        <v>0.24</v>
      </c>
    </row>
    <row r="20" spans="1:53" x14ac:dyDescent="0.2">
      <c r="A20" s="11" t="s">
        <v>18</v>
      </c>
      <c r="B20" s="12">
        <f>IFERROR(SUM(B7,B9)/B5,0)</f>
        <v>0.18981018981018982</v>
      </c>
      <c r="C20" s="12">
        <f>IFERROR(SUM(C7,C9)/C5,0)</f>
        <v>0.25383828045035822</v>
      </c>
      <c r="D20" s="12">
        <f>IFERROR(SUM(D7,D9)/D5,0)</f>
        <v>0.12975609756097561</v>
      </c>
      <c r="E20" s="12">
        <f>IFERROR(SUM(E7,E9)/E5,0)</f>
        <v>0.18981018981018982</v>
      </c>
      <c r="F20" s="12">
        <f>IFERROR(SUM(F7,F9)/F5,0)</f>
        <v>0.17719298245614035</v>
      </c>
      <c r="G20" s="12">
        <f>IFERROR(SUM(G7,G9)/G5,0)</f>
        <v>0.13585434173669467</v>
      </c>
      <c r="H20" s="12">
        <f>IFERROR(SUM(H7,H9)/H5,0)</f>
        <v>0.25383542538354253</v>
      </c>
      <c r="I20" s="12">
        <f>IFERROR(SUM(I7,I9)/I5,0)</f>
        <v>0.18981018981018982</v>
      </c>
      <c r="J20" s="12">
        <f>IFERROR(SUM(J7,J9)/J5,0)</f>
        <v>0.29268292682926828</v>
      </c>
      <c r="K20" s="12">
        <f t="shared" ref="K20:BA20" si="0">IFERROR(SUM(K7,K9)/K5,0)</f>
        <v>0.13181818181818181</v>
      </c>
      <c r="L20" s="12">
        <f t="shared" si="0"/>
        <v>0.14545454545454545</v>
      </c>
      <c r="M20" s="12">
        <f t="shared" si="0"/>
        <v>0.1793103448275862</v>
      </c>
      <c r="N20" s="12">
        <f t="shared" si="0"/>
        <v>0.19428571428571428</v>
      </c>
      <c r="O20" s="12">
        <f t="shared" si="0"/>
        <v>0.15591397849462366</v>
      </c>
      <c r="P20" s="12">
        <f t="shared" si="0"/>
        <v>0.28136882129277568</v>
      </c>
      <c r="Q20" s="12">
        <f t="shared" si="0"/>
        <v>0.20802919708029197</v>
      </c>
      <c r="R20" s="12">
        <f t="shared" si="0"/>
        <v>0.22222222222222221</v>
      </c>
      <c r="S20" s="12">
        <f t="shared" si="0"/>
        <v>0.11458333333333333</v>
      </c>
      <c r="T20" s="12">
        <f t="shared" si="0"/>
        <v>0.15384615384615385</v>
      </c>
      <c r="U20" s="12">
        <f t="shared" si="0"/>
        <v>0.16363636363636364</v>
      </c>
      <c r="V20" s="12">
        <f t="shared" si="0"/>
        <v>0.18981018981018982</v>
      </c>
      <c r="W20" s="12">
        <f t="shared" si="0"/>
        <v>0.16363636363636364</v>
      </c>
      <c r="X20" s="12">
        <f t="shared" si="0"/>
        <v>0.20103092783505155</v>
      </c>
      <c r="Y20" s="12">
        <f t="shared" si="0"/>
        <v>0.26153846153846155</v>
      </c>
      <c r="Z20" s="12">
        <f t="shared" si="0"/>
        <v>0.2087912087912088</v>
      </c>
      <c r="AA20" s="12">
        <f t="shared" si="0"/>
        <v>0.12820512820512819</v>
      </c>
      <c r="AB20" s="12">
        <f t="shared" si="0"/>
        <v>0.22619047619047619</v>
      </c>
      <c r="AC20" s="12">
        <f t="shared" si="0"/>
        <v>7.9545454545454544E-2</v>
      </c>
      <c r="AD20" s="12">
        <f t="shared" si="0"/>
        <v>0.16513761467889909</v>
      </c>
      <c r="AE20" s="12">
        <f t="shared" si="0"/>
        <v>0.11494252873563218</v>
      </c>
      <c r="AF20" s="12">
        <f t="shared" si="0"/>
        <v>0.23799999999999999</v>
      </c>
      <c r="AG20" s="12">
        <f t="shared" si="0"/>
        <v>0.12025316455696203</v>
      </c>
      <c r="AH20" s="12">
        <f t="shared" si="0"/>
        <v>0.30232558139534882</v>
      </c>
      <c r="AI20" s="12">
        <f t="shared" si="0"/>
        <v>0.13131313131313133</v>
      </c>
      <c r="AJ20" s="12">
        <f t="shared" si="0"/>
        <v>0.18269230769230768</v>
      </c>
      <c r="AK20" s="12">
        <f t="shared" si="0"/>
        <v>0.26666666666666666</v>
      </c>
      <c r="AL20" s="12">
        <f t="shared" si="0"/>
        <v>8.9552238805970144E-2</v>
      </c>
      <c r="AM20" s="12">
        <f t="shared" si="0"/>
        <v>0.15789473684210525</v>
      </c>
      <c r="AN20" s="12">
        <f t="shared" si="0"/>
        <v>0.19054956343091936</v>
      </c>
      <c r="AO20" s="12">
        <f t="shared" si="0"/>
        <v>0.41651376146788993</v>
      </c>
      <c r="AP20" s="12">
        <f t="shared" si="0"/>
        <v>0.10014947683109118</v>
      </c>
      <c r="AQ20" s="12">
        <f t="shared" si="0"/>
        <v>0.24719101123595505</v>
      </c>
      <c r="AR20" s="12">
        <f t="shared" si="0"/>
        <v>0.13043478260869565</v>
      </c>
      <c r="AS20" s="12">
        <f t="shared" si="0"/>
        <v>3.6363636363636362E-2</v>
      </c>
      <c r="AT20" s="12">
        <f t="shared" si="0"/>
        <v>0.18181818181818182</v>
      </c>
      <c r="AU20" s="12">
        <f t="shared" si="0"/>
        <v>5.5555555555555552E-2</v>
      </c>
      <c r="AV20" s="12">
        <f t="shared" si="0"/>
        <v>0.3125</v>
      </c>
      <c r="AW20" s="12">
        <f t="shared" si="0"/>
        <v>3.875968992248062E-2</v>
      </c>
      <c r="AX20" s="12">
        <f t="shared" si="0"/>
        <v>9.0909090909090912E-2</v>
      </c>
      <c r="AY20" s="12">
        <f t="shared" si="0"/>
        <v>0.206992230854606</v>
      </c>
      <c r="AZ20" s="12">
        <f t="shared" si="0"/>
        <v>0.16855203619909503</v>
      </c>
      <c r="BA20" s="12">
        <f t="shared" si="0"/>
        <v>0.24427480916030533</v>
      </c>
    </row>
    <row r="22" spans="1:53" x14ac:dyDescent="0.2">
      <c r="A22" s="11" t="s">
        <v>19</v>
      </c>
      <c r="B22" s="12">
        <f>IFERROR(SUM(B13,B15)/B5,0)</f>
        <v>0.3126873126873127</v>
      </c>
      <c r="C22" s="12">
        <f>IFERROR(SUM(C13,C15)/C5,0)</f>
        <v>0.35926305015353122</v>
      </c>
      <c r="D22" s="12">
        <f>IFERROR(SUM(D13,D15)/D5,0)</f>
        <v>0.26829268292682928</v>
      </c>
      <c r="E22" s="12">
        <f>IFERROR(SUM(E13,E15)/E5,0)</f>
        <v>0.3126873126873127</v>
      </c>
      <c r="F22" s="12">
        <f>IFERROR(SUM(F13,F15)/F5,0)</f>
        <v>0.30175438596491228</v>
      </c>
      <c r="G22" s="12">
        <f>IFERROR(SUM(G13,G15)/G5,0)</f>
        <v>0.32773109243697479</v>
      </c>
      <c r="H22" s="12">
        <f>IFERROR(SUM(H13,H15)/H5,0)</f>
        <v>0.30683403068340309</v>
      </c>
      <c r="I22" s="12">
        <f>IFERROR(SUM(I13,I15)/I5,0)</f>
        <v>0.3126873126873127</v>
      </c>
      <c r="J22" s="12">
        <f>IFERROR(SUM(J13,J15)/J5,0)</f>
        <v>0.1951219512195122</v>
      </c>
      <c r="K22" s="12">
        <f t="shared" ref="K22:BA22" si="1">IFERROR(SUM(K13,K15)/K5,0)</f>
        <v>0.43636363636363634</v>
      </c>
      <c r="L22" s="12">
        <f t="shared" si="1"/>
        <v>0.33333333333333331</v>
      </c>
      <c r="M22" s="12">
        <f t="shared" si="1"/>
        <v>0.29655172413793102</v>
      </c>
      <c r="N22" s="12">
        <f t="shared" si="1"/>
        <v>0.21142857142857144</v>
      </c>
      <c r="O22" s="12">
        <f t="shared" si="1"/>
        <v>0.31720430107526881</v>
      </c>
      <c r="P22" s="12">
        <f t="shared" si="1"/>
        <v>0.29277566539923955</v>
      </c>
      <c r="Q22" s="12">
        <f t="shared" si="1"/>
        <v>0.27007299270072993</v>
      </c>
      <c r="R22" s="12">
        <f t="shared" si="1"/>
        <v>0.32163742690058478</v>
      </c>
      <c r="S22" s="12">
        <f t="shared" si="1"/>
        <v>0.28125</v>
      </c>
      <c r="T22" s="12">
        <f t="shared" si="1"/>
        <v>0.41420118343195267</v>
      </c>
      <c r="U22" s="12">
        <f t="shared" si="1"/>
        <v>0.29090909090909089</v>
      </c>
      <c r="V22" s="12">
        <f t="shared" si="1"/>
        <v>0.3126873126873127</v>
      </c>
      <c r="W22" s="12">
        <f t="shared" si="1"/>
        <v>0.29090909090909089</v>
      </c>
      <c r="X22" s="12">
        <f t="shared" si="1"/>
        <v>0.20618556701030927</v>
      </c>
      <c r="Y22" s="12">
        <f t="shared" si="1"/>
        <v>0.24615384615384617</v>
      </c>
      <c r="Z22" s="12">
        <f t="shared" si="1"/>
        <v>0.36263736263736263</v>
      </c>
      <c r="AA22" s="12">
        <f t="shared" si="1"/>
        <v>0.25641025641025639</v>
      </c>
      <c r="AB22" s="12">
        <f t="shared" si="1"/>
        <v>0.35714285714285715</v>
      </c>
      <c r="AC22" s="12">
        <f t="shared" si="1"/>
        <v>0.45454545454545453</v>
      </c>
      <c r="AD22" s="12">
        <f t="shared" si="1"/>
        <v>0.33027522935779818</v>
      </c>
      <c r="AE22" s="12">
        <f t="shared" si="1"/>
        <v>0.47126436781609193</v>
      </c>
      <c r="AF22" s="12">
        <f t="shared" si="1"/>
        <v>0.28599999999999998</v>
      </c>
      <c r="AG22" s="12">
        <f t="shared" si="1"/>
        <v>0.41772151898734178</v>
      </c>
      <c r="AH22" s="12">
        <f t="shared" si="1"/>
        <v>0.20930232558139536</v>
      </c>
      <c r="AI22" s="12">
        <f t="shared" si="1"/>
        <v>0.33333333333333331</v>
      </c>
      <c r="AJ22" s="12">
        <f t="shared" si="1"/>
        <v>0.29807692307692307</v>
      </c>
      <c r="AK22" s="12">
        <f t="shared" si="1"/>
        <v>0.28333333333333333</v>
      </c>
      <c r="AL22" s="12">
        <f t="shared" si="1"/>
        <v>0.32835820895522388</v>
      </c>
      <c r="AM22" s="12">
        <f t="shared" si="1"/>
        <v>0.30263157894736842</v>
      </c>
      <c r="AN22" s="12">
        <f t="shared" si="1"/>
        <v>0.31330251669234721</v>
      </c>
      <c r="AO22" s="12">
        <f t="shared" si="1"/>
        <v>0.10825688073394496</v>
      </c>
      <c r="AP22" s="12">
        <f t="shared" si="1"/>
        <v>0.45142002989536623</v>
      </c>
      <c r="AQ22" s="12">
        <f t="shared" si="1"/>
        <v>0.47191011235955055</v>
      </c>
      <c r="AR22" s="12">
        <f t="shared" si="1"/>
        <v>0.31304347826086959</v>
      </c>
      <c r="AS22" s="12">
        <f t="shared" si="1"/>
        <v>0.65454545454545454</v>
      </c>
      <c r="AT22" s="12">
        <f t="shared" si="1"/>
        <v>0.54545454545454541</v>
      </c>
      <c r="AU22" s="12">
        <f t="shared" si="1"/>
        <v>0.64814814814814814</v>
      </c>
      <c r="AV22" s="12">
        <f t="shared" si="1"/>
        <v>0.5</v>
      </c>
      <c r="AW22" s="12">
        <f t="shared" si="1"/>
        <v>0.24031007751937986</v>
      </c>
      <c r="AX22" s="12">
        <f t="shared" si="1"/>
        <v>0.21212121212121213</v>
      </c>
      <c r="AY22" s="12">
        <f t="shared" si="1"/>
        <v>0.32408435072142067</v>
      </c>
      <c r="AZ22" s="12">
        <f t="shared" si="1"/>
        <v>0.42986425339366519</v>
      </c>
      <c r="BA22" s="12">
        <f t="shared" si="1"/>
        <v>0.22246455834242093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showGridLines="0" workbookViewId="0">
      <pane xSplit="1" ySplit="6" topLeftCell="B7" activePane="bottomRight" state="frozen"/>
      <selection activeCell="D32" sqref="D32"/>
      <selection pane="topRight" activeCell="D32" sqref="D32"/>
      <selection pane="bottomLeft" activeCell="D32" sqref="D32"/>
      <selection pane="bottomRight" activeCell="D32" sqref="D32"/>
    </sheetView>
  </sheetViews>
  <sheetFormatPr defaultRowHeight="12" x14ac:dyDescent="0.2"/>
  <cols>
    <col min="1" max="1" width="40.625" style="11" customWidth="1"/>
    <col min="2" max="53" width="10.625" style="3" customWidth="1"/>
    <col min="54" max="1000" width="7.875" style="3" customWidth="1"/>
    <col min="1001" max="16384" width="9" style="3"/>
  </cols>
  <sheetData>
    <row r="1" spans="1:53" x14ac:dyDescent="0.2">
      <c r="A1" s="14" t="s">
        <v>10</v>
      </c>
      <c r="B1" s="15" t="s">
        <v>21</v>
      </c>
      <c r="C1" s="15"/>
      <c r="D1" s="15"/>
      <c r="E1" s="15" t="s">
        <v>22</v>
      </c>
      <c r="F1" s="15"/>
      <c r="G1" s="15"/>
      <c r="H1" s="15"/>
      <c r="I1" s="15" t="s">
        <v>23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 t="s">
        <v>25</v>
      </c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 t="s">
        <v>26</v>
      </c>
      <c r="AZ1" s="15"/>
      <c r="BA1" s="15"/>
    </row>
    <row r="2" spans="1:53" ht="48" x14ac:dyDescent="0.2">
      <c r="A2" s="14"/>
      <c r="B2" s="16" t="s">
        <v>27</v>
      </c>
      <c r="C2" s="2" t="s">
        <v>28</v>
      </c>
      <c r="D2" s="2" t="s">
        <v>29</v>
      </c>
      <c r="E2" s="16" t="s">
        <v>27</v>
      </c>
      <c r="F2" s="2" t="s">
        <v>30</v>
      </c>
      <c r="G2" s="2" t="s">
        <v>31</v>
      </c>
      <c r="H2" s="2" t="s">
        <v>32</v>
      </c>
      <c r="I2" s="16" t="s">
        <v>27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2" t="s">
        <v>44</v>
      </c>
      <c r="V2" s="16" t="s">
        <v>27</v>
      </c>
      <c r="W2" s="2" t="s">
        <v>45</v>
      </c>
      <c r="X2" s="2" t="s">
        <v>46</v>
      </c>
      <c r="Y2" s="2" t="s">
        <v>47</v>
      </c>
      <c r="Z2" s="2" t="s">
        <v>48</v>
      </c>
      <c r="AA2" s="2" t="s">
        <v>49</v>
      </c>
      <c r="AB2" s="2" t="s">
        <v>50</v>
      </c>
      <c r="AC2" s="2" t="s">
        <v>51</v>
      </c>
      <c r="AD2" s="2" t="s">
        <v>52</v>
      </c>
      <c r="AE2" s="2" t="s">
        <v>53</v>
      </c>
      <c r="AF2" s="2" t="s">
        <v>39</v>
      </c>
      <c r="AG2" s="2" t="s">
        <v>54</v>
      </c>
      <c r="AH2" s="2" t="s">
        <v>55</v>
      </c>
      <c r="AI2" s="2" t="s">
        <v>56</v>
      </c>
      <c r="AJ2" s="2" t="s">
        <v>57</v>
      </c>
      <c r="AK2" s="2" t="s">
        <v>58</v>
      </c>
      <c r="AL2" s="2" t="s">
        <v>59</v>
      </c>
      <c r="AM2" s="2" t="s">
        <v>60</v>
      </c>
      <c r="AN2" s="16" t="s">
        <v>27</v>
      </c>
      <c r="AO2" s="2" t="s">
        <v>61</v>
      </c>
      <c r="AP2" s="2" t="s">
        <v>62</v>
      </c>
      <c r="AQ2" s="2" t="s">
        <v>63</v>
      </c>
      <c r="AR2" s="2" t="s">
        <v>64</v>
      </c>
      <c r="AS2" s="2" t="s">
        <v>65</v>
      </c>
      <c r="AT2" s="2" t="s">
        <v>66</v>
      </c>
      <c r="AU2" s="2" t="s">
        <v>67</v>
      </c>
      <c r="AV2" s="2" t="s">
        <v>68</v>
      </c>
      <c r="AW2" s="2" t="s">
        <v>69</v>
      </c>
      <c r="AX2" s="2" t="s">
        <v>70</v>
      </c>
      <c r="AY2" s="16" t="s">
        <v>27</v>
      </c>
      <c r="AZ2" s="2" t="s">
        <v>71</v>
      </c>
      <c r="BA2" s="2" t="s">
        <v>72</v>
      </c>
    </row>
    <row r="3" spans="1:53" x14ac:dyDescent="0.2">
      <c r="A3" s="4" t="s">
        <v>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x14ac:dyDescent="0.2">
      <c r="A5" s="7" t="s">
        <v>11</v>
      </c>
      <c r="B5" s="8">
        <v>2002</v>
      </c>
      <c r="C5" s="8">
        <v>977</v>
      </c>
      <c r="D5" s="8">
        <v>1025</v>
      </c>
      <c r="E5" s="8">
        <v>2002</v>
      </c>
      <c r="F5" s="8">
        <v>570</v>
      </c>
      <c r="G5" s="8">
        <v>714</v>
      </c>
      <c r="H5" s="8">
        <v>717</v>
      </c>
      <c r="I5" s="8">
        <v>2002</v>
      </c>
      <c r="J5" s="8">
        <v>82</v>
      </c>
      <c r="K5" s="8">
        <v>220</v>
      </c>
      <c r="L5" s="8">
        <v>165</v>
      </c>
      <c r="M5" s="8">
        <v>145</v>
      </c>
      <c r="N5" s="8">
        <v>175</v>
      </c>
      <c r="O5" s="8">
        <v>186</v>
      </c>
      <c r="P5" s="8">
        <v>263</v>
      </c>
      <c r="Q5" s="8">
        <v>274</v>
      </c>
      <c r="R5" s="8">
        <v>171</v>
      </c>
      <c r="S5" s="8">
        <v>96</v>
      </c>
      <c r="T5" s="8">
        <v>169</v>
      </c>
      <c r="U5" s="8">
        <v>55</v>
      </c>
      <c r="V5" s="8">
        <v>2002</v>
      </c>
      <c r="W5" s="8">
        <v>55</v>
      </c>
      <c r="X5" s="8">
        <v>194</v>
      </c>
      <c r="Y5" s="8">
        <v>65</v>
      </c>
      <c r="Z5" s="8">
        <v>91</v>
      </c>
      <c r="AA5" s="8">
        <v>78</v>
      </c>
      <c r="AB5" s="8">
        <v>84</v>
      </c>
      <c r="AC5" s="8">
        <v>88</v>
      </c>
      <c r="AD5" s="8">
        <v>109</v>
      </c>
      <c r="AE5" s="8">
        <v>87</v>
      </c>
      <c r="AF5" s="8">
        <v>500</v>
      </c>
      <c r="AG5" s="8">
        <v>158</v>
      </c>
      <c r="AH5" s="8">
        <v>86</v>
      </c>
      <c r="AI5" s="8">
        <v>99</v>
      </c>
      <c r="AJ5" s="8">
        <v>104</v>
      </c>
      <c r="AK5" s="8">
        <v>60</v>
      </c>
      <c r="AL5" s="8">
        <v>67</v>
      </c>
      <c r="AM5" s="8">
        <v>76</v>
      </c>
      <c r="AN5" s="8">
        <v>1947</v>
      </c>
      <c r="AO5" s="8">
        <v>545</v>
      </c>
      <c r="AP5" s="8">
        <v>669</v>
      </c>
      <c r="AQ5" s="8">
        <v>89</v>
      </c>
      <c r="AR5" s="8">
        <v>115</v>
      </c>
      <c r="AS5" s="8">
        <v>55</v>
      </c>
      <c r="AT5" s="8">
        <v>11</v>
      </c>
      <c r="AU5" s="8">
        <v>54</v>
      </c>
      <c r="AV5" s="8">
        <v>16</v>
      </c>
      <c r="AW5" s="8">
        <v>129</v>
      </c>
      <c r="AX5" s="8">
        <v>264</v>
      </c>
      <c r="AY5" s="8">
        <v>1802</v>
      </c>
      <c r="AZ5" s="8">
        <v>884</v>
      </c>
      <c r="BA5" s="8">
        <v>917</v>
      </c>
    </row>
    <row r="6" spans="1:53" x14ac:dyDescent="0.2">
      <c r="A6" s="9"/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  <c r="S6" s="10">
        <v>1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10">
        <v>1</v>
      </c>
      <c r="AB6" s="10">
        <v>1</v>
      </c>
      <c r="AC6" s="10">
        <v>1</v>
      </c>
      <c r="AD6" s="10">
        <v>1</v>
      </c>
      <c r="AE6" s="10">
        <v>1</v>
      </c>
      <c r="AF6" s="10">
        <v>1</v>
      </c>
      <c r="AG6" s="10">
        <v>1</v>
      </c>
      <c r="AH6" s="10">
        <v>1</v>
      </c>
      <c r="AI6" s="10">
        <v>1</v>
      </c>
      <c r="AJ6" s="10">
        <v>1</v>
      </c>
      <c r="AK6" s="10">
        <v>1</v>
      </c>
      <c r="AL6" s="10">
        <v>1</v>
      </c>
      <c r="AM6" s="10">
        <v>1</v>
      </c>
      <c r="AN6" s="10">
        <v>1</v>
      </c>
      <c r="AO6" s="10">
        <v>1</v>
      </c>
      <c r="AP6" s="10">
        <v>1</v>
      </c>
      <c r="AQ6" s="10">
        <v>1</v>
      </c>
      <c r="AR6" s="10">
        <v>1</v>
      </c>
      <c r="AS6" s="10">
        <v>1</v>
      </c>
      <c r="AT6" s="10">
        <v>1</v>
      </c>
      <c r="AU6" s="10">
        <v>1</v>
      </c>
      <c r="AV6" s="10">
        <v>1</v>
      </c>
      <c r="AW6" s="10">
        <v>1</v>
      </c>
      <c r="AX6" s="10">
        <v>1</v>
      </c>
      <c r="AY6" s="10">
        <v>1</v>
      </c>
      <c r="AZ6" s="10">
        <v>1</v>
      </c>
      <c r="BA6" s="10">
        <v>1</v>
      </c>
    </row>
    <row r="7" spans="1:53" x14ac:dyDescent="0.2">
      <c r="A7" s="9" t="s">
        <v>12</v>
      </c>
      <c r="B7" s="8">
        <v>109</v>
      </c>
      <c r="C7" s="8">
        <v>72</v>
      </c>
      <c r="D7" s="8">
        <v>38</v>
      </c>
      <c r="E7" s="8">
        <v>109</v>
      </c>
      <c r="F7" s="8">
        <v>38</v>
      </c>
      <c r="G7" s="8">
        <v>25</v>
      </c>
      <c r="H7" s="8">
        <v>46</v>
      </c>
      <c r="I7" s="8">
        <v>109</v>
      </c>
      <c r="J7" s="8">
        <v>7</v>
      </c>
      <c r="K7" s="8">
        <v>13</v>
      </c>
      <c r="L7" s="8">
        <v>3</v>
      </c>
      <c r="M7" s="8">
        <v>6</v>
      </c>
      <c r="N7" s="8">
        <v>15</v>
      </c>
      <c r="O7" s="8">
        <v>7</v>
      </c>
      <c r="P7" s="8">
        <v>19</v>
      </c>
      <c r="Q7" s="8">
        <v>22</v>
      </c>
      <c r="R7" s="8">
        <v>7</v>
      </c>
      <c r="S7" s="8">
        <v>2</v>
      </c>
      <c r="T7" s="8">
        <v>6</v>
      </c>
      <c r="U7" s="8">
        <v>2</v>
      </c>
      <c r="V7" s="8">
        <v>109</v>
      </c>
      <c r="W7" s="8">
        <v>2</v>
      </c>
      <c r="X7" s="8">
        <v>18</v>
      </c>
      <c r="Y7" s="8">
        <v>8</v>
      </c>
      <c r="Z7" s="8">
        <v>1</v>
      </c>
      <c r="AA7" s="8">
        <v>2</v>
      </c>
      <c r="AB7" s="8">
        <v>4</v>
      </c>
      <c r="AC7" s="8">
        <v>2</v>
      </c>
      <c r="AD7" s="8">
        <v>1</v>
      </c>
      <c r="AE7" s="8">
        <v>8</v>
      </c>
      <c r="AF7" s="8">
        <v>33</v>
      </c>
      <c r="AG7" s="8">
        <v>6</v>
      </c>
      <c r="AH7" s="8">
        <v>5</v>
      </c>
      <c r="AI7" s="8">
        <v>4</v>
      </c>
      <c r="AJ7" s="8">
        <v>5</v>
      </c>
      <c r="AK7" s="8">
        <v>6</v>
      </c>
      <c r="AL7" s="8">
        <v>1</v>
      </c>
      <c r="AM7" s="8">
        <v>3</v>
      </c>
      <c r="AN7" s="8">
        <v>108</v>
      </c>
      <c r="AO7" s="8">
        <v>65</v>
      </c>
      <c r="AP7" s="8">
        <v>16</v>
      </c>
      <c r="AQ7" s="8">
        <v>11</v>
      </c>
      <c r="AR7" s="8">
        <v>8</v>
      </c>
      <c r="AS7" s="8">
        <v>1</v>
      </c>
      <c r="AT7" s="8">
        <v>1</v>
      </c>
      <c r="AU7" s="8">
        <v>0</v>
      </c>
      <c r="AV7" s="8">
        <v>1</v>
      </c>
      <c r="AW7" s="8">
        <v>2</v>
      </c>
      <c r="AX7" s="8">
        <v>4</v>
      </c>
      <c r="AY7" s="8">
        <v>105</v>
      </c>
      <c r="AZ7" s="8">
        <v>29</v>
      </c>
      <c r="BA7" s="8">
        <v>77</v>
      </c>
    </row>
    <row r="8" spans="1:53" x14ac:dyDescent="0.2">
      <c r="A8" s="9"/>
      <c r="B8" s="10">
        <v>0.05</v>
      </c>
      <c r="C8" s="18">
        <v>7.0000000000000007E-2</v>
      </c>
      <c r="D8" s="18">
        <v>0.04</v>
      </c>
      <c r="E8" s="10">
        <v>0.05</v>
      </c>
      <c r="F8" s="18">
        <v>7.0000000000000007E-2</v>
      </c>
      <c r="G8" s="18">
        <v>0.04</v>
      </c>
      <c r="H8" s="18">
        <v>0.06</v>
      </c>
      <c r="I8" s="10">
        <v>0.05</v>
      </c>
      <c r="J8" s="18">
        <v>0.09</v>
      </c>
      <c r="K8" s="18">
        <v>0.06</v>
      </c>
      <c r="L8" s="18">
        <v>0.02</v>
      </c>
      <c r="M8" s="18">
        <v>0.04</v>
      </c>
      <c r="N8" s="18">
        <v>0.09</v>
      </c>
      <c r="O8" s="18">
        <v>0.04</v>
      </c>
      <c r="P8" s="18">
        <v>7.0000000000000007E-2</v>
      </c>
      <c r="Q8" s="18">
        <v>0.08</v>
      </c>
      <c r="R8" s="18">
        <v>0.04</v>
      </c>
      <c r="S8" s="18">
        <v>0.02</v>
      </c>
      <c r="T8" s="18">
        <v>0.04</v>
      </c>
      <c r="U8" s="18">
        <v>0.03</v>
      </c>
      <c r="V8" s="10">
        <v>0.05</v>
      </c>
      <c r="W8" s="18">
        <v>0.03</v>
      </c>
      <c r="X8" s="18">
        <v>0.09</v>
      </c>
      <c r="Y8" s="18">
        <v>0.13</v>
      </c>
      <c r="Z8" s="18">
        <v>0.01</v>
      </c>
      <c r="AA8" s="18">
        <v>0.02</v>
      </c>
      <c r="AB8" s="18">
        <v>0.04</v>
      </c>
      <c r="AC8" s="18">
        <v>0.03</v>
      </c>
      <c r="AD8" s="18">
        <v>0.01</v>
      </c>
      <c r="AE8" s="18">
        <v>0.09</v>
      </c>
      <c r="AF8" s="18">
        <v>7.0000000000000007E-2</v>
      </c>
      <c r="AG8" s="18">
        <v>0.04</v>
      </c>
      <c r="AH8" s="18">
        <v>0.06</v>
      </c>
      <c r="AI8" s="18">
        <v>0.04</v>
      </c>
      <c r="AJ8" s="18">
        <v>0.05</v>
      </c>
      <c r="AK8" s="18">
        <v>0.11</v>
      </c>
      <c r="AL8" s="18">
        <v>0.02</v>
      </c>
      <c r="AM8" s="18">
        <v>0.03</v>
      </c>
      <c r="AN8" s="10">
        <v>0.06</v>
      </c>
      <c r="AO8" s="18">
        <v>0.12</v>
      </c>
      <c r="AP8" s="18">
        <v>0.02</v>
      </c>
      <c r="AQ8" s="18">
        <v>0.12</v>
      </c>
      <c r="AR8" s="18">
        <v>7.0000000000000007E-2</v>
      </c>
      <c r="AS8" s="18">
        <v>0.01</v>
      </c>
      <c r="AT8" s="18">
        <v>7.0000000000000007E-2</v>
      </c>
      <c r="AU8" s="18">
        <v>0</v>
      </c>
      <c r="AV8" s="18">
        <v>0.03</v>
      </c>
      <c r="AW8" s="18">
        <v>0.02</v>
      </c>
      <c r="AX8" s="18">
        <v>0.02</v>
      </c>
      <c r="AY8" s="10">
        <v>0.06</v>
      </c>
      <c r="AZ8" s="18">
        <v>0.03</v>
      </c>
      <c r="BA8" s="18">
        <v>0.08</v>
      </c>
    </row>
    <row r="9" spans="1:53" x14ac:dyDescent="0.2">
      <c r="A9" s="9" t="s">
        <v>13</v>
      </c>
      <c r="B9" s="8">
        <v>387</v>
      </c>
      <c r="C9" s="8">
        <v>207</v>
      </c>
      <c r="D9" s="8">
        <v>180</v>
      </c>
      <c r="E9" s="8">
        <v>387</v>
      </c>
      <c r="F9" s="8">
        <v>84</v>
      </c>
      <c r="G9" s="8">
        <v>128</v>
      </c>
      <c r="H9" s="8">
        <v>175</v>
      </c>
      <c r="I9" s="8">
        <v>387</v>
      </c>
      <c r="J9" s="8">
        <v>20</v>
      </c>
      <c r="K9" s="8">
        <v>33</v>
      </c>
      <c r="L9" s="8">
        <v>28</v>
      </c>
      <c r="M9" s="8">
        <v>28</v>
      </c>
      <c r="N9" s="8">
        <v>39</v>
      </c>
      <c r="O9" s="8">
        <v>43</v>
      </c>
      <c r="P9" s="8">
        <v>65</v>
      </c>
      <c r="Q9" s="8">
        <v>57</v>
      </c>
      <c r="R9" s="8">
        <v>35</v>
      </c>
      <c r="S9" s="8">
        <v>12</v>
      </c>
      <c r="T9" s="8">
        <v>17</v>
      </c>
      <c r="U9" s="8">
        <v>10</v>
      </c>
      <c r="V9" s="8">
        <v>387</v>
      </c>
      <c r="W9" s="8">
        <v>10</v>
      </c>
      <c r="X9" s="8">
        <v>41</v>
      </c>
      <c r="Y9" s="8">
        <v>12</v>
      </c>
      <c r="Z9" s="8">
        <v>18</v>
      </c>
      <c r="AA9" s="8">
        <v>9</v>
      </c>
      <c r="AB9" s="8">
        <v>9</v>
      </c>
      <c r="AC9" s="8">
        <v>8</v>
      </c>
      <c r="AD9" s="8">
        <v>21</v>
      </c>
      <c r="AE9" s="8">
        <v>10</v>
      </c>
      <c r="AF9" s="8">
        <v>112</v>
      </c>
      <c r="AG9" s="8">
        <v>27</v>
      </c>
      <c r="AH9" s="8">
        <v>21</v>
      </c>
      <c r="AI9" s="8">
        <v>23</v>
      </c>
      <c r="AJ9" s="8">
        <v>27</v>
      </c>
      <c r="AK9" s="8">
        <v>12</v>
      </c>
      <c r="AL9" s="8">
        <v>7</v>
      </c>
      <c r="AM9" s="8">
        <v>18</v>
      </c>
      <c r="AN9" s="8">
        <v>377</v>
      </c>
      <c r="AO9" s="8">
        <v>206</v>
      </c>
      <c r="AP9" s="8">
        <v>73</v>
      </c>
      <c r="AQ9" s="8">
        <v>4</v>
      </c>
      <c r="AR9" s="8">
        <v>41</v>
      </c>
      <c r="AS9" s="8">
        <v>3</v>
      </c>
      <c r="AT9" s="8">
        <v>1</v>
      </c>
      <c r="AU9" s="8">
        <v>4</v>
      </c>
      <c r="AV9" s="8">
        <v>1</v>
      </c>
      <c r="AW9" s="8">
        <v>9</v>
      </c>
      <c r="AX9" s="8">
        <v>36</v>
      </c>
      <c r="AY9" s="8">
        <v>373</v>
      </c>
      <c r="AZ9" s="8">
        <v>103</v>
      </c>
      <c r="BA9" s="8">
        <v>270</v>
      </c>
    </row>
    <row r="10" spans="1:53" x14ac:dyDescent="0.2">
      <c r="A10" s="9"/>
      <c r="B10" s="10">
        <v>0.19</v>
      </c>
      <c r="C10" s="18">
        <v>0.21</v>
      </c>
      <c r="D10" s="18">
        <v>0.18</v>
      </c>
      <c r="E10" s="10">
        <v>0.19</v>
      </c>
      <c r="F10" s="18">
        <v>0.15</v>
      </c>
      <c r="G10" s="18">
        <v>0.18</v>
      </c>
      <c r="H10" s="18">
        <v>0.24</v>
      </c>
      <c r="I10" s="10">
        <v>0.19</v>
      </c>
      <c r="J10" s="18">
        <v>0.25</v>
      </c>
      <c r="K10" s="18">
        <v>0.15</v>
      </c>
      <c r="L10" s="18">
        <v>0.17</v>
      </c>
      <c r="M10" s="18">
        <v>0.19</v>
      </c>
      <c r="N10" s="18">
        <v>0.22</v>
      </c>
      <c r="O10" s="18">
        <v>0.23</v>
      </c>
      <c r="P10" s="18">
        <v>0.25</v>
      </c>
      <c r="Q10" s="18">
        <v>0.21</v>
      </c>
      <c r="R10" s="18">
        <v>0.2</v>
      </c>
      <c r="S10" s="18">
        <v>0.12</v>
      </c>
      <c r="T10" s="18">
        <v>0.1</v>
      </c>
      <c r="U10" s="18">
        <v>0.19</v>
      </c>
      <c r="V10" s="10">
        <v>0.19</v>
      </c>
      <c r="W10" s="18">
        <v>0.19</v>
      </c>
      <c r="X10" s="18">
        <v>0.21</v>
      </c>
      <c r="Y10" s="18">
        <v>0.19</v>
      </c>
      <c r="Z10" s="18">
        <v>0.2</v>
      </c>
      <c r="AA10" s="18">
        <v>0.12</v>
      </c>
      <c r="AB10" s="18">
        <v>0.1</v>
      </c>
      <c r="AC10" s="18">
        <v>0.09</v>
      </c>
      <c r="AD10" s="18">
        <v>0.2</v>
      </c>
      <c r="AE10" s="18">
        <v>0.11</v>
      </c>
      <c r="AF10" s="18">
        <v>0.22</v>
      </c>
      <c r="AG10" s="18">
        <v>0.17</v>
      </c>
      <c r="AH10" s="18">
        <v>0.25</v>
      </c>
      <c r="AI10" s="18">
        <v>0.23</v>
      </c>
      <c r="AJ10" s="18">
        <v>0.26</v>
      </c>
      <c r="AK10" s="18">
        <v>0.2</v>
      </c>
      <c r="AL10" s="18">
        <v>0.1</v>
      </c>
      <c r="AM10" s="18">
        <v>0.24</v>
      </c>
      <c r="AN10" s="10">
        <v>0.19</v>
      </c>
      <c r="AO10" s="18">
        <v>0.38</v>
      </c>
      <c r="AP10" s="18">
        <v>0.11</v>
      </c>
      <c r="AQ10" s="18">
        <v>0.05</v>
      </c>
      <c r="AR10" s="18">
        <v>0.36</v>
      </c>
      <c r="AS10" s="18">
        <v>0.05</v>
      </c>
      <c r="AT10" s="18">
        <v>0.06</v>
      </c>
      <c r="AU10" s="18">
        <v>7.0000000000000007E-2</v>
      </c>
      <c r="AV10" s="18">
        <v>0.04</v>
      </c>
      <c r="AW10" s="18">
        <v>7.0000000000000007E-2</v>
      </c>
      <c r="AX10" s="18">
        <v>0.13</v>
      </c>
      <c r="AY10" s="10">
        <v>0.21</v>
      </c>
      <c r="AZ10" s="18">
        <v>0.12</v>
      </c>
      <c r="BA10" s="18">
        <v>0.28999999999999998</v>
      </c>
    </row>
    <row r="11" spans="1:53" x14ac:dyDescent="0.2">
      <c r="A11" s="9" t="s">
        <v>14</v>
      </c>
      <c r="B11" s="8">
        <v>415</v>
      </c>
      <c r="C11" s="8">
        <v>201</v>
      </c>
      <c r="D11" s="8">
        <v>215</v>
      </c>
      <c r="E11" s="8">
        <v>415</v>
      </c>
      <c r="F11" s="8">
        <v>112</v>
      </c>
      <c r="G11" s="8">
        <v>170</v>
      </c>
      <c r="H11" s="8">
        <v>134</v>
      </c>
      <c r="I11" s="8">
        <v>415</v>
      </c>
      <c r="J11" s="8">
        <v>16</v>
      </c>
      <c r="K11" s="8">
        <v>43</v>
      </c>
      <c r="L11" s="8">
        <v>35</v>
      </c>
      <c r="M11" s="8">
        <v>34</v>
      </c>
      <c r="N11" s="8">
        <v>45</v>
      </c>
      <c r="O11" s="8">
        <v>43</v>
      </c>
      <c r="P11" s="8">
        <v>47</v>
      </c>
      <c r="Q11" s="8">
        <v>64</v>
      </c>
      <c r="R11" s="8">
        <v>32</v>
      </c>
      <c r="S11" s="8">
        <v>15</v>
      </c>
      <c r="T11" s="8">
        <v>32</v>
      </c>
      <c r="U11" s="8">
        <v>11</v>
      </c>
      <c r="V11" s="8">
        <v>415</v>
      </c>
      <c r="W11" s="8">
        <v>11</v>
      </c>
      <c r="X11" s="8">
        <v>49</v>
      </c>
      <c r="Y11" s="8">
        <v>11</v>
      </c>
      <c r="Z11" s="8">
        <v>21</v>
      </c>
      <c r="AA11" s="8">
        <v>11</v>
      </c>
      <c r="AB11" s="8">
        <v>21</v>
      </c>
      <c r="AC11" s="8">
        <v>11</v>
      </c>
      <c r="AD11" s="8">
        <v>24</v>
      </c>
      <c r="AE11" s="8">
        <v>16</v>
      </c>
      <c r="AF11" s="8">
        <v>104</v>
      </c>
      <c r="AG11" s="8">
        <v>34</v>
      </c>
      <c r="AH11" s="8">
        <v>15</v>
      </c>
      <c r="AI11" s="8">
        <v>21</v>
      </c>
      <c r="AJ11" s="8">
        <v>21</v>
      </c>
      <c r="AK11" s="8">
        <v>7</v>
      </c>
      <c r="AL11" s="8">
        <v>18</v>
      </c>
      <c r="AM11" s="8">
        <v>20</v>
      </c>
      <c r="AN11" s="8">
        <v>404</v>
      </c>
      <c r="AO11" s="8">
        <v>129</v>
      </c>
      <c r="AP11" s="8">
        <v>107</v>
      </c>
      <c r="AQ11" s="8">
        <v>15</v>
      </c>
      <c r="AR11" s="8">
        <v>34</v>
      </c>
      <c r="AS11" s="8">
        <v>10</v>
      </c>
      <c r="AT11" s="8">
        <v>1</v>
      </c>
      <c r="AU11" s="8">
        <v>5</v>
      </c>
      <c r="AV11" s="8">
        <v>5</v>
      </c>
      <c r="AW11" s="8">
        <v>26</v>
      </c>
      <c r="AX11" s="8">
        <v>72</v>
      </c>
      <c r="AY11" s="8">
        <v>372</v>
      </c>
      <c r="AZ11" s="8">
        <v>142</v>
      </c>
      <c r="BA11" s="8">
        <v>230</v>
      </c>
    </row>
    <row r="12" spans="1:53" x14ac:dyDescent="0.2">
      <c r="A12" s="9"/>
      <c r="B12" s="10">
        <v>0.21</v>
      </c>
      <c r="C12" s="18">
        <v>0.21</v>
      </c>
      <c r="D12" s="18">
        <v>0.21</v>
      </c>
      <c r="E12" s="10">
        <v>0.21</v>
      </c>
      <c r="F12" s="18">
        <v>0.2</v>
      </c>
      <c r="G12" s="18">
        <v>0.24</v>
      </c>
      <c r="H12" s="18">
        <v>0.19</v>
      </c>
      <c r="I12" s="10">
        <v>0.21</v>
      </c>
      <c r="J12" s="18">
        <v>0.19</v>
      </c>
      <c r="K12" s="18">
        <v>0.19</v>
      </c>
      <c r="L12" s="18">
        <v>0.21</v>
      </c>
      <c r="M12" s="18">
        <v>0.23</v>
      </c>
      <c r="N12" s="18">
        <v>0.26</v>
      </c>
      <c r="O12" s="18">
        <v>0.23</v>
      </c>
      <c r="P12" s="18">
        <v>0.18</v>
      </c>
      <c r="Q12" s="18">
        <v>0.23</v>
      </c>
      <c r="R12" s="18">
        <v>0.19</v>
      </c>
      <c r="S12" s="18">
        <v>0.16</v>
      </c>
      <c r="T12" s="18">
        <v>0.19</v>
      </c>
      <c r="U12" s="18">
        <v>0.2</v>
      </c>
      <c r="V12" s="10">
        <v>0.21</v>
      </c>
      <c r="W12" s="18">
        <v>0.2</v>
      </c>
      <c r="X12" s="18">
        <v>0.25</v>
      </c>
      <c r="Y12" s="18">
        <v>0.18</v>
      </c>
      <c r="Z12" s="18">
        <v>0.23</v>
      </c>
      <c r="AA12" s="18">
        <v>0.15</v>
      </c>
      <c r="AB12" s="18">
        <v>0.25</v>
      </c>
      <c r="AC12" s="18">
        <v>0.12</v>
      </c>
      <c r="AD12" s="18">
        <v>0.22</v>
      </c>
      <c r="AE12" s="18">
        <v>0.18</v>
      </c>
      <c r="AF12" s="18">
        <v>0.21</v>
      </c>
      <c r="AG12" s="18">
        <v>0.22</v>
      </c>
      <c r="AH12" s="18">
        <v>0.18</v>
      </c>
      <c r="AI12" s="18">
        <v>0.21</v>
      </c>
      <c r="AJ12" s="18">
        <v>0.2</v>
      </c>
      <c r="AK12" s="18">
        <v>0.12</v>
      </c>
      <c r="AL12" s="18">
        <v>0.27</v>
      </c>
      <c r="AM12" s="18">
        <v>0.27</v>
      </c>
      <c r="AN12" s="10">
        <v>0.21</v>
      </c>
      <c r="AO12" s="18">
        <v>0.24</v>
      </c>
      <c r="AP12" s="18">
        <v>0.16</v>
      </c>
      <c r="AQ12" s="18">
        <v>0.16</v>
      </c>
      <c r="AR12" s="18">
        <v>0.28999999999999998</v>
      </c>
      <c r="AS12" s="18">
        <v>0.18</v>
      </c>
      <c r="AT12" s="18">
        <v>0.06</v>
      </c>
      <c r="AU12" s="18">
        <v>0.1</v>
      </c>
      <c r="AV12" s="18">
        <v>0.34</v>
      </c>
      <c r="AW12" s="18">
        <v>0.2</v>
      </c>
      <c r="AX12" s="18">
        <v>0.27</v>
      </c>
      <c r="AY12" s="10">
        <v>0.21</v>
      </c>
      <c r="AZ12" s="18">
        <v>0.16</v>
      </c>
      <c r="BA12" s="18">
        <v>0.25</v>
      </c>
    </row>
    <row r="13" spans="1:53" x14ac:dyDescent="0.2">
      <c r="A13" s="9" t="s">
        <v>15</v>
      </c>
      <c r="B13" s="8">
        <v>325</v>
      </c>
      <c r="C13" s="8">
        <v>157</v>
      </c>
      <c r="D13" s="8">
        <v>168</v>
      </c>
      <c r="E13" s="8">
        <v>325</v>
      </c>
      <c r="F13" s="8">
        <v>85</v>
      </c>
      <c r="G13" s="8">
        <v>110</v>
      </c>
      <c r="H13" s="8">
        <v>131</v>
      </c>
      <c r="I13" s="8">
        <v>325</v>
      </c>
      <c r="J13" s="8">
        <v>15</v>
      </c>
      <c r="K13" s="8">
        <v>35</v>
      </c>
      <c r="L13" s="8">
        <v>24</v>
      </c>
      <c r="M13" s="8">
        <v>24</v>
      </c>
      <c r="N13" s="8">
        <v>27</v>
      </c>
      <c r="O13" s="8">
        <v>29</v>
      </c>
      <c r="P13" s="8">
        <v>37</v>
      </c>
      <c r="Q13" s="8">
        <v>44</v>
      </c>
      <c r="R13" s="8">
        <v>32</v>
      </c>
      <c r="S13" s="8">
        <v>23</v>
      </c>
      <c r="T13" s="8">
        <v>30</v>
      </c>
      <c r="U13" s="8">
        <v>5</v>
      </c>
      <c r="V13" s="8">
        <v>325</v>
      </c>
      <c r="W13" s="8">
        <v>5</v>
      </c>
      <c r="X13" s="8">
        <v>34</v>
      </c>
      <c r="Y13" s="8">
        <v>13</v>
      </c>
      <c r="Z13" s="8">
        <v>12</v>
      </c>
      <c r="AA13" s="8">
        <v>20</v>
      </c>
      <c r="AB13" s="8">
        <v>12</v>
      </c>
      <c r="AC13" s="8">
        <v>18</v>
      </c>
      <c r="AD13" s="8">
        <v>16</v>
      </c>
      <c r="AE13" s="8">
        <v>12</v>
      </c>
      <c r="AF13" s="8">
        <v>72</v>
      </c>
      <c r="AG13" s="8">
        <v>28</v>
      </c>
      <c r="AH13" s="8">
        <v>15</v>
      </c>
      <c r="AI13" s="8">
        <v>20</v>
      </c>
      <c r="AJ13" s="8">
        <v>16</v>
      </c>
      <c r="AK13" s="8">
        <v>10</v>
      </c>
      <c r="AL13" s="8">
        <v>8</v>
      </c>
      <c r="AM13" s="8">
        <v>14</v>
      </c>
      <c r="AN13" s="8">
        <v>320</v>
      </c>
      <c r="AO13" s="8">
        <v>73</v>
      </c>
      <c r="AP13" s="8">
        <v>130</v>
      </c>
      <c r="AQ13" s="8">
        <v>18</v>
      </c>
      <c r="AR13" s="8">
        <v>16</v>
      </c>
      <c r="AS13" s="8">
        <v>9</v>
      </c>
      <c r="AT13" s="8">
        <v>3</v>
      </c>
      <c r="AU13" s="8">
        <v>9</v>
      </c>
      <c r="AV13" s="8">
        <v>4</v>
      </c>
      <c r="AW13" s="8">
        <v>14</v>
      </c>
      <c r="AX13" s="8">
        <v>44</v>
      </c>
      <c r="AY13" s="8">
        <v>300</v>
      </c>
      <c r="AZ13" s="8">
        <v>170</v>
      </c>
      <c r="BA13" s="8">
        <v>130</v>
      </c>
    </row>
    <row r="14" spans="1:53" x14ac:dyDescent="0.2">
      <c r="A14" s="9"/>
      <c r="B14" s="10">
        <v>0.16</v>
      </c>
      <c r="C14" s="18">
        <v>0.16</v>
      </c>
      <c r="D14" s="18">
        <v>0.16</v>
      </c>
      <c r="E14" s="10">
        <v>0.16</v>
      </c>
      <c r="F14" s="18">
        <v>0.15</v>
      </c>
      <c r="G14" s="18">
        <v>0.15</v>
      </c>
      <c r="H14" s="18">
        <v>0.18</v>
      </c>
      <c r="I14" s="10">
        <v>0.16</v>
      </c>
      <c r="J14" s="18">
        <v>0.19</v>
      </c>
      <c r="K14" s="18">
        <v>0.16</v>
      </c>
      <c r="L14" s="18">
        <v>0.14000000000000001</v>
      </c>
      <c r="M14" s="18">
        <v>0.17</v>
      </c>
      <c r="N14" s="18">
        <v>0.16</v>
      </c>
      <c r="O14" s="18">
        <v>0.16</v>
      </c>
      <c r="P14" s="18">
        <v>0.14000000000000001</v>
      </c>
      <c r="Q14" s="18">
        <v>0.16</v>
      </c>
      <c r="R14" s="18">
        <v>0.19</v>
      </c>
      <c r="S14" s="18">
        <v>0.24</v>
      </c>
      <c r="T14" s="18">
        <v>0.18</v>
      </c>
      <c r="U14" s="18">
        <v>0.1</v>
      </c>
      <c r="V14" s="10">
        <v>0.16</v>
      </c>
      <c r="W14" s="18">
        <v>0.1</v>
      </c>
      <c r="X14" s="18">
        <v>0.18</v>
      </c>
      <c r="Y14" s="18">
        <v>0.2</v>
      </c>
      <c r="Z14" s="18">
        <v>0.13</v>
      </c>
      <c r="AA14" s="18">
        <v>0.25</v>
      </c>
      <c r="AB14" s="18">
        <v>0.14000000000000001</v>
      </c>
      <c r="AC14" s="18">
        <v>0.21</v>
      </c>
      <c r="AD14" s="18">
        <v>0.14000000000000001</v>
      </c>
      <c r="AE14" s="18">
        <v>0.13</v>
      </c>
      <c r="AF14" s="18">
        <v>0.14000000000000001</v>
      </c>
      <c r="AG14" s="18">
        <v>0.18</v>
      </c>
      <c r="AH14" s="18">
        <v>0.18</v>
      </c>
      <c r="AI14" s="18">
        <v>0.2</v>
      </c>
      <c r="AJ14" s="18">
        <v>0.15</v>
      </c>
      <c r="AK14" s="18">
        <v>0.16</v>
      </c>
      <c r="AL14" s="18">
        <v>0.13</v>
      </c>
      <c r="AM14" s="18">
        <v>0.18</v>
      </c>
      <c r="AN14" s="10">
        <v>0.16</v>
      </c>
      <c r="AO14" s="18">
        <v>0.13</v>
      </c>
      <c r="AP14" s="18">
        <v>0.19</v>
      </c>
      <c r="AQ14" s="18">
        <v>0.21</v>
      </c>
      <c r="AR14" s="18">
        <v>0.14000000000000001</v>
      </c>
      <c r="AS14" s="18">
        <v>0.17</v>
      </c>
      <c r="AT14" s="18">
        <v>0.31</v>
      </c>
      <c r="AU14" s="18">
        <v>0.17</v>
      </c>
      <c r="AV14" s="18">
        <v>0.26</v>
      </c>
      <c r="AW14" s="18">
        <v>0.1</v>
      </c>
      <c r="AX14" s="18">
        <v>0.17</v>
      </c>
      <c r="AY14" s="10">
        <v>0.17</v>
      </c>
      <c r="AZ14" s="18">
        <v>0.19</v>
      </c>
      <c r="BA14" s="18">
        <v>0.14000000000000001</v>
      </c>
    </row>
    <row r="15" spans="1:53" x14ac:dyDescent="0.2">
      <c r="A15" s="9" t="s">
        <v>16</v>
      </c>
      <c r="B15" s="8">
        <v>568</v>
      </c>
      <c r="C15" s="8">
        <v>281</v>
      </c>
      <c r="D15" s="8">
        <v>287</v>
      </c>
      <c r="E15" s="8">
        <v>568</v>
      </c>
      <c r="F15" s="8">
        <v>155</v>
      </c>
      <c r="G15" s="8">
        <v>224</v>
      </c>
      <c r="H15" s="8">
        <v>189</v>
      </c>
      <c r="I15" s="8">
        <v>568</v>
      </c>
      <c r="J15" s="8">
        <v>15</v>
      </c>
      <c r="K15" s="8">
        <v>79</v>
      </c>
      <c r="L15" s="8">
        <v>54</v>
      </c>
      <c r="M15" s="8">
        <v>37</v>
      </c>
      <c r="N15" s="8">
        <v>34</v>
      </c>
      <c r="O15" s="8">
        <v>41</v>
      </c>
      <c r="P15" s="8">
        <v>79</v>
      </c>
      <c r="Q15" s="8">
        <v>62</v>
      </c>
      <c r="R15" s="8">
        <v>51</v>
      </c>
      <c r="S15" s="8">
        <v>29</v>
      </c>
      <c r="T15" s="8">
        <v>68</v>
      </c>
      <c r="U15" s="8">
        <v>20</v>
      </c>
      <c r="V15" s="8">
        <v>568</v>
      </c>
      <c r="W15" s="8">
        <v>20</v>
      </c>
      <c r="X15" s="8">
        <v>32</v>
      </c>
      <c r="Y15" s="8">
        <v>15</v>
      </c>
      <c r="Z15" s="8">
        <v>31</v>
      </c>
      <c r="AA15" s="8">
        <v>23</v>
      </c>
      <c r="AB15" s="8">
        <v>32</v>
      </c>
      <c r="AC15" s="8">
        <v>35</v>
      </c>
      <c r="AD15" s="8">
        <v>33</v>
      </c>
      <c r="AE15" s="8">
        <v>36</v>
      </c>
      <c r="AF15" s="8">
        <v>132</v>
      </c>
      <c r="AG15" s="8">
        <v>52</v>
      </c>
      <c r="AH15" s="8">
        <v>19</v>
      </c>
      <c r="AI15" s="8">
        <v>20</v>
      </c>
      <c r="AJ15" s="8">
        <v>28</v>
      </c>
      <c r="AK15" s="8">
        <v>20</v>
      </c>
      <c r="AL15" s="8">
        <v>23</v>
      </c>
      <c r="AM15" s="8">
        <v>16</v>
      </c>
      <c r="AN15" s="8">
        <v>548</v>
      </c>
      <c r="AO15" s="8">
        <v>50</v>
      </c>
      <c r="AP15" s="8">
        <v>299</v>
      </c>
      <c r="AQ15" s="8">
        <v>41</v>
      </c>
      <c r="AR15" s="8">
        <v>9</v>
      </c>
      <c r="AS15" s="8">
        <v>30</v>
      </c>
      <c r="AT15" s="8">
        <v>5</v>
      </c>
      <c r="AU15" s="8">
        <v>32</v>
      </c>
      <c r="AV15" s="8">
        <v>5</v>
      </c>
      <c r="AW15" s="8">
        <v>30</v>
      </c>
      <c r="AX15" s="8">
        <v>47</v>
      </c>
      <c r="AY15" s="8">
        <v>515</v>
      </c>
      <c r="AZ15" s="8">
        <v>398</v>
      </c>
      <c r="BA15" s="8">
        <v>117</v>
      </c>
    </row>
    <row r="16" spans="1:53" x14ac:dyDescent="0.2">
      <c r="A16" s="9"/>
      <c r="B16" s="10">
        <v>0.28000000000000003</v>
      </c>
      <c r="C16" s="18">
        <v>0.28999999999999998</v>
      </c>
      <c r="D16" s="18">
        <v>0.28000000000000003</v>
      </c>
      <c r="E16" s="10">
        <v>0.28000000000000003</v>
      </c>
      <c r="F16" s="18">
        <v>0.27</v>
      </c>
      <c r="G16" s="18">
        <v>0.31</v>
      </c>
      <c r="H16" s="18">
        <v>0.26</v>
      </c>
      <c r="I16" s="10">
        <v>0.28000000000000003</v>
      </c>
      <c r="J16" s="18">
        <v>0.18</v>
      </c>
      <c r="K16" s="18">
        <v>0.36</v>
      </c>
      <c r="L16" s="18">
        <v>0.33</v>
      </c>
      <c r="M16" s="18">
        <v>0.25</v>
      </c>
      <c r="N16" s="18">
        <v>0.19</v>
      </c>
      <c r="O16" s="18">
        <v>0.22</v>
      </c>
      <c r="P16" s="18">
        <v>0.3</v>
      </c>
      <c r="Q16" s="18">
        <v>0.22</v>
      </c>
      <c r="R16" s="18">
        <v>0.3</v>
      </c>
      <c r="S16" s="18">
        <v>0.31</v>
      </c>
      <c r="T16" s="18">
        <v>0.4</v>
      </c>
      <c r="U16" s="18">
        <v>0.36</v>
      </c>
      <c r="V16" s="10">
        <v>0.28000000000000003</v>
      </c>
      <c r="W16" s="18">
        <v>0.36</v>
      </c>
      <c r="X16" s="18">
        <v>0.17</v>
      </c>
      <c r="Y16" s="18">
        <v>0.23</v>
      </c>
      <c r="Z16" s="18">
        <v>0.34</v>
      </c>
      <c r="AA16" s="18">
        <v>0.28999999999999998</v>
      </c>
      <c r="AB16" s="18">
        <v>0.38</v>
      </c>
      <c r="AC16" s="18">
        <v>0.4</v>
      </c>
      <c r="AD16" s="18">
        <v>0.3</v>
      </c>
      <c r="AE16" s="18">
        <v>0.41</v>
      </c>
      <c r="AF16" s="18">
        <v>0.26</v>
      </c>
      <c r="AG16" s="18">
        <v>0.33</v>
      </c>
      <c r="AH16" s="18">
        <v>0.23</v>
      </c>
      <c r="AI16" s="18">
        <v>0.2</v>
      </c>
      <c r="AJ16" s="18">
        <v>0.27</v>
      </c>
      <c r="AK16" s="18">
        <v>0.33</v>
      </c>
      <c r="AL16" s="18">
        <v>0.35</v>
      </c>
      <c r="AM16" s="18">
        <v>0.22</v>
      </c>
      <c r="AN16" s="10">
        <v>0.28000000000000003</v>
      </c>
      <c r="AO16" s="18">
        <v>0.09</v>
      </c>
      <c r="AP16" s="18">
        <v>0.45</v>
      </c>
      <c r="AQ16" s="18">
        <v>0.46</v>
      </c>
      <c r="AR16" s="18">
        <v>0.08</v>
      </c>
      <c r="AS16" s="18">
        <v>0.55000000000000004</v>
      </c>
      <c r="AT16" s="18">
        <v>0.5</v>
      </c>
      <c r="AU16" s="18">
        <v>0.6</v>
      </c>
      <c r="AV16" s="18">
        <v>0.33</v>
      </c>
      <c r="AW16" s="18">
        <v>0.23</v>
      </c>
      <c r="AX16" s="18">
        <v>0.18</v>
      </c>
      <c r="AY16" s="10">
        <v>0.28999999999999998</v>
      </c>
      <c r="AZ16" s="18">
        <v>0.45</v>
      </c>
      <c r="BA16" s="18">
        <v>0.13</v>
      </c>
    </row>
    <row r="17" spans="1:53" x14ac:dyDescent="0.2">
      <c r="A17" s="9" t="s">
        <v>17</v>
      </c>
      <c r="B17" s="8">
        <v>197</v>
      </c>
      <c r="C17" s="8">
        <v>60</v>
      </c>
      <c r="D17" s="8">
        <v>137</v>
      </c>
      <c r="E17" s="8">
        <v>197</v>
      </c>
      <c r="F17" s="8">
        <v>96</v>
      </c>
      <c r="G17" s="8">
        <v>57</v>
      </c>
      <c r="H17" s="8">
        <v>43</v>
      </c>
      <c r="I17" s="8">
        <v>197</v>
      </c>
      <c r="J17" s="8">
        <v>8</v>
      </c>
      <c r="K17" s="8">
        <v>17</v>
      </c>
      <c r="L17" s="8">
        <v>21</v>
      </c>
      <c r="M17" s="8">
        <v>16</v>
      </c>
      <c r="N17" s="8">
        <v>15</v>
      </c>
      <c r="O17" s="8">
        <v>23</v>
      </c>
      <c r="P17" s="8">
        <v>17</v>
      </c>
      <c r="Q17" s="8">
        <v>26</v>
      </c>
      <c r="R17" s="8">
        <v>14</v>
      </c>
      <c r="S17" s="8">
        <v>15</v>
      </c>
      <c r="T17" s="8">
        <v>17</v>
      </c>
      <c r="U17" s="8">
        <v>7</v>
      </c>
      <c r="V17" s="8">
        <v>197</v>
      </c>
      <c r="W17" s="8">
        <v>7</v>
      </c>
      <c r="X17" s="8">
        <v>20</v>
      </c>
      <c r="Y17" s="8">
        <v>4</v>
      </c>
      <c r="Z17" s="8">
        <v>8</v>
      </c>
      <c r="AA17" s="8">
        <v>13</v>
      </c>
      <c r="AB17" s="8">
        <v>7</v>
      </c>
      <c r="AC17" s="8">
        <v>13</v>
      </c>
      <c r="AD17" s="8">
        <v>14</v>
      </c>
      <c r="AE17" s="8">
        <v>6</v>
      </c>
      <c r="AF17" s="8">
        <v>47</v>
      </c>
      <c r="AG17" s="8">
        <v>11</v>
      </c>
      <c r="AH17" s="8">
        <v>9</v>
      </c>
      <c r="AI17" s="8">
        <v>12</v>
      </c>
      <c r="AJ17" s="8">
        <v>7</v>
      </c>
      <c r="AK17" s="8">
        <v>5</v>
      </c>
      <c r="AL17" s="8">
        <v>9</v>
      </c>
      <c r="AM17" s="8">
        <v>5</v>
      </c>
      <c r="AN17" s="8">
        <v>189</v>
      </c>
      <c r="AO17" s="8">
        <v>22</v>
      </c>
      <c r="AP17" s="8">
        <v>44</v>
      </c>
      <c r="AQ17" s="8">
        <v>1</v>
      </c>
      <c r="AR17" s="8">
        <v>8</v>
      </c>
      <c r="AS17" s="8">
        <v>2</v>
      </c>
      <c r="AT17" s="8">
        <v>0</v>
      </c>
      <c r="AU17" s="8">
        <v>3</v>
      </c>
      <c r="AV17" s="8">
        <v>0</v>
      </c>
      <c r="AW17" s="8">
        <v>48</v>
      </c>
      <c r="AX17" s="8">
        <v>61</v>
      </c>
      <c r="AY17" s="8">
        <v>136</v>
      </c>
      <c r="AZ17" s="8">
        <v>43</v>
      </c>
      <c r="BA17" s="8">
        <v>93</v>
      </c>
    </row>
    <row r="18" spans="1:53" x14ac:dyDescent="0.2">
      <c r="A18" s="9"/>
      <c r="B18" s="10">
        <v>0.1</v>
      </c>
      <c r="C18" s="18">
        <v>0.06</v>
      </c>
      <c r="D18" s="18">
        <v>0.13</v>
      </c>
      <c r="E18" s="10">
        <v>0.1</v>
      </c>
      <c r="F18" s="18">
        <v>0.17</v>
      </c>
      <c r="G18" s="18">
        <v>0.08</v>
      </c>
      <c r="H18" s="18">
        <v>0.06</v>
      </c>
      <c r="I18" s="10">
        <v>0.1</v>
      </c>
      <c r="J18" s="18">
        <v>0.1</v>
      </c>
      <c r="K18" s="18">
        <v>0.08</v>
      </c>
      <c r="L18" s="18">
        <v>0.13</v>
      </c>
      <c r="M18" s="18">
        <v>0.11</v>
      </c>
      <c r="N18" s="18">
        <v>0.09</v>
      </c>
      <c r="O18" s="18">
        <v>0.12</v>
      </c>
      <c r="P18" s="18">
        <v>0.06</v>
      </c>
      <c r="Q18" s="18">
        <v>0.09</v>
      </c>
      <c r="R18" s="18">
        <v>0.08</v>
      </c>
      <c r="S18" s="18">
        <v>0.16</v>
      </c>
      <c r="T18" s="18">
        <v>0.1</v>
      </c>
      <c r="U18" s="18">
        <v>0.13</v>
      </c>
      <c r="V18" s="10">
        <v>0.1</v>
      </c>
      <c r="W18" s="18">
        <v>0.13</v>
      </c>
      <c r="X18" s="18">
        <v>0.1</v>
      </c>
      <c r="Y18" s="18">
        <v>0.06</v>
      </c>
      <c r="Z18" s="18">
        <v>0.08</v>
      </c>
      <c r="AA18" s="18">
        <v>0.17</v>
      </c>
      <c r="AB18" s="18">
        <v>0.08</v>
      </c>
      <c r="AC18" s="18">
        <v>0.15</v>
      </c>
      <c r="AD18" s="18">
        <v>0.13</v>
      </c>
      <c r="AE18" s="18">
        <v>7.0000000000000007E-2</v>
      </c>
      <c r="AF18" s="18">
        <v>0.09</v>
      </c>
      <c r="AG18" s="18">
        <v>7.0000000000000007E-2</v>
      </c>
      <c r="AH18" s="18">
        <v>0.11</v>
      </c>
      <c r="AI18" s="18">
        <v>0.12</v>
      </c>
      <c r="AJ18" s="18">
        <v>7.0000000000000007E-2</v>
      </c>
      <c r="AK18" s="18">
        <v>0.08</v>
      </c>
      <c r="AL18" s="18">
        <v>0.14000000000000001</v>
      </c>
      <c r="AM18" s="18">
        <v>0.06</v>
      </c>
      <c r="AN18" s="10">
        <v>0.1</v>
      </c>
      <c r="AO18" s="18">
        <v>0.04</v>
      </c>
      <c r="AP18" s="18">
        <v>7.0000000000000007E-2</v>
      </c>
      <c r="AQ18" s="18">
        <v>0.01</v>
      </c>
      <c r="AR18" s="18">
        <v>7.0000000000000007E-2</v>
      </c>
      <c r="AS18" s="18">
        <v>0.03</v>
      </c>
      <c r="AT18" s="18">
        <v>0</v>
      </c>
      <c r="AU18" s="18">
        <v>0.06</v>
      </c>
      <c r="AV18" s="18">
        <v>0</v>
      </c>
      <c r="AW18" s="18">
        <v>0.37</v>
      </c>
      <c r="AX18" s="18">
        <v>0.23</v>
      </c>
      <c r="AY18" s="10">
        <v>0.08</v>
      </c>
      <c r="AZ18" s="18">
        <v>0.05</v>
      </c>
      <c r="BA18" s="18">
        <v>0.1</v>
      </c>
    </row>
    <row r="20" spans="1:53" x14ac:dyDescent="0.2">
      <c r="A20" s="11" t="s">
        <v>18</v>
      </c>
      <c r="B20" s="12">
        <f>IFERROR(SUM(B7,B9)/B5,0)</f>
        <v>0.24775224775224775</v>
      </c>
      <c r="C20" s="12">
        <f>IFERROR(SUM(C7,C9)/C5,0)</f>
        <v>0.28556806550665303</v>
      </c>
      <c r="D20" s="12">
        <f>IFERROR(SUM(D7,D9)/D5,0)</f>
        <v>0.21268292682926829</v>
      </c>
      <c r="E20" s="12">
        <f>IFERROR(SUM(E7,E9)/E5,0)</f>
        <v>0.24775224775224775</v>
      </c>
      <c r="F20" s="12">
        <f>IFERROR(SUM(F7,F9)/F5,0)</f>
        <v>0.21403508771929824</v>
      </c>
      <c r="G20" s="12">
        <f>IFERROR(SUM(G7,G9)/G5,0)</f>
        <v>0.21428571428571427</v>
      </c>
      <c r="H20" s="12">
        <f>IFERROR(SUM(H7,H9)/H5,0)</f>
        <v>0.30822873082287311</v>
      </c>
      <c r="I20" s="12">
        <f>IFERROR(SUM(I7,I9)/I5,0)</f>
        <v>0.24775224775224775</v>
      </c>
      <c r="J20" s="12">
        <f>IFERROR(SUM(J7,J9)/J5,0)</f>
        <v>0.32926829268292684</v>
      </c>
      <c r="K20" s="12">
        <f t="shared" ref="K20:BA20" si="0">IFERROR(SUM(K7,K9)/K5,0)</f>
        <v>0.20909090909090908</v>
      </c>
      <c r="L20" s="12">
        <f t="shared" si="0"/>
        <v>0.18787878787878787</v>
      </c>
      <c r="M20" s="12">
        <f t="shared" si="0"/>
        <v>0.23448275862068965</v>
      </c>
      <c r="N20" s="12">
        <f t="shared" si="0"/>
        <v>0.30857142857142855</v>
      </c>
      <c r="O20" s="12">
        <f t="shared" si="0"/>
        <v>0.26881720430107525</v>
      </c>
      <c r="P20" s="12">
        <f t="shared" si="0"/>
        <v>0.3193916349809886</v>
      </c>
      <c r="Q20" s="12">
        <f t="shared" si="0"/>
        <v>0.28832116788321166</v>
      </c>
      <c r="R20" s="12">
        <f t="shared" si="0"/>
        <v>0.24561403508771928</v>
      </c>
      <c r="S20" s="12">
        <f t="shared" si="0"/>
        <v>0.14583333333333334</v>
      </c>
      <c r="T20" s="12">
        <f t="shared" si="0"/>
        <v>0.13609467455621302</v>
      </c>
      <c r="U20" s="12">
        <f t="shared" si="0"/>
        <v>0.21818181818181817</v>
      </c>
      <c r="V20" s="12">
        <f t="shared" si="0"/>
        <v>0.24775224775224775</v>
      </c>
      <c r="W20" s="12">
        <f t="shared" si="0"/>
        <v>0.21818181818181817</v>
      </c>
      <c r="X20" s="12">
        <f t="shared" si="0"/>
        <v>0.30412371134020616</v>
      </c>
      <c r="Y20" s="12">
        <f t="shared" si="0"/>
        <v>0.30769230769230771</v>
      </c>
      <c r="Z20" s="12">
        <f t="shared" si="0"/>
        <v>0.2087912087912088</v>
      </c>
      <c r="AA20" s="12">
        <f t="shared" si="0"/>
        <v>0.14102564102564102</v>
      </c>
      <c r="AB20" s="12">
        <f t="shared" si="0"/>
        <v>0.15476190476190477</v>
      </c>
      <c r="AC20" s="12">
        <f t="shared" si="0"/>
        <v>0.11363636363636363</v>
      </c>
      <c r="AD20" s="12">
        <f t="shared" si="0"/>
        <v>0.20183486238532111</v>
      </c>
      <c r="AE20" s="12">
        <f t="shared" si="0"/>
        <v>0.20689655172413793</v>
      </c>
      <c r="AF20" s="12">
        <f t="shared" si="0"/>
        <v>0.28999999999999998</v>
      </c>
      <c r="AG20" s="12">
        <f t="shared" si="0"/>
        <v>0.20886075949367089</v>
      </c>
      <c r="AH20" s="12">
        <f t="shared" si="0"/>
        <v>0.30232558139534882</v>
      </c>
      <c r="AI20" s="12">
        <f t="shared" si="0"/>
        <v>0.27272727272727271</v>
      </c>
      <c r="AJ20" s="12">
        <f t="shared" si="0"/>
        <v>0.30769230769230771</v>
      </c>
      <c r="AK20" s="12">
        <f t="shared" si="0"/>
        <v>0.3</v>
      </c>
      <c r="AL20" s="12">
        <f t="shared" si="0"/>
        <v>0.11940298507462686</v>
      </c>
      <c r="AM20" s="12">
        <f t="shared" si="0"/>
        <v>0.27631578947368424</v>
      </c>
      <c r="AN20" s="12">
        <f t="shared" si="0"/>
        <v>0.24910118130457112</v>
      </c>
      <c r="AO20" s="12">
        <f t="shared" si="0"/>
        <v>0.49724770642201838</v>
      </c>
      <c r="AP20" s="12">
        <f t="shared" si="0"/>
        <v>0.13303437967115098</v>
      </c>
      <c r="AQ20" s="12">
        <f t="shared" si="0"/>
        <v>0.16853932584269662</v>
      </c>
      <c r="AR20" s="12">
        <f t="shared" si="0"/>
        <v>0.42608695652173911</v>
      </c>
      <c r="AS20" s="12">
        <f t="shared" si="0"/>
        <v>7.2727272727272724E-2</v>
      </c>
      <c r="AT20" s="12">
        <f t="shared" si="0"/>
        <v>0.18181818181818182</v>
      </c>
      <c r="AU20" s="12">
        <f t="shared" si="0"/>
        <v>7.407407407407407E-2</v>
      </c>
      <c r="AV20" s="12">
        <f t="shared" si="0"/>
        <v>0.125</v>
      </c>
      <c r="AW20" s="12">
        <f t="shared" si="0"/>
        <v>8.5271317829457363E-2</v>
      </c>
      <c r="AX20" s="12">
        <f t="shared" si="0"/>
        <v>0.15151515151515152</v>
      </c>
      <c r="AY20" s="12">
        <f t="shared" si="0"/>
        <v>0.26526082130965595</v>
      </c>
      <c r="AZ20" s="12">
        <f t="shared" si="0"/>
        <v>0.14932126696832579</v>
      </c>
      <c r="BA20" s="12">
        <f t="shared" si="0"/>
        <v>0.37840785169029445</v>
      </c>
    </row>
    <row r="22" spans="1:53" x14ac:dyDescent="0.2">
      <c r="A22" s="11" t="s">
        <v>19</v>
      </c>
      <c r="B22" s="12">
        <f>IFERROR(SUM(B13,B15)/B5,0)</f>
        <v>0.44605394605394605</v>
      </c>
      <c r="C22" s="12">
        <f>IFERROR(SUM(C13,C15)/C5,0)</f>
        <v>0.4483111566018424</v>
      </c>
      <c r="D22" s="12">
        <f>IFERROR(SUM(D13,D15)/D5,0)</f>
        <v>0.44390243902439025</v>
      </c>
      <c r="E22" s="12">
        <f>IFERROR(SUM(E13,E15)/E5,0)</f>
        <v>0.44605394605394605</v>
      </c>
      <c r="F22" s="12">
        <f>IFERROR(SUM(F13,F15)/F5,0)</f>
        <v>0.42105263157894735</v>
      </c>
      <c r="G22" s="12">
        <f>IFERROR(SUM(G13,G15)/G5,0)</f>
        <v>0.46778711484593838</v>
      </c>
      <c r="H22" s="12">
        <f>IFERROR(SUM(H13,H15)/H5,0)</f>
        <v>0.44630404463040446</v>
      </c>
      <c r="I22" s="12">
        <f>IFERROR(SUM(I13,I15)/I5,0)</f>
        <v>0.44605394605394605</v>
      </c>
      <c r="J22" s="12">
        <f>IFERROR(SUM(J13,J15)/J5,0)</f>
        <v>0.36585365853658536</v>
      </c>
      <c r="K22" s="12">
        <f t="shared" ref="K22:BA22" si="1">IFERROR(SUM(K13,K15)/K5,0)</f>
        <v>0.51818181818181819</v>
      </c>
      <c r="L22" s="12">
        <f t="shared" si="1"/>
        <v>0.47272727272727272</v>
      </c>
      <c r="M22" s="12">
        <f t="shared" si="1"/>
        <v>0.4206896551724138</v>
      </c>
      <c r="N22" s="12">
        <f t="shared" si="1"/>
        <v>0.34857142857142859</v>
      </c>
      <c r="O22" s="12">
        <f t="shared" si="1"/>
        <v>0.37634408602150538</v>
      </c>
      <c r="P22" s="12">
        <f t="shared" si="1"/>
        <v>0.44106463878326996</v>
      </c>
      <c r="Q22" s="12">
        <f t="shared" si="1"/>
        <v>0.38686131386861317</v>
      </c>
      <c r="R22" s="12">
        <f t="shared" si="1"/>
        <v>0.4853801169590643</v>
      </c>
      <c r="S22" s="12">
        <f t="shared" si="1"/>
        <v>0.54166666666666663</v>
      </c>
      <c r="T22" s="12">
        <f t="shared" si="1"/>
        <v>0.57988165680473369</v>
      </c>
      <c r="U22" s="12">
        <f t="shared" si="1"/>
        <v>0.45454545454545453</v>
      </c>
      <c r="V22" s="12">
        <f t="shared" si="1"/>
        <v>0.44605394605394605</v>
      </c>
      <c r="W22" s="12">
        <f t="shared" si="1"/>
        <v>0.45454545454545453</v>
      </c>
      <c r="X22" s="12">
        <f t="shared" si="1"/>
        <v>0.34020618556701032</v>
      </c>
      <c r="Y22" s="12">
        <f t="shared" si="1"/>
        <v>0.43076923076923079</v>
      </c>
      <c r="Z22" s="12">
        <f t="shared" si="1"/>
        <v>0.47252747252747251</v>
      </c>
      <c r="AA22" s="12">
        <f t="shared" si="1"/>
        <v>0.55128205128205132</v>
      </c>
      <c r="AB22" s="12">
        <f t="shared" si="1"/>
        <v>0.52380952380952384</v>
      </c>
      <c r="AC22" s="12">
        <f t="shared" si="1"/>
        <v>0.60227272727272729</v>
      </c>
      <c r="AD22" s="12">
        <f t="shared" si="1"/>
        <v>0.44954128440366975</v>
      </c>
      <c r="AE22" s="12">
        <f t="shared" si="1"/>
        <v>0.55172413793103448</v>
      </c>
      <c r="AF22" s="12">
        <f t="shared" si="1"/>
        <v>0.40799999999999997</v>
      </c>
      <c r="AG22" s="12">
        <f t="shared" si="1"/>
        <v>0.50632911392405067</v>
      </c>
      <c r="AH22" s="12">
        <f t="shared" si="1"/>
        <v>0.39534883720930231</v>
      </c>
      <c r="AI22" s="12">
        <f t="shared" si="1"/>
        <v>0.40404040404040403</v>
      </c>
      <c r="AJ22" s="12">
        <f t="shared" si="1"/>
        <v>0.42307692307692307</v>
      </c>
      <c r="AK22" s="12">
        <f t="shared" si="1"/>
        <v>0.5</v>
      </c>
      <c r="AL22" s="12">
        <f t="shared" si="1"/>
        <v>0.46268656716417911</v>
      </c>
      <c r="AM22" s="12">
        <f t="shared" si="1"/>
        <v>0.39473684210526316</v>
      </c>
      <c r="AN22" s="12">
        <f t="shared" si="1"/>
        <v>0.44581407293271702</v>
      </c>
      <c r="AO22" s="12">
        <f t="shared" si="1"/>
        <v>0.22568807339449543</v>
      </c>
      <c r="AP22" s="12">
        <f t="shared" si="1"/>
        <v>0.64125560538116588</v>
      </c>
      <c r="AQ22" s="12">
        <f t="shared" si="1"/>
        <v>0.6629213483146067</v>
      </c>
      <c r="AR22" s="12">
        <f t="shared" si="1"/>
        <v>0.21739130434782608</v>
      </c>
      <c r="AS22" s="12">
        <f t="shared" si="1"/>
        <v>0.70909090909090911</v>
      </c>
      <c r="AT22" s="12">
        <f t="shared" si="1"/>
        <v>0.72727272727272729</v>
      </c>
      <c r="AU22" s="12">
        <f t="shared" si="1"/>
        <v>0.7592592592592593</v>
      </c>
      <c r="AV22" s="12">
        <f t="shared" si="1"/>
        <v>0.5625</v>
      </c>
      <c r="AW22" s="12">
        <f t="shared" si="1"/>
        <v>0.34108527131782945</v>
      </c>
      <c r="AX22" s="12">
        <f t="shared" si="1"/>
        <v>0.34469696969696972</v>
      </c>
      <c r="AY22" s="12">
        <f t="shared" si="1"/>
        <v>0.45227524972253053</v>
      </c>
      <c r="AZ22" s="12">
        <f t="shared" si="1"/>
        <v>0.64253393665158376</v>
      </c>
      <c r="BA22" s="12">
        <f t="shared" si="1"/>
        <v>0.26935659760087238</v>
      </c>
    </row>
    <row r="24" spans="1:53" ht="12.75" x14ac:dyDescent="0.2">
      <c r="A24" s="13" t="s">
        <v>20</v>
      </c>
    </row>
  </sheetData>
  <mergeCells count="15">
    <mergeCell ref="A13:A14"/>
    <mergeCell ref="A15:A16"/>
    <mergeCell ref="A17:A18"/>
    <mergeCell ref="AY1:BA1"/>
    <mergeCell ref="A3:BA3"/>
    <mergeCell ref="A5:A6"/>
    <mergeCell ref="A7:A8"/>
    <mergeCell ref="A9:A10"/>
    <mergeCell ref="A11:A12"/>
    <mergeCell ref="A1:A2"/>
    <mergeCell ref="B1:D1"/>
    <mergeCell ref="E1:H1"/>
    <mergeCell ref="I1:U1"/>
    <mergeCell ref="V1:AM1"/>
    <mergeCell ref="AN1:AX1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verticalDpi="0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FRONT PAGE</vt:lpstr>
      <vt:lpstr>INDEX</vt:lpstr>
      <vt:lpstr>Bre Summary</vt:lpstr>
      <vt:lpstr>Brexit trust individuals 0</vt:lpstr>
      <vt:lpstr>Brexit trust individuals 1</vt:lpstr>
      <vt:lpstr>Brexit trust individuals 2</vt:lpstr>
      <vt:lpstr>Brexit trust individuals 3</vt:lpstr>
      <vt:lpstr>Brexit trust individuals 4</vt:lpstr>
      <vt:lpstr>Brexit trust individuals 5</vt:lpstr>
      <vt:lpstr>Brexit trust individuals 6</vt:lpstr>
      <vt:lpstr>Brexit trust individuals 7</vt:lpstr>
      <vt:lpstr>Brexit trust individuals 8</vt:lpstr>
      <vt:lpstr>Brexit trust organisations</vt:lpstr>
      <vt:lpstr>'Bre Summary'!Print_Titles</vt:lpstr>
      <vt:lpstr>'Brexit trust individuals 0'!Print_Titles</vt:lpstr>
      <vt:lpstr>'Brexit trust individuals 1'!Print_Titles</vt:lpstr>
      <vt:lpstr>'Brexit trust individuals 2'!Print_Titles</vt:lpstr>
      <vt:lpstr>'Brexit trust individuals 3'!Print_Titles</vt:lpstr>
      <vt:lpstr>'Brexit trust individuals 4'!Print_Titles</vt:lpstr>
      <vt:lpstr>'Brexit trust individuals 5'!Print_Titles</vt:lpstr>
      <vt:lpstr>'Brexit trust individuals 6'!Print_Titles</vt:lpstr>
      <vt:lpstr>'Brexit trust individuals 7'!Print_Titles</vt:lpstr>
      <vt:lpstr>'Brexit trust individuals 8'!Print_Titles</vt:lpstr>
      <vt:lpstr>'Brexit trust organisations'!Print_Titles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Usmani</dc:creator>
  <cp:lastModifiedBy>Adam Usmani</cp:lastModifiedBy>
  <dcterms:created xsi:type="dcterms:W3CDTF">2018-01-08T17:03:02Z</dcterms:created>
  <dcterms:modified xsi:type="dcterms:W3CDTF">2018-01-08T17:26:44Z</dcterms:modified>
</cp:coreProperties>
</file>