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833" activeTab="0"/>
  </bookViews>
  <sheets>
    <sheet name="FRONT PAGE" sheetId="1" r:id="rId1"/>
    <sheet name="INDEX" sheetId="2" r:id="rId2"/>
    <sheet name="VI all 10" sheetId="3" r:id="rId3"/>
    <sheet name="VI all parties" sheetId="4" r:id="rId4"/>
    <sheet name="VI turnout scale" sheetId="5" r:id="rId5"/>
    <sheet name="Past Vote 2017" sheetId="6" r:id="rId6"/>
    <sheet name="Past Vote 2015" sheetId="7" r:id="rId7"/>
    <sheet name="Leader" sheetId="8" r:id="rId8"/>
    <sheet name="TM" sheetId="9" r:id="rId9"/>
    <sheet name="JC" sheetId="10" r:id="rId10"/>
    <sheet name="NS" sheetId="11" r:id="rId11"/>
    <sheet name="HB" sheetId="12" r:id="rId12"/>
    <sheet name="VC" sheetId="13" r:id="rId13"/>
    <sheet name="PM Choice 2 way" sheetId="14" r:id="rId14"/>
    <sheet name="EU1" sheetId="15" r:id="rId15"/>
    <sheet name="EU2" sheetId="16" r:id="rId16"/>
    <sheet name="Econ1" sheetId="17" r:id="rId17"/>
    <sheet name="Econ2" sheetId="18" r:id="rId18"/>
    <sheet name="Econ3" sheetId="19" r:id="rId19"/>
    <sheet name="V4" sheetId="20" r:id="rId20"/>
    <sheet name="PF0" sheetId="21" r:id="rId21"/>
    <sheet name="PF1" sheetId="22" r:id="rId22"/>
    <sheet name="PF2" sheetId="23" r:id="rId23"/>
    <sheet name="PF3" sheetId="24" r:id="rId24"/>
  </sheets>
  <definedNames>
    <definedName name="_xlnm.Print_Titles" localSheetId="16">'Econ1'!$1:$2</definedName>
    <definedName name="_xlnm.Print_Titles" localSheetId="17">'Econ2'!$1:$2</definedName>
    <definedName name="_xlnm.Print_Titles" localSheetId="18">'Econ3'!$1:$2</definedName>
    <definedName name="_xlnm.Print_Titles" localSheetId="14">'EU1'!$1:$2</definedName>
    <definedName name="_xlnm.Print_Titles" localSheetId="15">'EU2'!$1:$2</definedName>
    <definedName name="_xlnm.Print_Titles" localSheetId="11">'HB'!$1:$2</definedName>
    <definedName name="_xlnm.Print_Titles" localSheetId="9">'JC'!$1:$2</definedName>
    <definedName name="_xlnm.Print_Titles" localSheetId="7">'Leader'!$2:$2</definedName>
    <definedName name="_xlnm.Print_Titles" localSheetId="10">'NS'!$1:$2</definedName>
    <definedName name="_xlnm.Print_Titles" localSheetId="6">'Past Vote 2015'!$1:$2</definedName>
    <definedName name="_xlnm.Print_Titles" localSheetId="5">'Past Vote 2017'!$1:$2</definedName>
    <definedName name="_xlnm.Print_Titles" localSheetId="20">'PF0'!$1:$2</definedName>
    <definedName name="_xlnm.Print_Titles" localSheetId="21">'PF1'!$1:$2</definedName>
    <definedName name="_xlnm.Print_Titles" localSheetId="22">'PF2'!$1:$2</definedName>
    <definedName name="_xlnm.Print_Titles" localSheetId="23">'PF3'!$1:$2</definedName>
    <definedName name="_xlnm.Print_Titles" localSheetId="13">'PM Choice 2 way'!$1:$2</definedName>
    <definedName name="_xlnm.Print_Titles" localSheetId="8">'TM'!$1:$2</definedName>
    <definedName name="_xlnm.Print_Titles" localSheetId="19">'V4'!$1:$2</definedName>
    <definedName name="_xlnm.Print_Titles" localSheetId="12">'VC'!$1:$2</definedName>
    <definedName name="_xlnm.Print_Titles" localSheetId="2">'VI all 10'!$1:$2</definedName>
    <definedName name="_xlnm.Print_Titles" localSheetId="3">'VI all parties'!$1:$2</definedName>
    <definedName name="_xlnm.Print_Titles" localSheetId="4">'VI turnout scale'!$1:$2</definedName>
  </definedNames>
  <calcPr fullCalcOnLoad="1"/>
</workbook>
</file>

<file path=xl/sharedStrings.xml><?xml version="1.0" encoding="utf-8"?>
<sst xmlns="http://schemas.openxmlformats.org/spreadsheetml/2006/main" count="7586" uniqueCount="206">
  <si>
    <t/>
  </si>
  <si>
    <t>Age</t>
  </si>
  <si>
    <t>Nation</t>
  </si>
  <si>
    <t>VI all parties</t>
  </si>
  <si>
    <t>If there were a general election tomorrow, for which party would you vote?</t>
  </si>
  <si>
    <t>EU Referendum Past Vote</t>
  </si>
  <si>
    <t>Social segments</t>
  </si>
  <si>
    <t>Household income</t>
  </si>
  <si>
    <t>PF1</t>
  </si>
  <si>
    <t>What is the best way to describe your current financial situation?</t>
  </si>
  <si>
    <t>Total</t>
  </si>
  <si>
    <t>Male</t>
  </si>
  <si>
    <t>Female</t>
  </si>
  <si>
    <t>18-34</t>
  </si>
  <si>
    <t>35-44</t>
  </si>
  <si>
    <t>45-54</t>
  </si>
  <si>
    <t>55-64</t>
  </si>
  <si>
    <t>65+</t>
  </si>
  <si>
    <t>England</t>
  </si>
  <si>
    <t>Scotland</t>
  </si>
  <si>
    <t>Wales</t>
  </si>
  <si>
    <t>Northern Ireland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</si>
  <si>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</si>
  <si>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</si>
  <si>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</si>
  <si>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</si>
  <si>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</si>
  <si>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</si>
  <si>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</si>
  <si>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</si>
  <si>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</si>
  <si>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</si>
  <si>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</t>
  </si>
  <si>
    <t>Leave</t>
  </si>
  <si>
    <t>Did not vote</t>
  </si>
  <si>
    <t>Younger professionals</t>
  </si>
  <si>
    <t>Younger blue collar workers</t>
  </si>
  <si>
    <t>Older professionals</t>
  </si>
  <si>
    <t>Older blue collar workers</t>
  </si>
  <si>
    <t>Retired ABC1s</t>
  </si>
  <si>
    <t>Retired C2DEs</t>
  </si>
  <si>
    <t>Not working</t>
  </si>
  <si>
    <t>Up to £20,000</t>
  </si>
  <si>
    <t>£20,001 to £30,000</t>
  </si>
  <si>
    <t>£30,001 to £40,000</t>
  </si>
  <si>
    <t>£40,001 to £50,000</t>
  </si>
  <si>
    <t>More than £50,000</t>
  </si>
  <si>
    <t>N/A</t>
  </si>
  <si>
    <t>Very comfortable</t>
  </si>
  <si>
    <t>Comfortable</t>
  </si>
  <si>
    <t>Coping</t>
  </si>
  <si>
    <t>Struggling</t>
  </si>
  <si>
    <t>Really struggling</t>
  </si>
  <si>
    <t>None of these</t>
  </si>
  <si>
    <t>VI all 10</t>
  </si>
  <si>
    <t>UKIP</t>
  </si>
  <si>
    <t>SNP</t>
  </si>
  <si>
    <t>Don't know</t>
  </si>
  <si>
    <t>Don't know</t>
  </si>
  <si>
    <t>Don't know</t>
  </si>
  <si>
    <t>VI turnout scale</t>
  </si>
  <si>
    <t>If there WERE a general election tomorrow, how likely would you be to vote?</t>
  </si>
  <si>
    <t>0 - definitely WOULDN'T vote</t>
  </si>
  <si>
    <t>1</t>
  </si>
  <si>
    <t>2</t>
  </si>
  <si>
    <t>3</t>
  </si>
  <si>
    <t>4</t>
  </si>
  <si>
    <t>5 - might vote, might not vote</t>
  </si>
  <si>
    <t>6</t>
  </si>
  <si>
    <t>7</t>
  </si>
  <si>
    <t>8</t>
  </si>
  <si>
    <t>9</t>
  </si>
  <si>
    <t>10 - definitely WOULD vote</t>
  </si>
  <si>
    <t>Does not apply (e.g. not eligible to vote in UK General Elections)</t>
  </si>
  <si>
    <t>Don't know</t>
  </si>
  <si>
    <t>Past Vote 2017</t>
  </si>
  <si>
    <t>Which, if any, of the following parties did you vote for in the general election held on 8th June 2017?</t>
  </si>
  <si>
    <t>Conservatives</t>
  </si>
  <si>
    <t>Liberal Democrats</t>
  </si>
  <si>
    <t>Scottish National Party</t>
  </si>
  <si>
    <t>Unsure / can’t remember</t>
  </si>
  <si>
    <t>Prefer not to say</t>
  </si>
  <si>
    <t>Don't know</t>
  </si>
  <si>
    <t>Past Vote 2015</t>
  </si>
  <si>
    <t>And thinking back to the UK general election in May 2015, which, if any, of the following parties did you vote for?</t>
  </si>
  <si>
    <t>Don't know</t>
  </si>
  <si>
    <t>Leader Approval Ratings 0</t>
  </si>
  <si>
    <t>The way Theresa May is handling her job as Prime Minister</t>
  </si>
  <si>
    <t>Strongly Approve</t>
  </si>
  <si>
    <t>Somewhat Approve</t>
  </si>
  <si>
    <t>Neither Approve nor Disapprove</t>
  </si>
  <si>
    <t>Somewhat Disapprove</t>
  </si>
  <si>
    <t>Strongly Disapprove</t>
  </si>
  <si>
    <t>Don't know</t>
  </si>
  <si>
    <t>Leader Approval Ratings 1</t>
  </si>
  <si>
    <t>The way Jeremy Corbyn is handling his job as Leader of the Labour Party</t>
  </si>
  <si>
    <t>Don't know</t>
  </si>
  <si>
    <t>Leader Approval Ratings 2</t>
  </si>
  <si>
    <t>The way Nicola Sturgeon is handling her job as Leader of the SNP</t>
  </si>
  <si>
    <t>Don't know</t>
  </si>
  <si>
    <t>Leader Approval Ratings 3</t>
  </si>
  <si>
    <t>The way Henry Bolton is handling his job as leader of the UK Independence Party</t>
  </si>
  <si>
    <t>Don't know</t>
  </si>
  <si>
    <t>Leader Approval Ratings 4</t>
  </si>
  <si>
    <t>The way Vince Cable is handling his job as leader of the Liberal Democrats</t>
  </si>
  <si>
    <t>Don't know</t>
  </si>
  <si>
    <t>PM Choice 2 way</t>
  </si>
  <si>
    <t>Which, if any, of the following people do you think would be the best prime minister?</t>
  </si>
  <si>
    <t>Theresa May</t>
  </si>
  <si>
    <t>Jeremy Corbyn</t>
  </si>
  <si>
    <t>Don't know</t>
  </si>
  <si>
    <t>Don't know</t>
  </si>
  <si>
    <t>EU1</t>
  </si>
  <si>
    <t>Did you vote in the referendum on the UK’s membership of the EU held on the 23rd June 2016?</t>
  </si>
  <si>
    <t>Yes – in person</t>
  </si>
  <si>
    <t>Yes – by post</t>
  </si>
  <si>
    <t>No – I was registered to vote but did not do so</t>
  </si>
  <si>
    <t>No – I was not registered to vote</t>
  </si>
  <si>
    <t>Don't know</t>
  </si>
  <si>
    <t>EU2</t>
  </si>
  <si>
    <t>And how did you vote in the referendum?</t>
  </si>
  <si>
    <t>Remain a member of the European Union</t>
  </si>
  <si>
    <t>Leave the European Union</t>
  </si>
  <si>
    <t>Don't know</t>
  </si>
  <si>
    <t>Econ1</t>
  </si>
  <si>
    <t>Which, if any, of the following would you say you trust more to handle the economy?</t>
  </si>
  <si>
    <t>Theresa May and Philip Hammond</t>
  </si>
  <si>
    <t>Jeremy Corbyn and John McDonnell</t>
  </si>
  <si>
    <t>Don’t know</t>
  </si>
  <si>
    <t>Don't know</t>
  </si>
  <si>
    <t>Econ2</t>
  </si>
  <si>
    <t>Thinking about the current state of the UK economy, would you say it is...</t>
  </si>
  <si>
    <t>Very good</t>
  </si>
  <si>
    <t>Quite good</t>
  </si>
  <si>
    <t>Neither good nor bad</t>
  </si>
  <si>
    <t>Quite bad</t>
  </si>
  <si>
    <t>Very bad</t>
  </si>
  <si>
    <t>Don't know</t>
  </si>
  <si>
    <t>Econ3</t>
  </si>
  <si>
    <t>Since he took office in July 2016 do you think Philip Hammond has been, on balance, a good or bad Chancellor of the Exchequer?</t>
  </si>
  <si>
    <t>Don't know</t>
  </si>
  <si>
    <t>V4</t>
  </si>
  <si>
    <t>And since he took office in July 2016 do you think Boris Johnson has been, on balance, a good or bad Foreign Secretary?</t>
  </si>
  <si>
    <t>Don't know</t>
  </si>
  <si>
    <t>PF0</t>
  </si>
  <si>
    <t>What is your annual pre-tax household income?</t>
  </si>
  <si>
    <t>Up to £5,000 a year</t>
  </si>
  <si>
    <t>£5,001 to £10,000 a year</t>
  </si>
  <si>
    <t>£10,001 to £15,000 a year</t>
  </si>
  <si>
    <t>£15,001 to £20,000 a year</t>
  </si>
  <si>
    <t>£20,001 to £25,000 a year</t>
  </si>
  <si>
    <t>£25,001 to £30,000 a year</t>
  </si>
  <si>
    <t>£30,001 to £35,000 a year</t>
  </si>
  <si>
    <t>£35,001 to £40,000 a year</t>
  </si>
  <si>
    <t>£40,001 to £50,000 a year</t>
  </si>
  <si>
    <t>£50,001 to £60,000 a year</t>
  </si>
  <si>
    <t>£60,001 to £70,000 a year</t>
  </si>
  <si>
    <t>£70,001 to £80,000 a year</t>
  </si>
  <si>
    <t>£80,001 to £100,000 a year</t>
  </si>
  <si>
    <t>£100,001 to £120,000 a year</t>
  </si>
  <si>
    <t>Over £120,001 a year</t>
  </si>
  <si>
    <t>Don't know</t>
  </si>
  <si>
    <t>Don't know</t>
  </si>
  <si>
    <t>PF2</t>
  </si>
  <si>
    <t>How have your personal finances changed over the last 12 months?</t>
  </si>
  <si>
    <t>My personal finances have improved</t>
  </si>
  <si>
    <t>My personal finances have not changed</t>
  </si>
  <si>
    <t>My personal finances have got worse</t>
  </si>
  <si>
    <t>Don't know</t>
  </si>
  <si>
    <t>Don't know</t>
  </si>
  <si>
    <t>PF3</t>
  </si>
  <si>
    <t>Which of the following statements comes closest to describing your own financial situation?</t>
  </si>
  <si>
    <t>I can generally pay back any regular payments or debts or loans I hold quite comfortably</t>
  </si>
  <si>
    <t>I can generally pay back regular payments or debts or loans with some income left over</t>
  </si>
  <si>
    <t>I sometimes have to cut back spending elsewhere to pay off debts or loans</t>
  </si>
  <si>
    <t>I generally don’t have enough spare income to pay back my regular debts or loans easily</t>
  </si>
  <si>
    <t>None of the above/unsure</t>
  </si>
  <si>
    <t>Base: all respondents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</si>
  <si>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</si>
  <si>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</si>
  <si>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</si>
  <si>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</si>
  <si>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</si>
  <si>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</si>
  <si>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Our sample has been weighted to reflect a nationally representative audience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</si>
  <si>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</si>
  <si>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</si>
  <si>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</si>
  <si>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Back To Index</t>
  </si>
  <si>
    <t>Gender</t>
  </si>
  <si>
    <t>Current voting intention</t>
  </si>
  <si>
    <t>Current financial sitaution</t>
  </si>
  <si>
    <t>VI 14 11 2017</t>
  </si>
  <si>
    <t>Opinium / Observer</t>
  </si>
  <si>
    <t>Net: Good</t>
  </si>
  <si>
    <t>Net: Bad</t>
  </si>
  <si>
    <t>Approve:</t>
  </si>
  <si>
    <t>Disapprove:</t>
  </si>
  <si>
    <t>Net:</t>
  </si>
  <si>
    <t>Lea Summary</t>
  </si>
  <si>
    <t>SUMMARY TABLE</t>
  </si>
  <si>
    <t>To what extent do you approve or disapprove of…</t>
  </si>
  <si>
    <t>Base: all GB respondents who chose a party</t>
  </si>
  <si>
    <t>Base: all GB respondents</t>
  </si>
  <si>
    <t>14 to 16 November 2017</t>
  </si>
  <si>
    <t>2,032 online interviews with UK adults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</si>
</sst>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9]dd\ mmmm\ yyyy"/>
    <numFmt numFmtId="174" formatCode="0.0"/>
    <numFmt numFmtId="175" formatCode="\+0%;\-0%;0%"/>
  </numFmts>
  <fonts count="71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40"/>
      <name val="Calibri"/>
      <family val="2"/>
    </font>
    <font>
      <b/>
      <sz val="12"/>
      <color indexed="40"/>
      <name val="Calibri"/>
      <family val="2"/>
    </font>
    <font>
      <b/>
      <sz val="11"/>
      <color indexed="40"/>
      <name val="Wingdings 3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28"/>
      <color indexed="9"/>
      <name val="Calibri"/>
      <family val="2"/>
    </font>
    <font>
      <sz val="22"/>
      <color indexed="9"/>
      <name val="Calibri"/>
      <family val="2"/>
    </font>
    <font>
      <sz val="11"/>
      <color indexed="23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40"/>
      <name val="Calibri"/>
      <family val="2"/>
    </font>
    <font>
      <b/>
      <u val="single"/>
      <sz val="10"/>
      <color indexed="23"/>
      <name val="Calibri"/>
      <family val="2"/>
    </font>
    <font>
      <u val="single"/>
      <sz val="10"/>
      <color indexed="63"/>
      <name val="Calibri"/>
      <family val="2"/>
    </font>
    <font>
      <b/>
      <sz val="9"/>
      <color indexed="40"/>
      <name val="Arial"/>
      <family val="2"/>
    </font>
    <font>
      <sz val="14"/>
      <color indexed="9"/>
      <name val="Calibri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sz val="28"/>
      <color theme="0"/>
      <name val="Calibri"/>
      <family val="2"/>
    </font>
    <font>
      <sz val="22"/>
      <color theme="0"/>
      <name val="Calibri"/>
      <family val="2"/>
    </font>
    <font>
      <sz val="11"/>
      <color rgb="FF5B645F"/>
      <name val="Calibri"/>
      <family val="2"/>
    </font>
    <font>
      <b/>
      <sz val="11"/>
      <color rgb="FF00B0F0"/>
      <name val="Calibri"/>
      <family val="2"/>
    </font>
    <font>
      <b/>
      <sz val="10"/>
      <color rgb="FF5B645F"/>
      <name val="Calibri"/>
      <family val="2"/>
    </font>
    <font>
      <sz val="10"/>
      <color rgb="FF5B645F"/>
      <name val="Calibri"/>
      <family val="2"/>
    </font>
    <font>
      <b/>
      <sz val="11"/>
      <color rgb="FF5B645F"/>
      <name val="Calibri"/>
      <family val="2"/>
    </font>
    <font>
      <u val="single"/>
      <sz val="10"/>
      <color rgb="FF00CCFF"/>
      <name val="Calibri"/>
      <family val="2"/>
    </font>
    <font>
      <b/>
      <u val="single"/>
      <sz val="10"/>
      <color rgb="FF5B645F"/>
      <name val="Calibri"/>
      <family val="2"/>
    </font>
    <font>
      <u val="single"/>
      <sz val="10"/>
      <color rgb="FF404040"/>
      <name val="Calibri"/>
      <family val="2"/>
    </font>
    <font>
      <b/>
      <sz val="9"/>
      <color rgb="FF00B0F0"/>
      <name val="Arial"/>
      <family val="2"/>
    </font>
    <font>
      <sz val="14"/>
      <color theme="0"/>
      <name val="Calibri"/>
      <family val="2"/>
    </font>
    <font>
      <i/>
      <sz val="9"/>
      <color rgb="FF40404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DDDDDD"/>
      </bottom>
    </border>
    <border>
      <left/>
      <right/>
      <top style="medium">
        <color rgb="FF5B645F"/>
      </top>
      <bottom/>
    </border>
    <border>
      <left/>
      <right/>
      <top/>
      <bottom style="dotted">
        <color rgb="FFDDDDD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6" fillId="0" borderId="0" xfId="0" applyFont="1" applyFill="1" applyAlignment="1">
      <alignment horizontal="left" wrapText="1" shrinkToFit="1"/>
    </xf>
    <xf numFmtId="0" fontId="57" fillId="0" borderId="10" xfId="0" applyFont="1" applyFill="1" applyBorder="1" applyAlignment="1">
      <alignment horizontal="left" wrapText="1" shrinkToFit="1"/>
    </xf>
    <xf numFmtId="0" fontId="57" fillId="0" borderId="0" xfId="0" applyFont="1" applyFill="1" applyAlignment="1">
      <alignment/>
    </xf>
    <xf numFmtId="0" fontId="56" fillId="0" borderId="10" xfId="0" applyFont="1" applyFill="1" applyBorder="1" applyAlignment="1">
      <alignment horizontal="left" wrapText="1" shrinkToFit="1"/>
    </xf>
    <xf numFmtId="1" fontId="57" fillId="0" borderId="0" xfId="0" applyNumberFormat="1" applyFont="1" applyFill="1" applyBorder="1" applyAlignment="1">
      <alignment horizontal="right" wrapText="1" shrinkToFit="1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 wrapText="1" shrinkToFit="1"/>
    </xf>
    <xf numFmtId="0" fontId="56" fillId="0" borderId="0" xfId="0" applyFont="1" applyFill="1" applyAlignment="1">
      <alignment horizontal="center" wrapText="1" shrinkToFit="1"/>
    </xf>
    <xf numFmtId="0" fontId="38" fillId="33" borderId="0" xfId="56" applyFont="1" applyFill="1">
      <alignment/>
      <protection/>
    </xf>
    <xf numFmtId="0" fontId="58" fillId="33" borderId="0" xfId="56" applyFont="1" applyFill="1">
      <alignment/>
      <protection/>
    </xf>
    <xf numFmtId="0" fontId="59" fillId="33" borderId="0" xfId="56" applyFont="1" applyFill="1">
      <alignment/>
      <protection/>
    </xf>
    <xf numFmtId="0" fontId="60" fillId="0" borderId="0" xfId="56" applyFont="1" applyFill="1" applyAlignment="1">
      <alignment wrapText="1"/>
      <protection/>
    </xf>
    <xf numFmtId="0" fontId="38" fillId="0" borderId="0" xfId="56" applyFont="1" applyFill="1">
      <alignment/>
      <protection/>
    </xf>
    <xf numFmtId="0" fontId="61" fillId="0" borderId="0" xfId="56" applyFont="1" applyFill="1" applyAlignment="1">
      <alignment horizontal="left" indent="2"/>
      <protection/>
    </xf>
    <xf numFmtId="0" fontId="62" fillId="0" borderId="0" xfId="56" applyFont="1" applyFill="1" applyAlignment="1">
      <alignment horizontal="right"/>
      <protection/>
    </xf>
    <xf numFmtId="0" fontId="63" fillId="0" borderId="0" xfId="56" applyFont="1" applyFill="1" applyAlignment="1">
      <alignment horizontal="left"/>
      <protection/>
    </xf>
    <xf numFmtId="0" fontId="38" fillId="33" borderId="0" xfId="56" applyFill="1">
      <alignment/>
      <protection/>
    </xf>
    <xf numFmtId="0" fontId="38" fillId="0" borderId="0" xfId="56" applyFill="1">
      <alignment/>
      <protection/>
    </xf>
    <xf numFmtId="0" fontId="64" fillId="0" borderId="0" xfId="56" applyFont="1" applyFill="1">
      <alignment/>
      <protection/>
    </xf>
    <xf numFmtId="0" fontId="60" fillId="0" borderId="0" xfId="56" applyFont="1" applyFill="1">
      <alignment/>
      <protection/>
    </xf>
    <xf numFmtId="0" fontId="64" fillId="0" borderId="0" xfId="56" applyFont="1" applyFill="1" applyAlignment="1">
      <alignment horizontal="right"/>
      <protection/>
    </xf>
    <xf numFmtId="0" fontId="60" fillId="0" borderId="0" xfId="56" applyFont="1" applyFill="1" applyAlignment="1">
      <alignment horizontal="left" indent="1"/>
      <protection/>
    </xf>
    <xf numFmtId="0" fontId="48" fillId="0" borderId="0" xfId="52" applyFill="1" applyAlignment="1">
      <alignment vertical="center" wrapText="1"/>
    </xf>
    <xf numFmtId="0" fontId="60" fillId="0" borderId="0" xfId="56" applyFont="1" applyFill="1" applyAlignment="1">
      <alignment vertical="center" wrapText="1"/>
      <protection/>
    </xf>
    <xf numFmtId="0" fontId="38" fillId="33" borderId="11" xfId="56" applyFill="1" applyBorder="1">
      <alignment/>
      <protection/>
    </xf>
    <xf numFmtId="0" fontId="65" fillId="0" borderId="0" xfId="52" applyFont="1" applyFill="1" applyAlignment="1">
      <alignment horizontal="left"/>
    </xf>
    <xf numFmtId="0" fontId="66" fillId="0" borderId="0" xfId="52" applyFont="1" applyFill="1" applyAlignment="1">
      <alignment horizontal="right"/>
    </xf>
    <xf numFmtId="0" fontId="63" fillId="0" borderId="0" xfId="56" applyFont="1" applyFill="1" applyAlignment="1">
      <alignment horizontal="left"/>
      <protection/>
    </xf>
    <xf numFmtId="0" fontId="67" fillId="0" borderId="0" xfId="52" applyFont="1" applyFill="1" applyAlignment="1">
      <alignment horizontal="left"/>
    </xf>
    <xf numFmtId="1" fontId="57" fillId="0" borderId="0" xfId="0" applyNumberFormat="1" applyFont="1" applyFill="1" applyAlignment="1">
      <alignment/>
    </xf>
    <xf numFmtId="9" fontId="68" fillId="0" borderId="10" xfId="59" applyFont="1" applyFill="1" applyBorder="1" applyAlignment="1">
      <alignment horizontal="right" wrapText="1" shrinkToFit="1"/>
    </xf>
    <xf numFmtId="9" fontId="68" fillId="0" borderId="0" xfId="59" applyFont="1" applyFill="1" applyAlignment="1">
      <alignment/>
    </xf>
    <xf numFmtId="9" fontId="68" fillId="0" borderId="12" xfId="59" applyFont="1" applyFill="1" applyBorder="1" applyAlignment="1">
      <alignment horizontal="right" wrapText="1" shrinkToFit="1"/>
    </xf>
    <xf numFmtId="175" fontId="68" fillId="0" borderId="0" xfId="59" applyNumberFormat="1" applyFont="1" applyFill="1" applyAlignment="1">
      <alignment/>
    </xf>
    <xf numFmtId="172" fontId="39" fillId="33" borderId="0" xfId="56" applyNumberFormat="1" applyFont="1" applyFill="1" applyAlignment="1">
      <alignment horizontal="right"/>
      <protection/>
    </xf>
    <xf numFmtId="0" fontId="60" fillId="0" borderId="0" xfId="56" applyFont="1" applyFill="1" applyAlignment="1">
      <alignment horizontal="justify" wrapText="1"/>
      <protection/>
    </xf>
    <xf numFmtId="0" fontId="63" fillId="0" borderId="0" xfId="56" applyFont="1" applyFill="1" applyAlignment="1">
      <alignment horizontal="justify" vertical="center" wrapText="1"/>
      <protection/>
    </xf>
    <xf numFmtId="0" fontId="60" fillId="0" borderId="0" xfId="56" applyFont="1" applyFill="1" applyAlignment="1">
      <alignment horizontal="left" vertical="center" wrapText="1"/>
      <protection/>
    </xf>
    <xf numFmtId="172" fontId="69" fillId="33" borderId="0" xfId="56" applyNumberFormat="1" applyFont="1" applyFill="1" applyAlignment="1">
      <alignment horizontal="right"/>
      <protection/>
    </xf>
    <xf numFmtId="0" fontId="57" fillId="0" borderId="10" xfId="0" applyFont="1" applyFill="1" applyBorder="1" applyAlignment="1">
      <alignment horizontal="left" wrapText="1" shrinkToFit="1"/>
    </xf>
    <xf numFmtId="0" fontId="57" fillId="0" borderId="0" xfId="0" applyFont="1" applyFill="1" applyBorder="1" applyAlignment="1">
      <alignment horizontal="left" wrapText="1" shrinkToFit="1"/>
    </xf>
    <xf numFmtId="0" fontId="56" fillId="0" borderId="10" xfId="0" applyFont="1" applyFill="1" applyBorder="1" applyAlignment="1">
      <alignment horizontal="left" wrapText="1" shrinkToFit="1"/>
    </xf>
    <xf numFmtId="0" fontId="56" fillId="0" borderId="0" xfId="0" applyFont="1" applyFill="1" applyAlignment="1">
      <alignment horizontal="left" wrapText="1" shrinkToFit="1"/>
    </xf>
    <xf numFmtId="0" fontId="70" fillId="0" borderId="10" xfId="0" applyFont="1" applyFill="1" applyBorder="1" applyAlignment="1">
      <alignment horizontal="left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729" t="1449"/>
        <a:stretch>
          <a:fillRect/>
        </a:stretch>
      </xdr:blipFill>
      <xdr:spPr>
        <a:xfrm>
          <a:off x="171450" y="1333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133350</xdr:colOff>
      <xdr:row>18</xdr:row>
      <xdr:rowOff>76200</xdr:rowOff>
    </xdr:from>
    <xdr:to>
      <xdr:col>11</xdr:col>
      <xdr:colOff>9525</xdr:colOff>
      <xdr:row>24</xdr:row>
      <xdr:rowOff>95250</xdr:rowOff>
    </xdr:to>
    <xdr:pic>
      <xdr:nvPicPr>
        <xdr:cNvPr id="2" name="Picture 1639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24625" y="3952875"/>
          <a:ext cx="1228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729" t="1449"/>
        <a:stretch>
          <a:fillRect/>
        </a:stretch>
      </xdr:blipFill>
      <xdr:spPr>
        <a:xfrm>
          <a:off x="171450" y="1333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arch@opinium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B3:K25"/>
  <sheetViews>
    <sheetView showGridLines="0" tabSelected="1" zoomScalePageLayoutView="0" workbookViewId="0" topLeftCell="A1">
      <selection activeCell="C15" sqref="C15"/>
    </sheetView>
  </sheetViews>
  <sheetFormatPr defaultColWidth="9.00390625" defaultRowHeight="14.25"/>
  <cols>
    <col min="1" max="1" width="2.125" style="17" customWidth="1"/>
    <col min="2" max="2" width="14.50390625" style="17" customWidth="1"/>
    <col min="3" max="3" width="12.875" style="17" customWidth="1"/>
    <col min="4" max="4" width="12.875" style="17" bestFit="1" customWidth="1"/>
    <col min="5" max="5" width="9.00390625" style="17" customWidth="1"/>
    <col min="6" max="6" width="2.875" style="17" customWidth="1"/>
    <col min="7" max="7" width="20.625" style="17" bestFit="1" customWidth="1"/>
    <col min="8" max="8" width="9.00390625" style="17" customWidth="1"/>
    <col min="9" max="9" width="4.25390625" style="17" customWidth="1"/>
    <col min="10" max="10" width="9.00390625" style="17" customWidth="1"/>
    <col min="11" max="11" width="4.50390625" style="17" customWidth="1"/>
    <col min="12" max="16384" width="9.00390625" style="17" customWidth="1"/>
  </cols>
  <sheetData>
    <row r="1" ht="15"/>
    <row r="2" ht="15"/>
    <row r="3" spans="3:11" ht="36">
      <c r="C3" s="10" t="s">
        <v>192</v>
      </c>
      <c r="D3" s="9"/>
      <c r="E3" s="9"/>
      <c r="F3" s="9"/>
      <c r="G3" s="9"/>
      <c r="H3" s="35">
        <v>43055</v>
      </c>
      <c r="I3" s="35"/>
      <c r="J3" s="35"/>
      <c r="K3" s="35"/>
    </row>
    <row r="4" spans="3:11" ht="28.5">
      <c r="C4" s="11" t="s">
        <v>193</v>
      </c>
      <c r="D4" s="9"/>
      <c r="E4" s="9"/>
      <c r="F4" s="9"/>
      <c r="G4" s="9"/>
      <c r="H4" s="35"/>
      <c r="I4" s="35"/>
      <c r="J4" s="35"/>
      <c r="K4" s="35"/>
    </row>
    <row r="5" ht="15"/>
    <row r="6" s="18" customFormat="1" ht="15"/>
    <row r="7" spans="2:11" s="18" customFormat="1" ht="15" customHeight="1">
      <c r="B7" s="36" t="s">
        <v>179</v>
      </c>
      <c r="C7" s="36"/>
      <c r="D7" s="36"/>
      <c r="E7" s="36"/>
      <c r="F7" s="36"/>
      <c r="G7" s="36"/>
      <c r="H7" s="36"/>
      <c r="I7" s="36"/>
      <c r="J7" s="36"/>
      <c r="K7" s="36"/>
    </row>
    <row r="8" spans="2:11" s="18" customFormat="1" ht="15">
      <c r="B8" s="36"/>
      <c r="C8" s="36"/>
      <c r="D8" s="36"/>
      <c r="E8" s="36"/>
      <c r="F8" s="36"/>
      <c r="G8" s="36"/>
      <c r="H8" s="36"/>
      <c r="I8" s="36"/>
      <c r="J8" s="36"/>
      <c r="K8" s="36"/>
    </row>
    <row r="9" s="18" customFormat="1" ht="15"/>
    <row r="10" spans="2:3" s="18" customFormat="1" ht="15">
      <c r="B10" s="19"/>
      <c r="C10" s="20"/>
    </row>
    <row r="11" s="18" customFormat="1" ht="15.75">
      <c r="B11" s="14" t="s">
        <v>180</v>
      </c>
    </row>
    <row r="12" s="18" customFormat="1" ht="15"/>
    <row r="13" spans="2:3" s="18" customFormat="1" ht="15">
      <c r="B13" s="15" t="s">
        <v>181</v>
      </c>
      <c r="C13" s="16" t="s">
        <v>204</v>
      </c>
    </row>
    <row r="14" spans="2:3" s="18" customFormat="1" ht="15">
      <c r="B14" s="15" t="s">
        <v>182</v>
      </c>
      <c r="C14" s="16" t="s">
        <v>205</v>
      </c>
    </row>
    <row r="15" spans="2:3" s="18" customFormat="1" ht="15" customHeight="1">
      <c r="B15" s="15" t="s">
        <v>183</v>
      </c>
      <c r="C15" s="16" t="s">
        <v>184</v>
      </c>
    </row>
    <row r="16" spans="2:3" s="18" customFormat="1" ht="15">
      <c r="B16" s="21"/>
      <c r="C16" s="22"/>
    </row>
    <row r="17" spans="2:9" s="18" customFormat="1" ht="15">
      <c r="B17" s="37" t="s">
        <v>185</v>
      </c>
      <c r="C17" s="37"/>
      <c r="D17" s="37"/>
      <c r="E17" s="37"/>
      <c r="F17" s="37"/>
      <c r="G17" s="37"/>
      <c r="H17" s="37"/>
      <c r="I17" s="37"/>
    </row>
    <row r="18" spans="2:9" s="18" customFormat="1" ht="15">
      <c r="B18" s="37"/>
      <c r="C18" s="37"/>
      <c r="D18" s="37"/>
      <c r="E18" s="37"/>
      <c r="F18" s="37"/>
      <c r="G18" s="37"/>
      <c r="H18" s="37"/>
      <c r="I18" s="37"/>
    </row>
    <row r="19" spans="2:9" s="18" customFormat="1" ht="15">
      <c r="B19" s="37"/>
      <c r="C19" s="37"/>
      <c r="D19" s="37"/>
      <c r="E19" s="37"/>
      <c r="F19" s="37"/>
      <c r="G19" s="37"/>
      <c r="H19" s="37"/>
      <c r="I19" s="37"/>
    </row>
    <row r="20" s="18" customFormat="1" ht="15"/>
    <row r="21" s="18" customFormat="1" ht="15"/>
    <row r="22" s="18" customFormat="1" ht="15"/>
    <row r="23" s="18" customFormat="1" ht="15"/>
    <row r="24" spans="2:11" s="18" customFormat="1" ht="15" customHeight="1">
      <c r="B24" s="38" t="s">
        <v>186</v>
      </c>
      <c r="C24" s="38"/>
      <c r="D24" s="38"/>
      <c r="E24" s="38"/>
      <c r="F24" s="38"/>
      <c r="G24" s="23" t="s">
        <v>187</v>
      </c>
      <c r="H24" s="24"/>
      <c r="I24" s="24"/>
      <c r="J24" s="24"/>
      <c r="K24" s="24"/>
    </row>
    <row r="25" spans="2:11" s="18" customFormat="1" ht="8.25" customHeight="1" thickBot="1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="25" customFormat="1" ht="15"/>
  </sheetData>
  <sheetProtection/>
  <mergeCells count="4">
    <mergeCell ref="H3:K4"/>
    <mergeCell ref="B7:K8"/>
    <mergeCell ref="B17:I19"/>
    <mergeCell ref="B24:F24"/>
  </mergeCells>
  <hyperlinks>
    <hyperlink ref="G24" r:id="rId1" display="research@opinium.co.uk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6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 t="s">
        <v>201</v>
      </c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93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95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88</v>
      </c>
      <c r="B8" s="5">
        <v>241</v>
      </c>
      <c r="C8" s="5">
        <v>135</v>
      </c>
      <c r="D8" s="5">
        <v>106</v>
      </c>
      <c r="E8" s="5">
        <v>241</v>
      </c>
      <c r="F8" s="5">
        <v>83</v>
      </c>
      <c r="G8" s="5">
        <v>44</v>
      </c>
      <c r="H8" s="5">
        <v>44</v>
      </c>
      <c r="I8" s="5">
        <v>35</v>
      </c>
      <c r="J8" s="5">
        <v>35</v>
      </c>
      <c r="K8" s="5">
        <v>241</v>
      </c>
      <c r="L8" s="5">
        <v>222</v>
      </c>
      <c r="M8" s="5">
        <v>9</v>
      </c>
      <c r="N8" s="5">
        <v>9</v>
      </c>
      <c r="O8" s="5">
        <v>0</v>
      </c>
      <c r="P8" s="5">
        <v>241</v>
      </c>
      <c r="Q8" s="5">
        <v>14</v>
      </c>
      <c r="R8" s="5">
        <v>214</v>
      </c>
      <c r="S8" s="5">
        <v>5</v>
      </c>
      <c r="T8" s="5">
        <v>1</v>
      </c>
      <c r="U8" s="5">
        <v>0</v>
      </c>
      <c r="V8" s="5">
        <v>0</v>
      </c>
      <c r="W8" s="5">
        <v>2</v>
      </c>
      <c r="X8" s="5">
        <v>1</v>
      </c>
      <c r="Y8" s="5">
        <v>1</v>
      </c>
      <c r="Z8" s="5">
        <v>2</v>
      </c>
      <c r="AA8" s="5">
        <v>241</v>
      </c>
      <c r="AB8" s="5">
        <v>162</v>
      </c>
      <c r="AC8" s="5">
        <v>64</v>
      </c>
      <c r="AD8" s="5">
        <v>15</v>
      </c>
      <c r="AE8" s="5">
        <v>241</v>
      </c>
      <c r="AF8" s="5">
        <v>70</v>
      </c>
      <c r="AG8" s="5">
        <v>29</v>
      </c>
      <c r="AH8" s="5">
        <v>30</v>
      </c>
      <c r="AI8" s="5">
        <v>31</v>
      </c>
      <c r="AJ8" s="5">
        <v>14</v>
      </c>
      <c r="AK8" s="5">
        <v>25</v>
      </c>
      <c r="AL8" s="5">
        <v>41</v>
      </c>
      <c r="AM8" s="5">
        <v>241</v>
      </c>
      <c r="AN8" s="5">
        <v>73</v>
      </c>
      <c r="AO8" s="5">
        <v>52</v>
      </c>
      <c r="AP8" s="5">
        <v>33</v>
      </c>
      <c r="AQ8" s="5">
        <v>18</v>
      </c>
      <c r="AR8" s="5">
        <v>35</v>
      </c>
      <c r="AS8" s="5">
        <v>29</v>
      </c>
      <c r="AT8" s="5">
        <v>241</v>
      </c>
      <c r="AU8" s="5">
        <v>17</v>
      </c>
      <c r="AV8" s="5">
        <v>65</v>
      </c>
      <c r="AW8" s="5">
        <v>106</v>
      </c>
      <c r="AX8" s="5">
        <v>27</v>
      </c>
      <c r="AY8" s="5">
        <v>22</v>
      </c>
      <c r="AZ8" s="5">
        <v>3</v>
      </c>
    </row>
    <row r="9" spans="1:52" ht="12">
      <c r="A9" s="42"/>
      <c r="B9" s="5">
        <v>221</v>
      </c>
      <c r="C9" s="5" t="s">
        <v>0</v>
      </c>
      <c r="D9" s="5" t="s">
        <v>0</v>
      </c>
      <c r="E9" s="5">
        <v>221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221</v>
      </c>
      <c r="L9" s="5" t="s">
        <v>0</v>
      </c>
      <c r="M9" s="5" t="s">
        <v>0</v>
      </c>
      <c r="N9" s="5" t="s">
        <v>0</v>
      </c>
      <c r="O9" s="5" t="s">
        <v>0</v>
      </c>
      <c r="P9" s="5">
        <v>221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221</v>
      </c>
      <c r="AB9" s="5" t="s">
        <v>0</v>
      </c>
      <c r="AC9" s="5" t="s">
        <v>0</v>
      </c>
      <c r="AD9" s="5" t="s">
        <v>0</v>
      </c>
      <c r="AE9" s="5">
        <v>221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221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221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0.12</v>
      </c>
      <c r="C10" s="33">
        <v>0.14</v>
      </c>
      <c r="D10" s="33">
        <v>0.1</v>
      </c>
      <c r="E10" s="31">
        <v>0.12</v>
      </c>
      <c r="F10" s="33">
        <v>0.15</v>
      </c>
      <c r="G10" s="33">
        <v>0.14</v>
      </c>
      <c r="H10" s="33">
        <v>0.12</v>
      </c>
      <c r="I10" s="33">
        <v>0.12</v>
      </c>
      <c r="J10" s="33">
        <v>0.08</v>
      </c>
      <c r="K10" s="31">
        <v>0.12</v>
      </c>
      <c r="L10" s="33">
        <v>0.13</v>
      </c>
      <c r="M10" s="33">
        <v>0.05</v>
      </c>
      <c r="N10" s="33">
        <v>0.1</v>
      </c>
      <c r="O10" s="33">
        <v>0</v>
      </c>
      <c r="P10" s="31">
        <v>0.12</v>
      </c>
      <c r="Q10" s="33">
        <v>0.02</v>
      </c>
      <c r="R10" s="33">
        <v>0.32</v>
      </c>
      <c r="S10" s="33">
        <v>0.05</v>
      </c>
      <c r="T10" s="33">
        <v>0.01</v>
      </c>
      <c r="U10" s="33">
        <v>0.01</v>
      </c>
      <c r="V10" s="33">
        <v>0</v>
      </c>
      <c r="W10" s="33">
        <v>0.05</v>
      </c>
      <c r="X10" s="33">
        <v>0.09</v>
      </c>
      <c r="Y10" s="33">
        <v>0.01</v>
      </c>
      <c r="Z10" s="33">
        <v>0.01</v>
      </c>
      <c r="AA10" s="31">
        <v>0.12</v>
      </c>
      <c r="AB10" s="33">
        <v>0.19</v>
      </c>
      <c r="AC10" s="33">
        <v>0.07</v>
      </c>
      <c r="AD10" s="33">
        <v>0.07</v>
      </c>
      <c r="AE10" s="31">
        <v>0.12</v>
      </c>
      <c r="AF10" s="33">
        <v>0.14</v>
      </c>
      <c r="AG10" s="33">
        <v>0.12</v>
      </c>
      <c r="AH10" s="33">
        <v>0.11</v>
      </c>
      <c r="AI10" s="33">
        <v>0.14</v>
      </c>
      <c r="AJ10" s="33">
        <v>0.06</v>
      </c>
      <c r="AK10" s="33">
        <v>0.1</v>
      </c>
      <c r="AL10" s="33">
        <v>0.15</v>
      </c>
      <c r="AM10" s="31">
        <v>0.12</v>
      </c>
      <c r="AN10" s="33">
        <v>0.13</v>
      </c>
      <c r="AO10" s="33">
        <v>0.14</v>
      </c>
      <c r="AP10" s="33">
        <v>0.12</v>
      </c>
      <c r="AQ10" s="33">
        <v>0.11</v>
      </c>
      <c r="AR10" s="33">
        <v>0.1</v>
      </c>
      <c r="AS10" s="33">
        <v>0.11</v>
      </c>
      <c r="AT10" s="31">
        <v>0.12</v>
      </c>
      <c r="AU10" s="33">
        <v>0.16</v>
      </c>
      <c r="AV10" s="33">
        <v>0.09</v>
      </c>
      <c r="AW10" s="33">
        <v>0.13</v>
      </c>
      <c r="AX10" s="33">
        <v>0.11</v>
      </c>
      <c r="AY10" s="33">
        <v>0.19</v>
      </c>
      <c r="AZ10" s="33">
        <v>0.08</v>
      </c>
    </row>
    <row r="11" spans="1:52" ht="12">
      <c r="A11" s="42" t="s">
        <v>89</v>
      </c>
      <c r="B11" s="5">
        <v>481</v>
      </c>
      <c r="C11" s="5">
        <v>227</v>
      </c>
      <c r="D11" s="5">
        <v>254</v>
      </c>
      <c r="E11" s="5">
        <v>481</v>
      </c>
      <c r="F11" s="5">
        <v>194</v>
      </c>
      <c r="G11" s="5">
        <v>80</v>
      </c>
      <c r="H11" s="5">
        <v>82</v>
      </c>
      <c r="I11" s="5">
        <v>59</v>
      </c>
      <c r="J11" s="5">
        <v>67</v>
      </c>
      <c r="K11" s="5">
        <v>481</v>
      </c>
      <c r="L11" s="5">
        <v>407</v>
      </c>
      <c r="M11" s="5">
        <v>42</v>
      </c>
      <c r="N11" s="5">
        <v>25</v>
      </c>
      <c r="O11" s="5">
        <v>7</v>
      </c>
      <c r="P11" s="5">
        <v>474</v>
      </c>
      <c r="Q11" s="5">
        <v>56</v>
      </c>
      <c r="R11" s="5">
        <v>301</v>
      </c>
      <c r="S11" s="5">
        <v>37</v>
      </c>
      <c r="T11" s="5">
        <v>7</v>
      </c>
      <c r="U11" s="5">
        <v>13</v>
      </c>
      <c r="V11" s="5">
        <v>2</v>
      </c>
      <c r="W11" s="5">
        <v>8</v>
      </c>
      <c r="X11" s="5">
        <v>0</v>
      </c>
      <c r="Y11" s="5">
        <v>12</v>
      </c>
      <c r="Z11" s="5">
        <v>38</v>
      </c>
      <c r="AA11" s="5">
        <v>481</v>
      </c>
      <c r="AB11" s="5">
        <v>269</v>
      </c>
      <c r="AC11" s="5">
        <v>176</v>
      </c>
      <c r="AD11" s="5">
        <v>37</v>
      </c>
      <c r="AE11" s="5">
        <v>481</v>
      </c>
      <c r="AF11" s="5">
        <v>154</v>
      </c>
      <c r="AG11" s="5">
        <v>65</v>
      </c>
      <c r="AH11" s="5">
        <v>55</v>
      </c>
      <c r="AI11" s="5">
        <v>46</v>
      </c>
      <c r="AJ11" s="5">
        <v>47</v>
      </c>
      <c r="AK11" s="5">
        <v>28</v>
      </c>
      <c r="AL11" s="5">
        <v>86</v>
      </c>
      <c r="AM11" s="5">
        <v>481</v>
      </c>
      <c r="AN11" s="5">
        <v>127</v>
      </c>
      <c r="AO11" s="5">
        <v>85</v>
      </c>
      <c r="AP11" s="5">
        <v>87</v>
      </c>
      <c r="AQ11" s="5">
        <v>43</v>
      </c>
      <c r="AR11" s="5">
        <v>92</v>
      </c>
      <c r="AS11" s="5">
        <v>47</v>
      </c>
      <c r="AT11" s="5">
        <v>481</v>
      </c>
      <c r="AU11" s="5">
        <v>23</v>
      </c>
      <c r="AV11" s="5">
        <v>163</v>
      </c>
      <c r="AW11" s="5">
        <v>194</v>
      </c>
      <c r="AX11" s="5">
        <v>64</v>
      </c>
      <c r="AY11" s="5">
        <v>33</v>
      </c>
      <c r="AZ11" s="5">
        <v>2</v>
      </c>
    </row>
    <row r="12" spans="1:52" ht="12">
      <c r="A12" s="42"/>
      <c r="B12" s="5">
        <v>444</v>
      </c>
      <c r="C12" s="5" t="s">
        <v>0</v>
      </c>
      <c r="D12" s="5" t="s">
        <v>0</v>
      </c>
      <c r="E12" s="5">
        <v>444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444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439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444</v>
      </c>
      <c r="AB12" s="5" t="s">
        <v>0</v>
      </c>
      <c r="AC12" s="5" t="s">
        <v>0</v>
      </c>
      <c r="AD12" s="5" t="s">
        <v>0</v>
      </c>
      <c r="AE12" s="5">
        <v>444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444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444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0.24</v>
      </c>
      <c r="C13" s="33">
        <v>0.23</v>
      </c>
      <c r="D13" s="33">
        <v>0.25</v>
      </c>
      <c r="E13" s="31">
        <v>0.24</v>
      </c>
      <c r="F13" s="33">
        <v>0.34</v>
      </c>
      <c r="G13" s="33">
        <v>0.25</v>
      </c>
      <c r="H13" s="33">
        <v>0.23</v>
      </c>
      <c r="I13" s="33">
        <v>0.2</v>
      </c>
      <c r="J13" s="33">
        <v>0.15</v>
      </c>
      <c r="K13" s="31">
        <v>0.24</v>
      </c>
      <c r="L13" s="33">
        <v>0.24</v>
      </c>
      <c r="M13" s="33">
        <v>0.25</v>
      </c>
      <c r="N13" s="33">
        <v>0.26</v>
      </c>
      <c r="O13" s="33">
        <v>0.12</v>
      </c>
      <c r="P13" s="31">
        <v>0.24</v>
      </c>
      <c r="Q13" s="33">
        <v>0.09</v>
      </c>
      <c r="R13" s="33">
        <v>0.45</v>
      </c>
      <c r="S13" s="33">
        <v>0.33</v>
      </c>
      <c r="T13" s="33">
        <v>0.09</v>
      </c>
      <c r="U13" s="33">
        <v>0.24</v>
      </c>
      <c r="V13" s="33">
        <v>0.25</v>
      </c>
      <c r="W13" s="33">
        <v>0.2</v>
      </c>
      <c r="X13" s="33">
        <v>0</v>
      </c>
      <c r="Y13" s="33">
        <v>0.1</v>
      </c>
      <c r="Z13" s="33">
        <v>0.15</v>
      </c>
      <c r="AA13" s="31">
        <v>0.24</v>
      </c>
      <c r="AB13" s="33">
        <v>0.31</v>
      </c>
      <c r="AC13" s="33">
        <v>0.19</v>
      </c>
      <c r="AD13" s="33">
        <v>0.19</v>
      </c>
      <c r="AE13" s="31">
        <v>0.24</v>
      </c>
      <c r="AF13" s="33">
        <v>0.32</v>
      </c>
      <c r="AG13" s="33">
        <v>0.26</v>
      </c>
      <c r="AH13" s="33">
        <v>0.2</v>
      </c>
      <c r="AI13" s="33">
        <v>0.21</v>
      </c>
      <c r="AJ13" s="33">
        <v>0.19</v>
      </c>
      <c r="AK13" s="33">
        <v>0.11</v>
      </c>
      <c r="AL13" s="33">
        <v>0.31</v>
      </c>
      <c r="AM13" s="31">
        <v>0.24</v>
      </c>
      <c r="AN13" s="33">
        <v>0.22</v>
      </c>
      <c r="AO13" s="33">
        <v>0.23</v>
      </c>
      <c r="AP13" s="33">
        <v>0.3</v>
      </c>
      <c r="AQ13" s="33">
        <v>0.25</v>
      </c>
      <c r="AR13" s="33">
        <v>0.27</v>
      </c>
      <c r="AS13" s="33">
        <v>0.17</v>
      </c>
      <c r="AT13" s="31">
        <v>0.24</v>
      </c>
      <c r="AU13" s="33">
        <v>0.21</v>
      </c>
      <c r="AV13" s="33">
        <v>0.24</v>
      </c>
      <c r="AW13" s="33">
        <v>0.24</v>
      </c>
      <c r="AX13" s="33">
        <v>0.27</v>
      </c>
      <c r="AY13" s="33">
        <v>0.28</v>
      </c>
      <c r="AZ13" s="33">
        <v>0.07</v>
      </c>
    </row>
    <row r="14" spans="1:52" ht="12">
      <c r="A14" s="42" t="s">
        <v>90</v>
      </c>
      <c r="B14" s="5">
        <v>500</v>
      </c>
      <c r="C14" s="5">
        <v>200</v>
      </c>
      <c r="D14" s="5">
        <v>301</v>
      </c>
      <c r="E14" s="5">
        <v>500</v>
      </c>
      <c r="F14" s="5">
        <v>148</v>
      </c>
      <c r="G14" s="5">
        <v>90</v>
      </c>
      <c r="H14" s="5">
        <v>101</v>
      </c>
      <c r="I14" s="5">
        <v>69</v>
      </c>
      <c r="J14" s="5">
        <v>93</v>
      </c>
      <c r="K14" s="5">
        <v>500</v>
      </c>
      <c r="L14" s="5">
        <v>397</v>
      </c>
      <c r="M14" s="5">
        <v>56</v>
      </c>
      <c r="N14" s="5">
        <v>23</v>
      </c>
      <c r="O14" s="5">
        <v>25</v>
      </c>
      <c r="P14" s="5">
        <v>475</v>
      </c>
      <c r="Q14" s="5">
        <v>120</v>
      </c>
      <c r="R14" s="5">
        <v>119</v>
      </c>
      <c r="S14" s="5">
        <v>32</v>
      </c>
      <c r="T14" s="5">
        <v>13</v>
      </c>
      <c r="U14" s="5">
        <v>17</v>
      </c>
      <c r="V14" s="5">
        <v>3</v>
      </c>
      <c r="W14" s="5">
        <v>13</v>
      </c>
      <c r="X14" s="5">
        <v>3</v>
      </c>
      <c r="Y14" s="5">
        <v>53</v>
      </c>
      <c r="Z14" s="5">
        <v>101</v>
      </c>
      <c r="AA14" s="5">
        <v>500</v>
      </c>
      <c r="AB14" s="5">
        <v>206</v>
      </c>
      <c r="AC14" s="5">
        <v>204</v>
      </c>
      <c r="AD14" s="5">
        <v>91</v>
      </c>
      <c r="AE14" s="5">
        <v>500</v>
      </c>
      <c r="AF14" s="5">
        <v>124</v>
      </c>
      <c r="AG14" s="5">
        <v>75</v>
      </c>
      <c r="AH14" s="5">
        <v>74</v>
      </c>
      <c r="AI14" s="5">
        <v>59</v>
      </c>
      <c r="AJ14" s="5">
        <v>54</v>
      </c>
      <c r="AK14" s="5">
        <v>49</v>
      </c>
      <c r="AL14" s="5">
        <v>66</v>
      </c>
      <c r="AM14" s="5">
        <v>500</v>
      </c>
      <c r="AN14" s="5">
        <v>142</v>
      </c>
      <c r="AO14" s="5">
        <v>100</v>
      </c>
      <c r="AP14" s="5">
        <v>64</v>
      </c>
      <c r="AQ14" s="5">
        <v>26</v>
      </c>
      <c r="AR14" s="5">
        <v>90</v>
      </c>
      <c r="AS14" s="5">
        <v>78</v>
      </c>
      <c r="AT14" s="5">
        <v>500</v>
      </c>
      <c r="AU14" s="5">
        <v>26</v>
      </c>
      <c r="AV14" s="5">
        <v>163</v>
      </c>
      <c r="AW14" s="5">
        <v>197</v>
      </c>
      <c r="AX14" s="5">
        <v>59</v>
      </c>
      <c r="AY14" s="5">
        <v>33</v>
      </c>
      <c r="AZ14" s="5">
        <v>23</v>
      </c>
    </row>
    <row r="15" spans="1:52" ht="12">
      <c r="A15" s="42"/>
      <c r="B15" s="5">
        <v>519</v>
      </c>
      <c r="C15" s="5" t="s">
        <v>0</v>
      </c>
      <c r="D15" s="5" t="s">
        <v>0</v>
      </c>
      <c r="E15" s="5">
        <v>519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519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501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519</v>
      </c>
      <c r="AB15" s="5" t="s">
        <v>0</v>
      </c>
      <c r="AC15" s="5" t="s">
        <v>0</v>
      </c>
      <c r="AD15" s="5" t="s">
        <v>0</v>
      </c>
      <c r="AE15" s="5">
        <v>519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519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519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0.25</v>
      </c>
      <c r="C16" s="33">
        <v>0.2</v>
      </c>
      <c r="D16" s="33">
        <v>0.29</v>
      </c>
      <c r="E16" s="31">
        <v>0.25</v>
      </c>
      <c r="F16" s="33">
        <v>0.26</v>
      </c>
      <c r="G16" s="33">
        <v>0.28</v>
      </c>
      <c r="H16" s="33">
        <v>0.28</v>
      </c>
      <c r="I16" s="33">
        <v>0.23</v>
      </c>
      <c r="J16" s="33">
        <v>0.2</v>
      </c>
      <c r="K16" s="31">
        <v>0.25</v>
      </c>
      <c r="L16" s="33">
        <v>0.24</v>
      </c>
      <c r="M16" s="33">
        <v>0.33</v>
      </c>
      <c r="N16" s="33">
        <v>0.24</v>
      </c>
      <c r="O16" s="33">
        <v>0.46</v>
      </c>
      <c r="P16" s="31">
        <v>0.24</v>
      </c>
      <c r="Q16" s="33">
        <v>0.2</v>
      </c>
      <c r="R16" s="33">
        <v>0.18</v>
      </c>
      <c r="S16" s="33">
        <v>0.28</v>
      </c>
      <c r="T16" s="33">
        <v>0.17</v>
      </c>
      <c r="U16" s="33">
        <v>0.31</v>
      </c>
      <c r="V16" s="33">
        <v>0.33</v>
      </c>
      <c r="W16" s="33">
        <v>0.32</v>
      </c>
      <c r="X16" s="33">
        <v>0.32</v>
      </c>
      <c r="Y16" s="33">
        <v>0.44</v>
      </c>
      <c r="Z16" s="33">
        <v>0.41</v>
      </c>
      <c r="AA16" s="31">
        <v>0.25</v>
      </c>
      <c r="AB16" s="33">
        <v>0.24</v>
      </c>
      <c r="AC16" s="33">
        <v>0.22</v>
      </c>
      <c r="AD16" s="33">
        <v>0.46</v>
      </c>
      <c r="AE16" s="31">
        <v>0.25</v>
      </c>
      <c r="AF16" s="33">
        <v>0.25</v>
      </c>
      <c r="AG16" s="33">
        <v>0.3</v>
      </c>
      <c r="AH16" s="33">
        <v>0.27</v>
      </c>
      <c r="AI16" s="33">
        <v>0.27</v>
      </c>
      <c r="AJ16" s="33">
        <v>0.22</v>
      </c>
      <c r="AK16" s="33">
        <v>0.2</v>
      </c>
      <c r="AL16" s="33">
        <v>0.24</v>
      </c>
      <c r="AM16" s="31">
        <v>0.25</v>
      </c>
      <c r="AN16" s="33">
        <v>0.25</v>
      </c>
      <c r="AO16" s="33">
        <v>0.28</v>
      </c>
      <c r="AP16" s="33">
        <v>0.22</v>
      </c>
      <c r="AQ16" s="33">
        <v>0.15</v>
      </c>
      <c r="AR16" s="33">
        <v>0.26</v>
      </c>
      <c r="AS16" s="33">
        <v>0.29</v>
      </c>
      <c r="AT16" s="31">
        <v>0.25</v>
      </c>
      <c r="AU16" s="33">
        <v>0.24</v>
      </c>
      <c r="AV16" s="33">
        <v>0.24</v>
      </c>
      <c r="AW16" s="33">
        <v>0.24</v>
      </c>
      <c r="AX16" s="33">
        <v>0.25</v>
      </c>
      <c r="AY16" s="33">
        <v>0.27</v>
      </c>
      <c r="AZ16" s="33">
        <v>0.63</v>
      </c>
    </row>
    <row r="17" spans="1:52" ht="12">
      <c r="A17" s="42" t="s">
        <v>91</v>
      </c>
      <c r="B17" s="5">
        <v>318</v>
      </c>
      <c r="C17" s="5">
        <v>148</v>
      </c>
      <c r="D17" s="5">
        <v>170</v>
      </c>
      <c r="E17" s="5">
        <v>318</v>
      </c>
      <c r="F17" s="5">
        <v>78</v>
      </c>
      <c r="G17" s="5">
        <v>46</v>
      </c>
      <c r="H17" s="5">
        <v>53</v>
      </c>
      <c r="I17" s="5">
        <v>49</v>
      </c>
      <c r="J17" s="5">
        <v>91</v>
      </c>
      <c r="K17" s="5">
        <v>318</v>
      </c>
      <c r="L17" s="5">
        <v>264</v>
      </c>
      <c r="M17" s="5">
        <v>30</v>
      </c>
      <c r="N17" s="5">
        <v>13</v>
      </c>
      <c r="O17" s="5">
        <v>11</v>
      </c>
      <c r="P17" s="5">
        <v>307</v>
      </c>
      <c r="Q17" s="5">
        <v>147</v>
      </c>
      <c r="R17" s="5">
        <v>25</v>
      </c>
      <c r="S17" s="5">
        <v>20</v>
      </c>
      <c r="T17" s="5">
        <v>16</v>
      </c>
      <c r="U17" s="5">
        <v>13</v>
      </c>
      <c r="V17" s="5">
        <v>1</v>
      </c>
      <c r="W17" s="5">
        <v>13</v>
      </c>
      <c r="X17" s="5">
        <v>2</v>
      </c>
      <c r="Y17" s="5">
        <v>15</v>
      </c>
      <c r="Z17" s="5">
        <v>54</v>
      </c>
      <c r="AA17" s="5">
        <v>318</v>
      </c>
      <c r="AB17" s="5">
        <v>123</v>
      </c>
      <c r="AC17" s="5">
        <v>170</v>
      </c>
      <c r="AD17" s="5">
        <v>25</v>
      </c>
      <c r="AE17" s="5">
        <v>318</v>
      </c>
      <c r="AF17" s="5">
        <v>72</v>
      </c>
      <c r="AG17" s="5">
        <v>38</v>
      </c>
      <c r="AH17" s="5">
        <v>46</v>
      </c>
      <c r="AI17" s="5">
        <v>32</v>
      </c>
      <c r="AJ17" s="5">
        <v>54</v>
      </c>
      <c r="AK17" s="5">
        <v>40</v>
      </c>
      <c r="AL17" s="5">
        <v>37</v>
      </c>
      <c r="AM17" s="5">
        <v>318</v>
      </c>
      <c r="AN17" s="5">
        <v>88</v>
      </c>
      <c r="AO17" s="5">
        <v>44</v>
      </c>
      <c r="AP17" s="5">
        <v>43</v>
      </c>
      <c r="AQ17" s="5">
        <v>30</v>
      </c>
      <c r="AR17" s="5">
        <v>60</v>
      </c>
      <c r="AS17" s="5">
        <v>52</v>
      </c>
      <c r="AT17" s="5">
        <v>318</v>
      </c>
      <c r="AU17" s="5">
        <v>12</v>
      </c>
      <c r="AV17" s="5">
        <v>122</v>
      </c>
      <c r="AW17" s="5">
        <v>137</v>
      </c>
      <c r="AX17" s="5">
        <v>37</v>
      </c>
      <c r="AY17" s="5">
        <v>10</v>
      </c>
      <c r="AZ17" s="5">
        <v>0</v>
      </c>
    </row>
    <row r="18" spans="1:52" ht="12">
      <c r="A18" s="42"/>
      <c r="B18" s="5">
        <v>349</v>
      </c>
      <c r="C18" s="5" t="s">
        <v>0</v>
      </c>
      <c r="D18" s="5" t="s">
        <v>0</v>
      </c>
      <c r="E18" s="5">
        <v>349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349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341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349</v>
      </c>
      <c r="AB18" s="5" t="s">
        <v>0</v>
      </c>
      <c r="AC18" s="5" t="s">
        <v>0</v>
      </c>
      <c r="AD18" s="5" t="s">
        <v>0</v>
      </c>
      <c r="AE18" s="5">
        <v>349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349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349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0.16</v>
      </c>
      <c r="C19" s="33">
        <v>0.15</v>
      </c>
      <c r="D19" s="33">
        <v>0.17</v>
      </c>
      <c r="E19" s="31">
        <v>0.16</v>
      </c>
      <c r="F19" s="33">
        <v>0.14</v>
      </c>
      <c r="G19" s="33">
        <v>0.14</v>
      </c>
      <c r="H19" s="33">
        <v>0.15</v>
      </c>
      <c r="I19" s="33">
        <v>0.17</v>
      </c>
      <c r="J19" s="33">
        <v>0.2</v>
      </c>
      <c r="K19" s="31">
        <v>0.16</v>
      </c>
      <c r="L19" s="33">
        <v>0.16</v>
      </c>
      <c r="M19" s="33">
        <v>0.17</v>
      </c>
      <c r="N19" s="33">
        <v>0.14</v>
      </c>
      <c r="O19" s="33">
        <v>0.19</v>
      </c>
      <c r="P19" s="31">
        <v>0.16</v>
      </c>
      <c r="Q19" s="33">
        <v>0.24</v>
      </c>
      <c r="R19" s="33">
        <v>0.04</v>
      </c>
      <c r="S19" s="33">
        <v>0.18</v>
      </c>
      <c r="T19" s="33">
        <v>0.2</v>
      </c>
      <c r="U19" s="33">
        <v>0.24</v>
      </c>
      <c r="V19" s="33">
        <v>0.11</v>
      </c>
      <c r="W19" s="33">
        <v>0.31</v>
      </c>
      <c r="X19" s="33">
        <v>0.22</v>
      </c>
      <c r="Y19" s="33">
        <v>0.12</v>
      </c>
      <c r="Z19" s="33">
        <v>0.22</v>
      </c>
      <c r="AA19" s="31">
        <v>0.16</v>
      </c>
      <c r="AB19" s="33">
        <v>0.14</v>
      </c>
      <c r="AC19" s="33">
        <v>0.18</v>
      </c>
      <c r="AD19" s="33">
        <v>0.13</v>
      </c>
      <c r="AE19" s="31">
        <v>0.16</v>
      </c>
      <c r="AF19" s="33">
        <v>0.15</v>
      </c>
      <c r="AG19" s="33">
        <v>0.15</v>
      </c>
      <c r="AH19" s="33">
        <v>0.17</v>
      </c>
      <c r="AI19" s="33">
        <v>0.15</v>
      </c>
      <c r="AJ19" s="33">
        <v>0.22</v>
      </c>
      <c r="AK19" s="33">
        <v>0.16</v>
      </c>
      <c r="AL19" s="33">
        <v>0.13</v>
      </c>
      <c r="AM19" s="31">
        <v>0.16</v>
      </c>
      <c r="AN19" s="33">
        <v>0.16</v>
      </c>
      <c r="AO19" s="33">
        <v>0.12</v>
      </c>
      <c r="AP19" s="33">
        <v>0.15</v>
      </c>
      <c r="AQ19" s="33">
        <v>0.18</v>
      </c>
      <c r="AR19" s="33">
        <v>0.17</v>
      </c>
      <c r="AS19" s="33">
        <v>0.19</v>
      </c>
      <c r="AT19" s="31">
        <v>0.16</v>
      </c>
      <c r="AU19" s="33">
        <v>0.11</v>
      </c>
      <c r="AV19" s="33">
        <v>0.18</v>
      </c>
      <c r="AW19" s="33">
        <v>0.17</v>
      </c>
      <c r="AX19" s="33">
        <v>0.16</v>
      </c>
      <c r="AY19" s="33">
        <v>0.08</v>
      </c>
      <c r="AZ19" s="33">
        <v>0</v>
      </c>
    </row>
    <row r="20" spans="1:52" ht="12">
      <c r="A20" s="42" t="s">
        <v>92</v>
      </c>
      <c r="B20" s="5">
        <v>463</v>
      </c>
      <c r="C20" s="5">
        <v>269</v>
      </c>
      <c r="D20" s="5">
        <v>195</v>
      </c>
      <c r="E20" s="5">
        <v>463</v>
      </c>
      <c r="F20" s="5">
        <v>68</v>
      </c>
      <c r="G20" s="5">
        <v>63</v>
      </c>
      <c r="H20" s="5">
        <v>78</v>
      </c>
      <c r="I20" s="5">
        <v>83</v>
      </c>
      <c r="J20" s="5">
        <v>171</v>
      </c>
      <c r="K20" s="5">
        <v>463</v>
      </c>
      <c r="L20" s="5">
        <v>392</v>
      </c>
      <c r="M20" s="5">
        <v>33</v>
      </c>
      <c r="N20" s="5">
        <v>26</v>
      </c>
      <c r="O20" s="5">
        <v>12</v>
      </c>
      <c r="P20" s="5">
        <v>451</v>
      </c>
      <c r="Q20" s="5">
        <v>264</v>
      </c>
      <c r="R20" s="5">
        <v>15</v>
      </c>
      <c r="S20" s="5">
        <v>19</v>
      </c>
      <c r="T20" s="5">
        <v>40</v>
      </c>
      <c r="U20" s="5">
        <v>11</v>
      </c>
      <c r="V20" s="5">
        <v>3</v>
      </c>
      <c r="W20" s="5">
        <v>5</v>
      </c>
      <c r="X20" s="5">
        <v>4</v>
      </c>
      <c r="Y20" s="5">
        <v>41</v>
      </c>
      <c r="Z20" s="5">
        <v>50</v>
      </c>
      <c r="AA20" s="5">
        <v>463</v>
      </c>
      <c r="AB20" s="5">
        <v>109</v>
      </c>
      <c r="AC20" s="5">
        <v>324</v>
      </c>
      <c r="AD20" s="5">
        <v>30</v>
      </c>
      <c r="AE20" s="5">
        <v>463</v>
      </c>
      <c r="AF20" s="5">
        <v>69</v>
      </c>
      <c r="AG20" s="5">
        <v>42</v>
      </c>
      <c r="AH20" s="5">
        <v>73</v>
      </c>
      <c r="AI20" s="5">
        <v>51</v>
      </c>
      <c r="AJ20" s="5">
        <v>76</v>
      </c>
      <c r="AK20" s="5">
        <v>103</v>
      </c>
      <c r="AL20" s="5">
        <v>49</v>
      </c>
      <c r="AM20" s="5">
        <v>463</v>
      </c>
      <c r="AN20" s="5">
        <v>136</v>
      </c>
      <c r="AO20" s="5">
        <v>81</v>
      </c>
      <c r="AP20" s="5">
        <v>59</v>
      </c>
      <c r="AQ20" s="5">
        <v>53</v>
      </c>
      <c r="AR20" s="5">
        <v>69</v>
      </c>
      <c r="AS20" s="5">
        <v>65</v>
      </c>
      <c r="AT20" s="5">
        <v>463</v>
      </c>
      <c r="AU20" s="5">
        <v>30</v>
      </c>
      <c r="AV20" s="5">
        <v>177</v>
      </c>
      <c r="AW20" s="5">
        <v>176</v>
      </c>
      <c r="AX20" s="5">
        <v>52</v>
      </c>
      <c r="AY20" s="5">
        <v>21</v>
      </c>
      <c r="AZ20" s="5">
        <v>8</v>
      </c>
    </row>
    <row r="21" spans="1:52" ht="12">
      <c r="A21" s="42"/>
      <c r="B21" s="5">
        <v>470</v>
      </c>
      <c r="C21" s="5" t="s">
        <v>0</v>
      </c>
      <c r="D21" s="5" t="s">
        <v>0</v>
      </c>
      <c r="E21" s="5">
        <v>470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470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458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470</v>
      </c>
      <c r="AB21" s="5" t="s">
        <v>0</v>
      </c>
      <c r="AC21" s="5" t="s">
        <v>0</v>
      </c>
      <c r="AD21" s="5" t="s">
        <v>0</v>
      </c>
      <c r="AE21" s="5">
        <v>470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470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470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0.23</v>
      </c>
      <c r="C22" s="33">
        <v>0.27</v>
      </c>
      <c r="D22" s="33">
        <v>0.19</v>
      </c>
      <c r="E22" s="31">
        <v>0.23</v>
      </c>
      <c r="F22" s="33">
        <v>0.12</v>
      </c>
      <c r="G22" s="33">
        <v>0.19</v>
      </c>
      <c r="H22" s="33">
        <v>0.22</v>
      </c>
      <c r="I22" s="33">
        <v>0.28</v>
      </c>
      <c r="J22" s="33">
        <v>0.37</v>
      </c>
      <c r="K22" s="31">
        <v>0.23</v>
      </c>
      <c r="L22" s="33">
        <v>0.23</v>
      </c>
      <c r="M22" s="33">
        <v>0.19</v>
      </c>
      <c r="N22" s="33">
        <v>0.27</v>
      </c>
      <c r="O22" s="33">
        <v>0.22</v>
      </c>
      <c r="P22" s="31">
        <v>0.23</v>
      </c>
      <c r="Q22" s="33">
        <v>0.44</v>
      </c>
      <c r="R22" s="33">
        <v>0.02</v>
      </c>
      <c r="S22" s="33">
        <v>0.17</v>
      </c>
      <c r="T22" s="33">
        <v>0.52</v>
      </c>
      <c r="U22" s="33">
        <v>0.19</v>
      </c>
      <c r="V22" s="33">
        <v>0.31</v>
      </c>
      <c r="W22" s="33">
        <v>0.12</v>
      </c>
      <c r="X22" s="33">
        <v>0.38</v>
      </c>
      <c r="Y22" s="33">
        <v>0.33</v>
      </c>
      <c r="Z22" s="33">
        <v>0.2</v>
      </c>
      <c r="AA22" s="31">
        <v>0.23</v>
      </c>
      <c r="AB22" s="33">
        <v>0.13</v>
      </c>
      <c r="AC22" s="33">
        <v>0.35</v>
      </c>
      <c r="AD22" s="33">
        <v>0.15</v>
      </c>
      <c r="AE22" s="31">
        <v>0.23</v>
      </c>
      <c r="AF22" s="33">
        <v>0.14</v>
      </c>
      <c r="AG22" s="33">
        <v>0.17</v>
      </c>
      <c r="AH22" s="33">
        <v>0.26</v>
      </c>
      <c r="AI22" s="33">
        <v>0.23</v>
      </c>
      <c r="AJ22" s="33">
        <v>0.31</v>
      </c>
      <c r="AK22" s="33">
        <v>0.42</v>
      </c>
      <c r="AL22" s="33">
        <v>0.17</v>
      </c>
      <c r="AM22" s="31">
        <v>0.23</v>
      </c>
      <c r="AN22" s="33">
        <v>0.24</v>
      </c>
      <c r="AO22" s="33">
        <v>0.22</v>
      </c>
      <c r="AP22" s="33">
        <v>0.21</v>
      </c>
      <c r="AQ22" s="33">
        <v>0.31</v>
      </c>
      <c r="AR22" s="33">
        <v>0.2</v>
      </c>
      <c r="AS22" s="33">
        <v>0.24</v>
      </c>
      <c r="AT22" s="31">
        <v>0.23</v>
      </c>
      <c r="AU22" s="33">
        <v>0.27</v>
      </c>
      <c r="AV22" s="33">
        <v>0.26</v>
      </c>
      <c r="AW22" s="33">
        <v>0.22</v>
      </c>
      <c r="AX22" s="33">
        <v>0.22</v>
      </c>
      <c r="AY22" s="33">
        <v>0.18</v>
      </c>
      <c r="AZ22" s="33">
        <v>0.22</v>
      </c>
    </row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">
      <c r="A24" s="6" t="s">
        <v>196</v>
      </c>
      <c r="B24" s="32">
        <f>ROUND(SUM(B8,B11)/B5,2)</f>
        <v>0.36</v>
      </c>
      <c r="C24" s="32">
        <f aca="true" t="shared" si="0" ref="C24:AZ24">ROUND(SUM(C8,C11)/C5,2)</f>
        <v>0.37</v>
      </c>
      <c r="D24" s="32">
        <f t="shared" si="0"/>
        <v>0.35</v>
      </c>
      <c r="E24" s="32">
        <f t="shared" si="0"/>
        <v>0.36</v>
      </c>
      <c r="F24" s="32">
        <f t="shared" si="0"/>
        <v>0.49</v>
      </c>
      <c r="G24" s="32">
        <f t="shared" si="0"/>
        <v>0.38</v>
      </c>
      <c r="H24" s="32">
        <f t="shared" si="0"/>
        <v>0.35</v>
      </c>
      <c r="I24" s="32">
        <f t="shared" si="0"/>
        <v>0.32</v>
      </c>
      <c r="J24" s="32">
        <f t="shared" si="0"/>
        <v>0.22</v>
      </c>
      <c r="K24" s="32">
        <f t="shared" si="0"/>
        <v>0.36</v>
      </c>
      <c r="L24" s="32">
        <f t="shared" si="0"/>
        <v>0.37</v>
      </c>
      <c r="M24" s="32">
        <f t="shared" si="0"/>
        <v>0.3</v>
      </c>
      <c r="N24" s="32">
        <f t="shared" si="0"/>
        <v>0.35</v>
      </c>
      <c r="O24" s="32">
        <f t="shared" si="0"/>
        <v>0.13</v>
      </c>
      <c r="P24" s="32">
        <f t="shared" si="0"/>
        <v>0.37</v>
      </c>
      <c r="Q24" s="32">
        <f t="shared" si="0"/>
        <v>0.12</v>
      </c>
      <c r="R24" s="32">
        <f t="shared" si="0"/>
        <v>0.76</v>
      </c>
      <c r="S24" s="32">
        <f t="shared" si="0"/>
        <v>0.37</v>
      </c>
      <c r="T24" s="32">
        <f t="shared" si="0"/>
        <v>0.1</v>
      </c>
      <c r="U24" s="32">
        <f t="shared" si="0"/>
        <v>0.24</v>
      </c>
      <c r="V24" s="32">
        <f t="shared" si="0"/>
        <v>0.22</v>
      </c>
      <c r="W24" s="32">
        <f t="shared" si="0"/>
        <v>0.24</v>
      </c>
      <c r="X24" s="32">
        <f t="shared" si="0"/>
        <v>0.1</v>
      </c>
      <c r="Y24" s="32">
        <f t="shared" si="0"/>
        <v>0.11</v>
      </c>
      <c r="Z24" s="32">
        <f t="shared" si="0"/>
        <v>0.16</v>
      </c>
      <c r="AA24" s="32">
        <f t="shared" si="0"/>
        <v>0.36</v>
      </c>
      <c r="AB24" s="32">
        <f t="shared" si="0"/>
        <v>0.5</v>
      </c>
      <c r="AC24" s="32">
        <f t="shared" si="0"/>
        <v>0.26</v>
      </c>
      <c r="AD24" s="32">
        <f t="shared" si="0"/>
        <v>0.26</v>
      </c>
      <c r="AE24" s="32">
        <f t="shared" si="0"/>
        <v>0.36</v>
      </c>
      <c r="AF24" s="32">
        <f t="shared" si="0"/>
        <v>0.46</v>
      </c>
      <c r="AG24" s="32">
        <f t="shared" si="0"/>
        <v>0.38</v>
      </c>
      <c r="AH24" s="32">
        <f t="shared" si="0"/>
        <v>0.31</v>
      </c>
      <c r="AI24" s="32">
        <f t="shared" si="0"/>
        <v>0.35</v>
      </c>
      <c r="AJ24" s="32">
        <f t="shared" si="0"/>
        <v>0.25</v>
      </c>
      <c r="AK24" s="32">
        <f t="shared" si="0"/>
        <v>0.22</v>
      </c>
      <c r="AL24" s="32">
        <f t="shared" si="0"/>
        <v>0.46</v>
      </c>
      <c r="AM24" s="32">
        <f t="shared" si="0"/>
        <v>0.36</v>
      </c>
      <c r="AN24" s="32">
        <f t="shared" si="0"/>
        <v>0.35</v>
      </c>
      <c r="AO24" s="32">
        <f t="shared" si="0"/>
        <v>0.38</v>
      </c>
      <c r="AP24" s="32">
        <f t="shared" si="0"/>
        <v>0.42</v>
      </c>
      <c r="AQ24" s="32">
        <f t="shared" si="0"/>
        <v>0.36</v>
      </c>
      <c r="AR24" s="32">
        <f t="shared" si="0"/>
        <v>0.37</v>
      </c>
      <c r="AS24" s="32">
        <f t="shared" si="0"/>
        <v>0.28</v>
      </c>
      <c r="AT24" s="32">
        <f t="shared" si="0"/>
        <v>0.36</v>
      </c>
      <c r="AU24" s="32">
        <f t="shared" si="0"/>
        <v>0.36</v>
      </c>
      <c r="AV24" s="32">
        <f t="shared" si="0"/>
        <v>0.33</v>
      </c>
      <c r="AW24" s="32">
        <f t="shared" si="0"/>
        <v>0.37</v>
      </c>
      <c r="AX24" s="32">
        <f t="shared" si="0"/>
        <v>0.38</v>
      </c>
      <c r="AY24" s="32">
        <f t="shared" si="0"/>
        <v>0.46</v>
      </c>
      <c r="AZ24" s="32">
        <f t="shared" si="0"/>
        <v>0.14</v>
      </c>
    </row>
    <row r="25" spans="1:52" ht="12">
      <c r="A25" s="6" t="s">
        <v>197</v>
      </c>
      <c r="B25" s="32">
        <f>ROUND(SUM(B17,B20)/B5,2)</f>
        <v>0.39</v>
      </c>
      <c r="C25" s="32">
        <f aca="true" t="shared" si="1" ref="C25:AZ25">ROUND(SUM(C17,C20)/C5,2)</f>
        <v>0.43</v>
      </c>
      <c r="D25" s="32">
        <f t="shared" si="1"/>
        <v>0.36</v>
      </c>
      <c r="E25" s="32">
        <f t="shared" si="1"/>
        <v>0.39</v>
      </c>
      <c r="F25" s="32">
        <f t="shared" si="1"/>
        <v>0.26</v>
      </c>
      <c r="G25" s="32">
        <f t="shared" si="1"/>
        <v>0.34</v>
      </c>
      <c r="H25" s="32">
        <f t="shared" si="1"/>
        <v>0.37</v>
      </c>
      <c r="I25" s="32">
        <f t="shared" si="1"/>
        <v>0.45</v>
      </c>
      <c r="J25" s="32">
        <f t="shared" si="1"/>
        <v>0.57</v>
      </c>
      <c r="K25" s="32">
        <f t="shared" si="1"/>
        <v>0.39</v>
      </c>
      <c r="L25" s="32">
        <f t="shared" si="1"/>
        <v>0.39</v>
      </c>
      <c r="M25" s="32">
        <f t="shared" si="1"/>
        <v>0.37</v>
      </c>
      <c r="N25" s="32">
        <f t="shared" si="1"/>
        <v>0.41</v>
      </c>
      <c r="O25" s="32">
        <f t="shared" si="1"/>
        <v>0.42</v>
      </c>
      <c r="P25" s="32">
        <f t="shared" si="1"/>
        <v>0.39</v>
      </c>
      <c r="Q25" s="32">
        <f t="shared" si="1"/>
        <v>0.68</v>
      </c>
      <c r="R25" s="32">
        <f t="shared" si="1"/>
        <v>0.06</v>
      </c>
      <c r="S25" s="32">
        <f t="shared" si="1"/>
        <v>0.35</v>
      </c>
      <c r="T25" s="32">
        <f t="shared" si="1"/>
        <v>0.72</v>
      </c>
      <c r="U25" s="32">
        <f t="shared" si="1"/>
        <v>0.44</v>
      </c>
      <c r="V25" s="32">
        <f t="shared" si="1"/>
        <v>0.44</v>
      </c>
      <c r="W25" s="32">
        <f t="shared" si="1"/>
        <v>0.43</v>
      </c>
      <c r="X25" s="32">
        <f t="shared" si="1"/>
        <v>0.6</v>
      </c>
      <c r="Y25" s="32">
        <f t="shared" si="1"/>
        <v>0.46</v>
      </c>
      <c r="Z25" s="32">
        <f t="shared" si="1"/>
        <v>0.42</v>
      </c>
      <c r="AA25" s="32">
        <f t="shared" si="1"/>
        <v>0.39</v>
      </c>
      <c r="AB25" s="32">
        <f t="shared" si="1"/>
        <v>0.27</v>
      </c>
      <c r="AC25" s="32">
        <f t="shared" si="1"/>
        <v>0.53</v>
      </c>
      <c r="AD25" s="32">
        <f t="shared" si="1"/>
        <v>0.28</v>
      </c>
      <c r="AE25" s="32">
        <f t="shared" si="1"/>
        <v>0.39</v>
      </c>
      <c r="AF25" s="32">
        <f t="shared" si="1"/>
        <v>0.29</v>
      </c>
      <c r="AG25" s="32">
        <f t="shared" si="1"/>
        <v>0.32</v>
      </c>
      <c r="AH25" s="32">
        <f t="shared" si="1"/>
        <v>0.43</v>
      </c>
      <c r="AI25" s="32">
        <f t="shared" si="1"/>
        <v>0.38</v>
      </c>
      <c r="AJ25" s="32">
        <f t="shared" si="1"/>
        <v>0.53</v>
      </c>
      <c r="AK25" s="32">
        <f t="shared" si="1"/>
        <v>0.59</v>
      </c>
      <c r="AL25" s="32">
        <f t="shared" si="1"/>
        <v>0.31</v>
      </c>
      <c r="AM25" s="32">
        <f t="shared" si="1"/>
        <v>0.39</v>
      </c>
      <c r="AN25" s="32">
        <f t="shared" si="1"/>
        <v>0.4</v>
      </c>
      <c r="AO25" s="32">
        <f t="shared" si="1"/>
        <v>0.34</v>
      </c>
      <c r="AP25" s="32">
        <f t="shared" si="1"/>
        <v>0.36</v>
      </c>
      <c r="AQ25" s="32">
        <f t="shared" si="1"/>
        <v>0.49</v>
      </c>
      <c r="AR25" s="32">
        <f t="shared" si="1"/>
        <v>0.37</v>
      </c>
      <c r="AS25" s="32">
        <f t="shared" si="1"/>
        <v>0.43</v>
      </c>
      <c r="AT25" s="32">
        <f t="shared" si="1"/>
        <v>0.39</v>
      </c>
      <c r="AU25" s="32">
        <f t="shared" si="1"/>
        <v>0.38</v>
      </c>
      <c r="AV25" s="32">
        <f t="shared" si="1"/>
        <v>0.43</v>
      </c>
      <c r="AW25" s="32">
        <f t="shared" si="1"/>
        <v>0.39</v>
      </c>
      <c r="AX25" s="32">
        <f t="shared" si="1"/>
        <v>0.37</v>
      </c>
      <c r="AY25" s="32">
        <f t="shared" si="1"/>
        <v>0.26</v>
      </c>
      <c r="AZ25" s="32">
        <f t="shared" si="1"/>
        <v>0.22</v>
      </c>
    </row>
    <row r="26" spans="1:52" ht="12">
      <c r="A26" s="6" t="s">
        <v>198</v>
      </c>
      <c r="B26" s="34">
        <f>B24-B25</f>
        <v>-0.030000000000000027</v>
      </c>
      <c r="C26" s="34">
        <f aca="true" t="shared" si="2" ref="C26:AZ26">C24-C25</f>
        <v>-0.06</v>
      </c>
      <c r="D26" s="34">
        <f t="shared" si="2"/>
        <v>-0.010000000000000009</v>
      </c>
      <c r="E26" s="34">
        <f t="shared" si="2"/>
        <v>-0.030000000000000027</v>
      </c>
      <c r="F26" s="34">
        <f t="shared" si="2"/>
        <v>0.22999999999999998</v>
      </c>
      <c r="G26" s="34">
        <f t="shared" si="2"/>
        <v>0.03999999999999998</v>
      </c>
      <c r="H26" s="34">
        <f t="shared" si="2"/>
        <v>-0.020000000000000018</v>
      </c>
      <c r="I26" s="34">
        <f t="shared" si="2"/>
        <v>-0.13</v>
      </c>
      <c r="J26" s="34">
        <f t="shared" si="2"/>
        <v>-0.35</v>
      </c>
      <c r="K26" s="34">
        <f t="shared" si="2"/>
        <v>-0.030000000000000027</v>
      </c>
      <c r="L26" s="34">
        <f t="shared" si="2"/>
        <v>-0.020000000000000018</v>
      </c>
      <c r="M26" s="34">
        <f t="shared" si="2"/>
        <v>-0.07</v>
      </c>
      <c r="N26" s="34">
        <f t="shared" si="2"/>
        <v>-0.06</v>
      </c>
      <c r="O26" s="34">
        <f t="shared" si="2"/>
        <v>-0.29</v>
      </c>
      <c r="P26" s="34">
        <f t="shared" si="2"/>
        <v>-0.020000000000000018</v>
      </c>
      <c r="Q26" s="34">
        <f t="shared" si="2"/>
        <v>-0.56</v>
      </c>
      <c r="R26" s="34">
        <f t="shared" si="2"/>
        <v>0.7</v>
      </c>
      <c r="S26" s="34">
        <f t="shared" si="2"/>
        <v>0.020000000000000018</v>
      </c>
      <c r="T26" s="34">
        <f t="shared" si="2"/>
        <v>-0.62</v>
      </c>
      <c r="U26" s="34">
        <f t="shared" si="2"/>
        <v>-0.2</v>
      </c>
      <c r="V26" s="34">
        <f t="shared" si="2"/>
        <v>-0.22</v>
      </c>
      <c r="W26" s="34">
        <f t="shared" si="2"/>
        <v>-0.19</v>
      </c>
      <c r="X26" s="34">
        <f t="shared" si="2"/>
        <v>-0.5</v>
      </c>
      <c r="Y26" s="34">
        <f t="shared" si="2"/>
        <v>-0.35000000000000003</v>
      </c>
      <c r="Z26" s="34">
        <f t="shared" si="2"/>
        <v>-0.26</v>
      </c>
      <c r="AA26" s="34">
        <f t="shared" si="2"/>
        <v>-0.030000000000000027</v>
      </c>
      <c r="AB26" s="34">
        <f t="shared" si="2"/>
        <v>0.22999999999999998</v>
      </c>
      <c r="AC26" s="34">
        <f t="shared" si="2"/>
        <v>-0.27</v>
      </c>
      <c r="AD26" s="34">
        <f t="shared" si="2"/>
        <v>-0.020000000000000018</v>
      </c>
      <c r="AE26" s="34">
        <f t="shared" si="2"/>
        <v>-0.030000000000000027</v>
      </c>
      <c r="AF26" s="34">
        <f t="shared" si="2"/>
        <v>0.17000000000000004</v>
      </c>
      <c r="AG26" s="34">
        <f t="shared" si="2"/>
        <v>0.06</v>
      </c>
      <c r="AH26" s="34">
        <f t="shared" si="2"/>
        <v>-0.12</v>
      </c>
      <c r="AI26" s="34">
        <f t="shared" si="2"/>
        <v>-0.030000000000000027</v>
      </c>
      <c r="AJ26" s="34">
        <f t="shared" si="2"/>
        <v>-0.28</v>
      </c>
      <c r="AK26" s="34">
        <f t="shared" si="2"/>
        <v>-0.37</v>
      </c>
      <c r="AL26" s="34">
        <f t="shared" si="2"/>
        <v>0.15000000000000002</v>
      </c>
      <c r="AM26" s="34">
        <f t="shared" si="2"/>
        <v>-0.030000000000000027</v>
      </c>
      <c r="AN26" s="34">
        <f t="shared" si="2"/>
        <v>-0.050000000000000044</v>
      </c>
      <c r="AO26" s="34">
        <f t="shared" si="2"/>
        <v>0.03999999999999998</v>
      </c>
      <c r="AP26" s="34">
        <f t="shared" si="2"/>
        <v>0.06</v>
      </c>
      <c r="AQ26" s="34">
        <f t="shared" si="2"/>
        <v>-0.13</v>
      </c>
      <c r="AR26" s="34">
        <f t="shared" si="2"/>
        <v>0</v>
      </c>
      <c r="AS26" s="34">
        <f t="shared" si="2"/>
        <v>-0.14999999999999997</v>
      </c>
      <c r="AT26" s="34">
        <f t="shared" si="2"/>
        <v>-0.030000000000000027</v>
      </c>
      <c r="AU26" s="34">
        <f t="shared" si="2"/>
        <v>-0.020000000000000018</v>
      </c>
      <c r="AV26" s="34">
        <f t="shared" si="2"/>
        <v>-0.09999999999999998</v>
      </c>
      <c r="AW26" s="34">
        <f t="shared" si="2"/>
        <v>-0.020000000000000018</v>
      </c>
      <c r="AX26" s="34">
        <f t="shared" si="2"/>
        <v>0.010000000000000009</v>
      </c>
      <c r="AY26" s="34">
        <f t="shared" si="2"/>
        <v>0.2</v>
      </c>
      <c r="AZ26" s="34">
        <f t="shared" si="2"/>
        <v>-0.07999999999999999</v>
      </c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2.75">
      <c r="A28" s="29" t="s">
        <v>188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="32" customFormat="1" ht="12"/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="32" customFormat="1" ht="12"/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="32" customFormat="1" ht="12"/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="32" customFormat="1" ht="12"/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="32" customFormat="1" ht="12"/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2:52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="32" customFormat="1" ht="12"/>
    <row r="45" spans="2:52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2:52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="32" customFormat="1" ht="12"/>
  </sheetData>
  <sheetProtection/>
  <mergeCells count="17">
    <mergeCell ref="A14:A16"/>
    <mergeCell ref="A17:A19"/>
    <mergeCell ref="A1:A2"/>
    <mergeCell ref="B1:D1"/>
    <mergeCell ref="E1:J1"/>
    <mergeCell ref="A20:A22"/>
    <mergeCell ref="A4:AZ4"/>
    <mergeCell ref="A5:A7"/>
    <mergeCell ref="A8:A10"/>
    <mergeCell ref="A11:A13"/>
    <mergeCell ref="K1:O1"/>
    <mergeCell ref="P1:Z1"/>
    <mergeCell ref="AA1:AD1"/>
    <mergeCell ref="AT1:AZ1"/>
    <mergeCell ref="A3:AZ3"/>
    <mergeCell ref="AE1:AL1"/>
    <mergeCell ref="AM1:AS1"/>
  </mergeCells>
  <hyperlinks>
    <hyperlink ref="A28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46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 t="s">
        <v>201</v>
      </c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96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98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88</v>
      </c>
      <c r="B8" s="5">
        <v>99</v>
      </c>
      <c r="C8" s="5">
        <v>46</v>
      </c>
      <c r="D8" s="5">
        <v>53</v>
      </c>
      <c r="E8" s="5">
        <v>99</v>
      </c>
      <c r="F8" s="5">
        <v>30</v>
      </c>
      <c r="G8" s="5">
        <v>14</v>
      </c>
      <c r="H8" s="5">
        <v>15</v>
      </c>
      <c r="I8" s="5">
        <v>23</v>
      </c>
      <c r="J8" s="5">
        <v>16</v>
      </c>
      <c r="K8" s="5">
        <v>99</v>
      </c>
      <c r="L8" s="5">
        <v>65</v>
      </c>
      <c r="M8" s="5">
        <v>27</v>
      </c>
      <c r="N8" s="5">
        <v>6</v>
      </c>
      <c r="O8" s="5">
        <v>0</v>
      </c>
      <c r="P8" s="5">
        <v>98</v>
      </c>
      <c r="Q8" s="5">
        <v>15</v>
      </c>
      <c r="R8" s="5">
        <v>32</v>
      </c>
      <c r="S8" s="5">
        <v>12</v>
      </c>
      <c r="T8" s="5">
        <v>0</v>
      </c>
      <c r="U8" s="5">
        <v>25</v>
      </c>
      <c r="V8" s="5">
        <v>5</v>
      </c>
      <c r="W8" s="5">
        <v>2</v>
      </c>
      <c r="X8" s="5">
        <v>1</v>
      </c>
      <c r="Y8" s="5">
        <v>2</v>
      </c>
      <c r="Z8" s="5">
        <v>4</v>
      </c>
      <c r="AA8" s="5">
        <v>99</v>
      </c>
      <c r="AB8" s="5">
        <v>68</v>
      </c>
      <c r="AC8" s="5">
        <v>25</v>
      </c>
      <c r="AD8" s="5">
        <v>5</v>
      </c>
      <c r="AE8" s="5">
        <v>99</v>
      </c>
      <c r="AF8" s="5">
        <v>37</v>
      </c>
      <c r="AG8" s="5">
        <v>5</v>
      </c>
      <c r="AH8" s="5">
        <v>16</v>
      </c>
      <c r="AI8" s="5">
        <v>12</v>
      </c>
      <c r="AJ8" s="5">
        <v>13</v>
      </c>
      <c r="AK8" s="5">
        <v>7</v>
      </c>
      <c r="AL8" s="5">
        <v>9</v>
      </c>
      <c r="AM8" s="5">
        <v>99</v>
      </c>
      <c r="AN8" s="5">
        <v>25</v>
      </c>
      <c r="AO8" s="5">
        <v>23</v>
      </c>
      <c r="AP8" s="5">
        <v>16</v>
      </c>
      <c r="AQ8" s="5">
        <v>8</v>
      </c>
      <c r="AR8" s="5">
        <v>17</v>
      </c>
      <c r="AS8" s="5">
        <v>10</v>
      </c>
      <c r="AT8" s="5">
        <v>99</v>
      </c>
      <c r="AU8" s="5">
        <v>18</v>
      </c>
      <c r="AV8" s="5">
        <v>31</v>
      </c>
      <c r="AW8" s="5">
        <v>34</v>
      </c>
      <c r="AX8" s="5">
        <v>11</v>
      </c>
      <c r="AY8" s="5">
        <v>5</v>
      </c>
      <c r="AZ8" s="5">
        <v>0</v>
      </c>
    </row>
    <row r="9" spans="1:52" ht="12">
      <c r="A9" s="42"/>
      <c r="B9" s="5">
        <v>106</v>
      </c>
      <c r="C9" s="5" t="s">
        <v>0</v>
      </c>
      <c r="D9" s="5" t="s">
        <v>0</v>
      </c>
      <c r="E9" s="5">
        <v>106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106</v>
      </c>
      <c r="L9" s="5" t="s">
        <v>0</v>
      </c>
      <c r="M9" s="5" t="s">
        <v>0</v>
      </c>
      <c r="N9" s="5" t="s">
        <v>0</v>
      </c>
      <c r="O9" s="5" t="s">
        <v>0</v>
      </c>
      <c r="P9" s="5">
        <v>105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106</v>
      </c>
      <c r="AB9" s="5" t="s">
        <v>0</v>
      </c>
      <c r="AC9" s="5" t="s">
        <v>0</v>
      </c>
      <c r="AD9" s="5" t="s">
        <v>0</v>
      </c>
      <c r="AE9" s="5">
        <v>106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106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106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0.05</v>
      </c>
      <c r="C10" s="33">
        <v>0.05</v>
      </c>
      <c r="D10" s="33">
        <v>0.05</v>
      </c>
      <c r="E10" s="31">
        <v>0.05</v>
      </c>
      <c r="F10" s="33">
        <v>0.05</v>
      </c>
      <c r="G10" s="33">
        <v>0.04</v>
      </c>
      <c r="H10" s="33">
        <v>0.04</v>
      </c>
      <c r="I10" s="33">
        <v>0.08</v>
      </c>
      <c r="J10" s="33">
        <v>0.04</v>
      </c>
      <c r="K10" s="31">
        <v>0.05</v>
      </c>
      <c r="L10" s="33">
        <v>0.04</v>
      </c>
      <c r="M10" s="33">
        <v>0.16</v>
      </c>
      <c r="N10" s="33">
        <v>0.07</v>
      </c>
      <c r="O10" s="33">
        <v>0.01</v>
      </c>
      <c r="P10" s="31">
        <v>0.05</v>
      </c>
      <c r="Q10" s="33">
        <v>0.03</v>
      </c>
      <c r="R10" s="33">
        <v>0.05</v>
      </c>
      <c r="S10" s="33">
        <v>0.1</v>
      </c>
      <c r="T10" s="33">
        <v>0</v>
      </c>
      <c r="U10" s="33">
        <v>0.46</v>
      </c>
      <c r="V10" s="33">
        <v>0.58</v>
      </c>
      <c r="W10" s="33">
        <v>0.05</v>
      </c>
      <c r="X10" s="33">
        <v>0.09</v>
      </c>
      <c r="Y10" s="33">
        <v>0.02</v>
      </c>
      <c r="Z10" s="33">
        <v>0.02</v>
      </c>
      <c r="AA10" s="31">
        <v>0.05</v>
      </c>
      <c r="AB10" s="33">
        <v>0.08</v>
      </c>
      <c r="AC10" s="33">
        <v>0.03</v>
      </c>
      <c r="AD10" s="33">
        <v>0.02</v>
      </c>
      <c r="AE10" s="31">
        <v>0.05</v>
      </c>
      <c r="AF10" s="33">
        <v>0.08</v>
      </c>
      <c r="AG10" s="33">
        <v>0.02</v>
      </c>
      <c r="AH10" s="33">
        <v>0.06</v>
      </c>
      <c r="AI10" s="33">
        <v>0.06</v>
      </c>
      <c r="AJ10" s="33">
        <v>0.05</v>
      </c>
      <c r="AK10" s="33">
        <v>0.03</v>
      </c>
      <c r="AL10" s="33">
        <v>0.03</v>
      </c>
      <c r="AM10" s="31">
        <v>0.05</v>
      </c>
      <c r="AN10" s="33">
        <v>0.04</v>
      </c>
      <c r="AO10" s="33">
        <v>0.06</v>
      </c>
      <c r="AP10" s="33">
        <v>0.06</v>
      </c>
      <c r="AQ10" s="33">
        <v>0.05</v>
      </c>
      <c r="AR10" s="33">
        <v>0.05</v>
      </c>
      <c r="AS10" s="33">
        <v>0.04</v>
      </c>
      <c r="AT10" s="31">
        <v>0.05</v>
      </c>
      <c r="AU10" s="33">
        <v>0.16</v>
      </c>
      <c r="AV10" s="33">
        <v>0.04</v>
      </c>
      <c r="AW10" s="33">
        <v>0.04</v>
      </c>
      <c r="AX10" s="33">
        <v>0.05</v>
      </c>
      <c r="AY10" s="33">
        <v>0.04</v>
      </c>
      <c r="AZ10" s="33">
        <v>0</v>
      </c>
    </row>
    <row r="11" spans="1:52" ht="12">
      <c r="A11" s="42" t="s">
        <v>89</v>
      </c>
      <c r="B11" s="5">
        <v>316</v>
      </c>
      <c r="C11" s="5">
        <v>149</v>
      </c>
      <c r="D11" s="5">
        <v>167</v>
      </c>
      <c r="E11" s="5">
        <v>316</v>
      </c>
      <c r="F11" s="5">
        <v>115</v>
      </c>
      <c r="G11" s="5">
        <v>60</v>
      </c>
      <c r="H11" s="5">
        <v>48</v>
      </c>
      <c r="I11" s="5">
        <v>40</v>
      </c>
      <c r="J11" s="5">
        <v>53</v>
      </c>
      <c r="K11" s="5">
        <v>316</v>
      </c>
      <c r="L11" s="5">
        <v>260</v>
      </c>
      <c r="M11" s="5">
        <v>44</v>
      </c>
      <c r="N11" s="5">
        <v>8</v>
      </c>
      <c r="O11" s="5">
        <v>4</v>
      </c>
      <c r="P11" s="5">
        <v>312</v>
      </c>
      <c r="Q11" s="5">
        <v>55</v>
      </c>
      <c r="R11" s="5">
        <v>161</v>
      </c>
      <c r="S11" s="5">
        <v>31</v>
      </c>
      <c r="T11" s="5">
        <v>8</v>
      </c>
      <c r="U11" s="5">
        <v>20</v>
      </c>
      <c r="V11" s="5">
        <v>1</v>
      </c>
      <c r="W11" s="5">
        <v>13</v>
      </c>
      <c r="X11" s="5">
        <v>2</v>
      </c>
      <c r="Y11" s="5">
        <v>6</v>
      </c>
      <c r="Z11" s="5">
        <v>17</v>
      </c>
      <c r="AA11" s="5">
        <v>316</v>
      </c>
      <c r="AB11" s="5">
        <v>191</v>
      </c>
      <c r="AC11" s="5">
        <v>97</v>
      </c>
      <c r="AD11" s="5">
        <v>29</v>
      </c>
      <c r="AE11" s="5">
        <v>316</v>
      </c>
      <c r="AF11" s="5">
        <v>106</v>
      </c>
      <c r="AG11" s="5">
        <v>39</v>
      </c>
      <c r="AH11" s="5">
        <v>47</v>
      </c>
      <c r="AI11" s="5">
        <v>24</v>
      </c>
      <c r="AJ11" s="5">
        <v>25</v>
      </c>
      <c r="AK11" s="5">
        <v>31</v>
      </c>
      <c r="AL11" s="5">
        <v>44</v>
      </c>
      <c r="AM11" s="5">
        <v>316</v>
      </c>
      <c r="AN11" s="5">
        <v>87</v>
      </c>
      <c r="AO11" s="5">
        <v>64</v>
      </c>
      <c r="AP11" s="5">
        <v>57</v>
      </c>
      <c r="AQ11" s="5">
        <v>30</v>
      </c>
      <c r="AR11" s="5">
        <v>58</v>
      </c>
      <c r="AS11" s="5">
        <v>18</v>
      </c>
      <c r="AT11" s="5">
        <v>316</v>
      </c>
      <c r="AU11" s="5">
        <v>16</v>
      </c>
      <c r="AV11" s="5">
        <v>96</v>
      </c>
      <c r="AW11" s="5">
        <v>136</v>
      </c>
      <c r="AX11" s="5">
        <v>41</v>
      </c>
      <c r="AY11" s="5">
        <v>27</v>
      </c>
      <c r="AZ11" s="5">
        <v>1</v>
      </c>
    </row>
    <row r="12" spans="1:52" ht="12">
      <c r="A12" s="42"/>
      <c r="B12" s="5">
        <v>308</v>
      </c>
      <c r="C12" s="5" t="s">
        <v>0</v>
      </c>
      <c r="D12" s="5" t="s">
        <v>0</v>
      </c>
      <c r="E12" s="5">
        <v>308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308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304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308</v>
      </c>
      <c r="AB12" s="5" t="s">
        <v>0</v>
      </c>
      <c r="AC12" s="5" t="s">
        <v>0</v>
      </c>
      <c r="AD12" s="5" t="s">
        <v>0</v>
      </c>
      <c r="AE12" s="5">
        <v>308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308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308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0.16</v>
      </c>
      <c r="C13" s="33">
        <v>0.15</v>
      </c>
      <c r="D13" s="33">
        <v>0.16</v>
      </c>
      <c r="E13" s="31">
        <v>0.16</v>
      </c>
      <c r="F13" s="33">
        <v>0.2</v>
      </c>
      <c r="G13" s="33">
        <v>0.18</v>
      </c>
      <c r="H13" s="33">
        <v>0.13</v>
      </c>
      <c r="I13" s="33">
        <v>0.14</v>
      </c>
      <c r="J13" s="33">
        <v>0.12</v>
      </c>
      <c r="K13" s="31">
        <v>0.16</v>
      </c>
      <c r="L13" s="33">
        <v>0.15</v>
      </c>
      <c r="M13" s="33">
        <v>0.26</v>
      </c>
      <c r="N13" s="33">
        <v>0.08</v>
      </c>
      <c r="O13" s="33">
        <v>0.08</v>
      </c>
      <c r="P13" s="31">
        <v>0.16</v>
      </c>
      <c r="Q13" s="33">
        <v>0.09</v>
      </c>
      <c r="R13" s="33">
        <v>0.24</v>
      </c>
      <c r="S13" s="33">
        <v>0.27</v>
      </c>
      <c r="T13" s="33">
        <v>0.1</v>
      </c>
      <c r="U13" s="33">
        <v>0.36</v>
      </c>
      <c r="V13" s="33">
        <v>0.07</v>
      </c>
      <c r="W13" s="33">
        <v>0.3</v>
      </c>
      <c r="X13" s="33">
        <v>0.18</v>
      </c>
      <c r="Y13" s="33">
        <v>0.05</v>
      </c>
      <c r="Z13" s="33">
        <v>0.07</v>
      </c>
      <c r="AA13" s="31">
        <v>0.16</v>
      </c>
      <c r="AB13" s="33">
        <v>0.22</v>
      </c>
      <c r="AC13" s="33">
        <v>0.1</v>
      </c>
      <c r="AD13" s="33">
        <v>0.15</v>
      </c>
      <c r="AE13" s="31">
        <v>0.16</v>
      </c>
      <c r="AF13" s="33">
        <v>0.22</v>
      </c>
      <c r="AG13" s="33">
        <v>0.16</v>
      </c>
      <c r="AH13" s="33">
        <v>0.17</v>
      </c>
      <c r="AI13" s="33">
        <v>0.11</v>
      </c>
      <c r="AJ13" s="33">
        <v>0.1</v>
      </c>
      <c r="AK13" s="33">
        <v>0.13</v>
      </c>
      <c r="AL13" s="33">
        <v>0.16</v>
      </c>
      <c r="AM13" s="31">
        <v>0.16</v>
      </c>
      <c r="AN13" s="33">
        <v>0.15</v>
      </c>
      <c r="AO13" s="33">
        <v>0.18</v>
      </c>
      <c r="AP13" s="33">
        <v>0.2</v>
      </c>
      <c r="AQ13" s="33">
        <v>0.18</v>
      </c>
      <c r="AR13" s="33">
        <v>0.17</v>
      </c>
      <c r="AS13" s="33">
        <v>0.07</v>
      </c>
      <c r="AT13" s="31">
        <v>0.16</v>
      </c>
      <c r="AU13" s="33">
        <v>0.15</v>
      </c>
      <c r="AV13" s="33">
        <v>0.14</v>
      </c>
      <c r="AW13" s="33">
        <v>0.17</v>
      </c>
      <c r="AX13" s="33">
        <v>0.17</v>
      </c>
      <c r="AY13" s="33">
        <v>0.22</v>
      </c>
      <c r="AZ13" s="33">
        <v>0.02</v>
      </c>
    </row>
    <row r="14" spans="1:52" ht="12">
      <c r="A14" s="42" t="s">
        <v>90</v>
      </c>
      <c r="B14" s="5">
        <v>684</v>
      </c>
      <c r="C14" s="5">
        <v>279</v>
      </c>
      <c r="D14" s="5">
        <v>405</v>
      </c>
      <c r="E14" s="5">
        <v>684</v>
      </c>
      <c r="F14" s="5">
        <v>241</v>
      </c>
      <c r="G14" s="5">
        <v>113</v>
      </c>
      <c r="H14" s="5">
        <v>123</v>
      </c>
      <c r="I14" s="5">
        <v>86</v>
      </c>
      <c r="J14" s="5">
        <v>122</v>
      </c>
      <c r="K14" s="5">
        <v>684</v>
      </c>
      <c r="L14" s="5">
        <v>599</v>
      </c>
      <c r="M14" s="5">
        <v>23</v>
      </c>
      <c r="N14" s="5">
        <v>36</v>
      </c>
      <c r="O14" s="5">
        <v>26</v>
      </c>
      <c r="P14" s="5">
        <v>658</v>
      </c>
      <c r="Q14" s="5">
        <v>134</v>
      </c>
      <c r="R14" s="5">
        <v>281</v>
      </c>
      <c r="S14" s="5">
        <v>49</v>
      </c>
      <c r="T14" s="5">
        <v>8</v>
      </c>
      <c r="U14" s="5">
        <v>6</v>
      </c>
      <c r="V14" s="5">
        <v>1</v>
      </c>
      <c r="W14" s="5">
        <v>21</v>
      </c>
      <c r="X14" s="5">
        <v>2</v>
      </c>
      <c r="Y14" s="5">
        <v>58</v>
      </c>
      <c r="Z14" s="5">
        <v>97</v>
      </c>
      <c r="AA14" s="5">
        <v>684</v>
      </c>
      <c r="AB14" s="5">
        <v>340</v>
      </c>
      <c r="AC14" s="5">
        <v>243</v>
      </c>
      <c r="AD14" s="5">
        <v>102</v>
      </c>
      <c r="AE14" s="5">
        <v>684</v>
      </c>
      <c r="AF14" s="5">
        <v>177</v>
      </c>
      <c r="AG14" s="5">
        <v>104</v>
      </c>
      <c r="AH14" s="5">
        <v>83</v>
      </c>
      <c r="AI14" s="5">
        <v>66</v>
      </c>
      <c r="AJ14" s="5">
        <v>70</v>
      </c>
      <c r="AK14" s="5">
        <v>68</v>
      </c>
      <c r="AL14" s="5">
        <v>117</v>
      </c>
      <c r="AM14" s="5">
        <v>684</v>
      </c>
      <c r="AN14" s="5">
        <v>200</v>
      </c>
      <c r="AO14" s="5">
        <v>117</v>
      </c>
      <c r="AP14" s="5">
        <v>89</v>
      </c>
      <c r="AQ14" s="5">
        <v>45</v>
      </c>
      <c r="AR14" s="5">
        <v>123</v>
      </c>
      <c r="AS14" s="5">
        <v>111</v>
      </c>
      <c r="AT14" s="5">
        <v>684</v>
      </c>
      <c r="AU14" s="5">
        <v>27</v>
      </c>
      <c r="AV14" s="5">
        <v>235</v>
      </c>
      <c r="AW14" s="5">
        <v>287</v>
      </c>
      <c r="AX14" s="5">
        <v>72</v>
      </c>
      <c r="AY14" s="5">
        <v>41</v>
      </c>
      <c r="AZ14" s="5">
        <v>23</v>
      </c>
    </row>
    <row r="15" spans="1:52" ht="12">
      <c r="A15" s="42"/>
      <c r="B15" s="5">
        <v>696</v>
      </c>
      <c r="C15" s="5" t="s">
        <v>0</v>
      </c>
      <c r="D15" s="5" t="s">
        <v>0</v>
      </c>
      <c r="E15" s="5">
        <v>696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696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679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696</v>
      </c>
      <c r="AB15" s="5" t="s">
        <v>0</v>
      </c>
      <c r="AC15" s="5" t="s">
        <v>0</v>
      </c>
      <c r="AD15" s="5" t="s">
        <v>0</v>
      </c>
      <c r="AE15" s="5">
        <v>696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696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696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0.34</v>
      </c>
      <c r="C16" s="33">
        <v>0.29</v>
      </c>
      <c r="D16" s="33">
        <v>0.4</v>
      </c>
      <c r="E16" s="31">
        <v>0.34</v>
      </c>
      <c r="F16" s="33">
        <v>0.42</v>
      </c>
      <c r="G16" s="33">
        <v>0.35</v>
      </c>
      <c r="H16" s="33">
        <v>0.34</v>
      </c>
      <c r="I16" s="33">
        <v>0.29</v>
      </c>
      <c r="J16" s="33">
        <v>0.27</v>
      </c>
      <c r="K16" s="31">
        <v>0.34</v>
      </c>
      <c r="L16" s="33">
        <v>0.36</v>
      </c>
      <c r="M16" s="33">
        <v>0.14</v>
      </c>
      <c r="N16" s="33">
        <v>0.37</v>
      </c>
      <c r="O16" s="33">
        <v>0.48</v>
      </c>
      <c r="P16" s="31">
        <v>0.34</v>
      </c>
      <c r="Q16" s="33">
        <v>0.22</v>
      </c>
      <c r="R16" s="33">
        <v>0.42</v>
      </c>
      <c r="S16" s="33">
        <v>0.43</v>
      </c>
      <c r="T16" s="33">
        <v>0.11</v>
      </c>
      <c r="U16" s="33">
        <v>0.12</v>
      </c>
      <c r="V16" s="33">
        <v>0.09</v>
      </c>
      <c r="W16" s="33">
        <v>0.51</v>
      </c>
      <c r="X16" s="33">
        <v>0.21</v>
      </c>
      <c r="Y16" s="33">
        <v>0.48</v>
      </c>
      <c r="Z16" s="33">
        <v>0.39</v>
      </c>
      <c r="AA16" s="31">
        <v>0.34</v>
      </c>
      <c r="AB16" s="33">
        <v>0.39</v>
      </c>
      <c r="AC16" s="33">
        <v>0.26</v>
      </c>
      <c r="AD16" s="33">
        <v>0.52</v>
      </c>
      <c r="AE16" s="31">
        <v>0.34</v>
      </c>
      <c r="AF16" s="33">
        <v>0.36</v>
      </c>
      <c r="AG16" s="33">
        <v>0.42</v>
      </c>
      <c r="AH16" s="33">
        <v>0.3</v>
      </c>
      <c r="AI16" s="33">
        <v>0.3</v>
      </c>
      <c r="AJ16" s="33">
        <v>0.29</v>
      </c>
      <c r="AK16" s="33">
        <v>0.28</v>
      </c>
      <c r="AL16" s="33">
        <v>0.42</v>
      </c>
      <c r="AM16" s="31">
        <v>0.34</v>
      </c>
      <c r="AN16" s="33">
        <v>0.35</v>
      </c>
      <c r="AO16" s="33">
        <v>0.32</v>
      </c>
      <c r="AP16" s="33">
        <v>0.31</v>
      </c>
      <c r="AQ16" s="33">
        <v>0.26</v>
      </c>
      <c r="AR16" s="33">
        <v>0.35</v>
      </c>
      <c r="AS16" s="33">
        <v>0.41</v>
      </c>
      <c r="AT16" s="31">
        <v>0.34</v>
      </c>
      <c r="AU16" s="33">
        <v>0.25</v>
      </c>
      <c r="AV16" s="33">
        <v>0.34</v>
      </c>
      <c r="AW16" s="33">
        <v>0.35</v>
      </c>
      <c r="AX16" s="33">
        <v>0.3</v>
      </c>
      <c r="AY16" s="33">
        <v>0.34</v>
      </c>
      <c r="AZ16" s="33">
        <v>0.63</v>
      </c>
    </row>
    <row r="17" spans="1:52" ht="12">
      <c r="A17" s="42" t="s">
        <v>91</v>
      </c>
      <c r="B17" s="5">
        <v>322</v>
      </c>
      <c r="C17" s="5">
        <v>158</v>
      </c>
      <c r="D17" s="5">
        <v>164</v>
      </c>
      <c r="E17" s="5">
        <v>322</v>
      </c>
      <c r="F17" s="5">
        <v>69</v>
      </c>
      <c r="G17" s="5">
        <v>55</v>
      </c>
      <c r="H17" s="5">
        <v>64</v>
      </c>
      <c r="I17" s="5">
        <v>49</v>
      </c>
      <c r="J17" s="5">
        <v>84</v>
      </c>
      <c r="K17" s="5">
        <v>322</v>
      </c>
      <c r="L17" s="5">
        <v>264</v>
      </c>
      <c r="M17" s="5">
        <v>27</v>
      </c>
      <c r="N17" s="5">
        <v>22</v>
      </c>
      <c r="O17" s="5">
        <v>9</v>
      </c>
      <c r="P17" s="5">
        <v>312</v>
      </c>
      <c r="Q17" s="5">
        <v>122</v>
      </c>
      <c r="R17" s="5">
        <v>86</v>
      </c>
      <c r="S17" s="5">
        <v>6</v>
      </c>
      <c r="T17" s="5">
        <v>16</v>
      </c>
      <c r="U17" s="5">
        <v>1</v>
      </c>
      <c r="V17" s="5">
        <v>2</v>
      </c>
      <c r="W17" s="5">
        <v>2</v>
      </c>
      <c r="X17" s="5">
        <v>1</v>
      </c>
      <c r="Y17" s="5">
        <v>15</v>
      </c>
      <c r="Z17" s="5">
        <v>63</v>
      </c>
      <c r="AA17" s="5">
        <v>322</v>
      </c>
      <c r="AB17" s="5">
        <v>123</v>
      </c>
      <c r="AC17" s="5">
        <v>168</v>
      </c>
      <c r="AD17" s="5">
        <v>30</v>
      </c>
      <c r="AE17" s="5">
        <v>322</v>
      </c>
      <c r="AF17" s="5">
        <v>66</v>
      </c>
      <c r="AG17" s="5">
        <v>45</v>
      </c>
      <c r="AH17" s="5">
        <v>53</v>
      </c>
      <c r="AI17" s="5">
        <v>38</v>
      </c>
      <c r="AJ17" s="5">
        <v>51</v>
      </c>
      <c r="AK17" s="5">
        <v>37</v>
      </c>
      <c r="AL17" s="5">
        <v>31</v>
      </c>
      <c r="AM17" s="5">
        <v>322</v>
      </c>
      <c r="AN17" s="5">
        <v>87</v>
      </c>
      <c r="AO17" s="5">
        <v>53</v>
      </c>
      <c r="AP17" s="5">
        <v>44</v>
      </c>
      <c r="AQ17" s="5">
        <v>28</v>
      </c>
      <c r="AR17" s="5">
        <v>67</v>
      </c>
      <c r="AS17" s="5">
        <v>42</v>
      </c>
      <c r="AT17" s="5">
        <v>322</v>
      </c>
      <c r="AU17" s="5">
        <v>14</v>
      </c>
      <c r="AV17" s="5">
        <v>114</v>
      </c>
      <c r="AW17" s="5">
        <v>137</v>
      </c>
      <c r="AX17" s="5">
        <v>45</v>
      </c>
      <c r="AY17" s="5">
        <v>11</v>
      </c>
      <c r="AZ17" s="5">
        <v>0</v>
      </c>
    </row>
    <row r="18" spans="1:52" ht="12">
      <c r="A18" s="42"/>
      <c r="B18" s="5">
        <v>333</v>
      </c>
      <c r="C18" s="5" t="s">
        <v>0</v>
      </c>
      <c r="D18" s="5" t="s">
        <v>0</v>
      </c>
      <c r="E18" s="5">
        <v>333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333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327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333</v>
      </c>
      <c r="AB18" s="5" t="s">
        <v>0</v>
      </c>
      <c r="AC18" s="5" t="s">
        <v>0</v>
      </c>
      <c r="AD18" s="5" t="s">
        <v>0</v>
      </c>
      <c r="AE18" s="5">
        <v>333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333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333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0.16</v>
      </c>
      <c r="C19" s="33">
        <v>0.16</v>
      </c>
      <c r="D19" s="33">
        <v>0.16</v>
      </c>
      <c r="E19" s="31">
        <v>0.16</v>
      </c>
      <c r="F19" s="33">
        <v>0.12</v>
      </c>
      <c r="G19" s="33">
        <v>0.17</v>
      </c>
      <c r="H19" s="33">
        <v>0.18</v>
      </c>
      <c r="I19" s="33">
        <v>0.17</v>
      </c>
      <c r="J19" s="33">
        <v>0.18</v>
      </c>
      <c r="K19" s="31">
        <v>0.16</v>
      </c>
      <c r="L19" s="33">
        <v>0.16</v>
      </c>
      <c r="M19" s="33">
        <v>0.16</v>
      </c>
      <c r="N19" s="33">
        <v>0.23</v>
      </c>
      <c r="O19" s="33">
        <v>0.16</v>
      </c>
      <c r="P19" s="31">
        <v>0.16</v>
      </c>
      <c r="Q19" s="33">
        <v>0.2</v>
      </c>
      <c r="R19" s="33">
        <v>0.13</v>
      </c>
      <c r="S19" s="33">
        <v>0.05</v>
      </c>
      <c r="T19" s="33">
        <v>0.2</v>
      </c>
      <c r="U19" s="33">
        <v>0.01</v>
      </c>
      <c r="V19" s="33">
        <v>0.23</v>
      </c>
      <c r="W19" s="33">
        <v>0.05</v>
      </c>
      <c r="X19" s="33">
        <v>0.08</v>
      </c>
      <c r="Y19" s="33">
        <v>0.12</v>
      </c>
      <c r="Z19" s="33">
        <v>0.26</v>
      </c>
      <c r="AA19" s="31">
        <v>0.16</v>
      </c>
      <c r="AB19" s="33">
        <v>0.14</v>
      </c>
      <c r="AC19" s="33">
        <v>0.18</v>
      </c>
      <c r="AD19" s="33">
        <v>0.15</v>
      </c>
      <c r="AE19" s="31">
        <v>0.16</v>
      </c>
      <c r="AF19" s="33">
        <v>0.14</v>
      </c>
      <c r="AG19" s="33">
        <v>0.18</v>
      </c>
      <c r="AH19" s="33">
        <v>0.19</v>
      </c>
      <c r="AI19" s="33">
        <v>0.17</v>
      </c>
      <c r="AJ19" s="33">
        <v>0.21</v>
      </c>
      <c r="AK19" s="33">
        <v>0.15</v>
      </c>
      <c r="AL19" s="33">
        <v>0.11</v>
      </c>
      <c r="AM19" s="31">
        <v>0.16</v>
      </c>
      <c r="AN19" s="33">
        <v>0.15</v>
      </c>
      <c r="AO19" s="33">
        <v>0.15</v>
      </c>
      <c r="AP19" s="33">
        <v>0.15</v>
      </c>
      <c r="AQ19" s="33">
        <v>0.16</v>
      </c>
      <c r="AR19" s="33">
        <v>0.19</v>
      </c>
      <c r="AS19" s="33">
        <v>0.16</v>
      </c>
      <c r="AT19" s="31">
        <v>0.16</v>
      </c>
      <c r="AU19" s="33">
        <v>0.12</v>
      </c>
      <c r="AV19" s="33">
        <v>0.17</v>
      </c>
      <c r="AW19" s="33">
        <v>0.17</v>
      </c>
      <c r="AX19" s="33">
        <v>0.19</v>
      </c>
      <c r="AY19" s="33">
        <v>0.09</v>
      </c>
      <c r="AZ19" s="33">
        <v>0</v>
      </c>
    </row>
    <row r="20" spans="1:52" ht="12">
      <c r="A20" s="42" t="s">
        <v>92</v>
      </c>
      <c r="B20" s="5">
        <v>582</v>
      </c>
      <c r="C20" s="5">
        <v>346</v>
      </c>
      <c r="D20" s="5">
        <v>236</v>
      </c>
      <c r="E20" s="5">
        <v>582</v>
      </c>
      <c r="F20" s="5">
        <v>116</v>
      </c>
      <c r="G20" s="5">
        <v>80</v>
      </c>
      <c r="H20" s="5">
        <v>108</v>
      </c>
      <c r="I20" s="5">
        <v>96</v>
      </c>
      <c r="J20" s="5">
        <v>182</v>
      </c>
      <c r="K20" s="5">
        <v>582</v>
      </c>
      <c r="L20" s="5">
        <v>495</v>
      </c>
      <c r="M20" s="5">
        <v>48</v>
      </c>
      <c r="N20" s="5">
        <v>24</v>
      </c>
      <c r="O20" s="5">
        <v>15</v>
      </c>
      <c r="P20" s="5">
        <v>567</v>
      </c>
      <c r="Q20" s="5">
        <v>275</v>
      </c>
      <c r="R20" s="5">
        <v>114</v>
      </c>
      <c r="S20" s="5">
        <v>16</v>
      </c>
      <c r="T20" s="5">
        <v>45</v>
      </c>
      <c r="U20" s="5">
        <v>3</v>
      </c>
      <c r="V20" s="5">
        <v>0</v>
      </c>
      <c r="W20" s="5">
        <v>4</v>
      </c>
      <c r="X20" s="5">
        <v>4</v>
      </c>
      <c r="Y20" s="5">
        <v>41</v>
      </c>
      <c r="Z20" s="5">
        <v>64</v>
      </c>
      <c r="AA20" s="5">
        <v>582</v>
      </c>
      <c r="AB20" s="5">
        <v>147</v>
      </c>
      <c r="AC20" s="5">
        <v>404</v>
      </c>
      <c r="AD20" s="5">
        <v>32</v>
      </c>
      <c r="AE20" s="5">
        <v>582</v>
      </c>
      <c r="AF20" s="5">
        <v>102</v>
      </c>
      <c r="AG20" s="5">
        <v>57</v>
      </c>
      <c r="AH20" s="5">
        <v>79</v>
      </c>
      <c r="AI20" s="5">
        <v>79</v>
      </c>
      <c r="AJ20" s="5">
        <v>86</v>
      </c>
      <c r="AK20" s="5">
        <v>102</v>
      </c>
      <c r="AL20" s="5">
        <v>78</v>
      </c>
      <c r="AM20" s="5">
        <v>582</v>
      </c>
      <c r="AN20" s="5">
        <v>167</v>
      </c>
      <c r="AO20" s="5">
        <v>106</v>
      </c>
      <c r="AP20" s="5">
        <v>80</v>
      </c>
      <c r="AQ20" s="5">
        <v>60</v>
      </c>
      <c r="AR20" s="5">
        <v>81</v>
      </c>
      <c r="AS20" s="5">
        <v>89</v>
      </c>
      <c r="AT20" s="5">
        <v>582</v>
      </c>
      <c r="AU20" s="5">
        <v>35</v>
      </c>
      <c r="AV20" s="5">
        <v>213</v>
      </c>
      <c r="AW20" s="5">
        <v>216</v>
      </c>
      <c r="AX20" s="5">
        <v>70</v>
      </c>
      <c r="AY20" s="5">
        <v>36</v>
      </c>
      <c r="AZ20" s="5">
        <v>13</v>
      </c>
    </row>
    <row r="21" spans="1:52" ht="12">
      <c r="A21" s="42"/>
      <c r="B21" s="5">
        <v>560</v>
      </c>
      <c r="C21" s="5" t="s">
        <v>0</v>
      </c>
      <c r="D21" s="5" t="s">
        <v>0</v>
      </c>
      <c r="E21" s="5">
        <v>560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560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545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560</v>
      </c>
      <c r="AB21" s="5" t="s">
        <v>0</v>
      </c>
      <c r="AC21" s="5" t="s">
        <v>0</v>
      </c>
      <c r="AD21" s="5" t="s">
        <v>0</v>
      </c>
      <c r="AE21" s="5">
        <v>560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560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560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0.29</v>
      </c>
      <c r="C22" s="33">
        <v>0.35</v>
      </c>
      <c r="D22" s="33">
        <v>0.23</v>
      </c>
      <c r="E22" s="31">
        <v>0.29</v>
      </c>
      <c r="F22" s="33">
        <v>0.2</v>
      </c>
      <c r="G22" s="33">
        <v>0.25</v>
      </c>
      <c r="H22" s="33">
        <v>0.3</v>
      </c>
      <c r="I22" s="33">
        <v>0.33</v>
      </c>
      <c r="J22" s="33">
        <v>0.4</v>
      </c>
      <c r="K22" s="31">
        <v>0.29</v>
      </c>
      <c r="L22" s="33">
        <v>0.29</v>
      </c>
      <c r="M22" s="33">
        <v>0.29</v>
      </c>
      <c r="N22" s="33">
        <v>0.25</v>
      </c>
      <c r="O22" s="33">
        <v>0.27</v>
      </c>
      <c r="P22" s="31">
        <v>0.29</v>
      </c>
      <c r="Q22" s="33">
        <v>0.46</v>
      </c>
      <c r="R22" s="33">
        <v>0.17</v>
      </c>
      <c r="S22" s="33">
        <v>0.14</v>
      </c>
      <c r="T22" s="33">
        <v>0.58</v>
      </c>
      <c r="U22" s="33">
        <v>0.05</v>
      </c>
      <c r="V22" s="33">
        <v>0.02</v>
      </c>
      <c r="W22" s="33">
        <v>0.09</v>
      </c>
      <c r="X22" s="33">
        <v>0.45</v>
      </c>
      <c r="Y22" s="33">
        <v>0.34</v>
      </c>
      <c r="Z22" s="33">
        <v>0.26</v>
      </c>
      <c r="AA22" s="31">
        <v>0.29</v>
      </c>
      <c r="AB22" s="33">
        <v>0.17</v>
      </c>
      <c r="AC22" s="33">
        <v>0.43</v>
      </c>
      <c r="AD22" s="33">
        <v>0.16</v>
      </c>
      <c r="AE22" s="31">
        <v>0.29</v>
      </c>
      <c r="AF22" s="33">
        <v>0.21</v>
      </c>
      <c r="AG22" s="33">
        <v>0.23</v>
      </c>
      <c r="AH22" s="33">
        <v>0.28</v>
      </c>
      <c r="AI22" s="33">
        <v>0.36</v>
      </c>
      <c r="AJ22" s="33">
        <v>0.35</v>
      </c>
      <c r="AK22" s="33">
        <v>0.42</v>
      </c>
      <c r="AL22" s="33">
        <v>0.28</v>
      </c>
      <c r="AM22" s="31">
        <v>0.29</v>
      </c>
      <c r="AN22" s="33">
        <v>0.29</v>
      </c>
      <c r="AO22" s="33">
        <v>0.29</v>
      </c>
      <c r="AP22" s="33">
        <v>0.28</v>
      </c>
      <c r="AQ22" s="33">
        <v>0.35</v>
      </c>
      <c r="AR22" s="33">
        <v>0.23</v>
      </c>
      <c r="AS22" s="33">
        <v>0.33</v>
      </c>
      <c r="AT22" s="31">
        <v>0.29</v>
      </c>
      <c r="AU22" s="33">
        <v>0.32</v>
      </c>
      <c r="AV22" s="33">
        <v>0.31</v>
      </c>
      <c r="AW22" s="33">
        <v>0.27</v>
      </c>
      <c r="AX22" s="33">
        <v>0.29</v>
      </c>
      <c r="AY22" s="33">
        <v>0.3</v>
      </c>
      <c r="AZ22" s="33">
        <v>0.35</v>
      </c>
    </row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">
      <c r="A24" s="6" t="s">
        <v>196</v>
      </c>
      <c r="B24" s="32">
        <f>ROUND(SUM(B8,B11)/B5,2)</f>
        <v>0.21</v>
      </c>
      <c r="C24" s="32">
        <f aca="true" t="shared" si="0" ref="C24:AZ24">ROUND(SUM(C8,C11)/C5,2)</f>
        <v>0.2</v>
      </c>
      <c r="D24" s="32">
        <f t="shared" si="0"/>
        <v>0.21</v>
      </c>
      <c r="E24" s="32">
        <f t="shared" si="0"/>
        <v>0.21</v>
      </c>
      <c r="F24" s="32">
        <f t="shared" si="0"/>
        <v>0.25</v>
      </c>
      <c r="G24" s="32">
        <f t="shared" si="0"/>
        <v>0.23</v>
      </c>
      <c r="H24" s="32">
        <f t="shared" si="0"/>
        <v>0.18</v>
      </c>
      <c r="I24" s="32">
        <f t="shared" si="0"/>
        <v>0.21</v>
      </c>
      <c r="J24" s="32">
        <f t="shared" si="0"/>
        <v>0.15</v>
      </c>
      <c r="K24" s="32">
        <f t="shared" si="0"/>
        <v>0.21</v>
      </c>
      <c r="L24" s="32">
        <f t="shared" si="0"/>
        <v>0.19</v>
      </c>
      <c r="M24" s="32">
        <f t="shared" si="0"/>
        <v>0.42</v>
      </c>
      <c r="N24" s="32">
        <f t="shared" si="0"/>
        <v>0.15</v>
      </c>
      <c r="O24" s="32">
        <f t="shared" si="0"/>
        <v>0.07</v>
      </c>
      <c r="P24" s="32">
        <f t="shared" si="0"/>
        <v>0.21</v>
      </c>
      <c r="Q24" s="32">
        <f t="shared" si="0"/>
        <v>0.12</v>
      </c>
      <c r="R24" s="32">
        <f t="shared" si="0"/>
        <v>0.29</v>
      </c>
      <c r="S24" s="32">
        <f t="shared" si="0"/>
        <v>0.38</v>
      </c>
      <c r="T24" s="32">
        <f t="shared" si="0"/>
        <v>0.1</v>
      </c>
      <c r="U24" s="32">
        <f t="shared" si="0"/>
        <v>0.83</v>
      </c>
      <c r="V24" s="32">
        <f t="shared" si="0"/>
        <v>0.67</v>
      </c>
      <c r="W24" s="32">
        <f t="shared" si="0"/>
        <v>0.36</v>
      </c>
      <c r="X24" s="32">
        <f t="shared" si="0"/>
        <v>0.3</v>
      </c>
      <c r="Y24" s="32">
        <f t="shared" si="0"/>
        <v>0.07</v>
      </c>
      <c r="Z24" s="32">
        <f t="shared" si="0"/>
        <v>0.09</v>
      </c>
      <c r="AA24" s="32">
        <f t="shared" si="0"/>
        <v>0.21</v>
      </c>
      <c r="AB24" s="32">
        <f t="shared" si="0"/>
        <v>0.3</v>
      </c>
      <c r="AC24" s="32">
        <f t="shared" si="0"/>
        <v>0.13</v>
      </c>
      <c r="AD24" s="32">
        <f t="shared" si="0"/>
        <v>0.17</v>
      </c>
      <c r="AE24" s="32">
        <f t="shared" si="0"/>
        <v>0.21</v>
      </c>
      <c r="AF24" s="32">
        <f t="shared" si="0"/>
        <v>0.29</v>
      </c>
      <c r="AG24" s="32">
        <f t="shared" si="0"/>
        <v>0.18</v>
      </c>
      <c r="AH24" s="32">
        <f t="shared" si="0"/>
        <v>0.23</v>
      </c>
      <c r="AI24" s="32">
        <f t="shared" si="0"/>
        <v>0.16</v>
      </c>
      <c r="AJ24" s="32">
        <f t="shared" si="0"/>
        <v>0.16</v>
      </c>
      <c r="AK24" s="32">
        <f t="shared" si="0"/>
        <v>0.16</v>
      </c>
      <c r="AL24" s="32">
        <f t="shared" si="0"/>
        <v>0.19</v>
      </c>
      <c r="AM24" s="32">
        <f t="shared" si="0"/>
        <v>0.21</v>
      </c>
      <c r="AN24" s="32">
        <f t="shared" si="0"/>
        <v>0.2</v>
      </c>
      <c r="AO24" s="32">
        <f t="shared" si="0"/>
        <v>0.24</v>
      </c>
      <c r="AP24" s="32">
        <f t="shared" si="0"/>
        <v>0.26</v>
      </c>
      <c r="AQ24" s="32">
        <f t="shared" si="0"/>
        <v>0.22</v>
      </c>
      <c r="AR24" s="32">
        <f t="shared" si="0"/>
        <v>0.22</v>
      </c>
      <c r="AS24" s="32">
        <f t="shared" si="0"/>
        <v>0.1</v>
      </c>
      <c r="AT24" s="32">
        <f t="shared" si="0"/>
        <v>0.21</v>
      </c>
      <c r="AU24" s="32">
        <f t="shared" si="0"/>
        <v>0.31</v>
      </c>
      <c r="AV24" s="32">
        <f t="shared" si="0"/>
        <v>0.18</v>
      </c>
      <c r="AW24" s="32">
        <f t="shared" si="0"/>
        <v>0.21</v>
      </c>
      <c r="AX24" s="32">
        <f t="shared" si="0"/>
        <v>0.22</v>
      </c>
      <c r="AY24" s="32">
        <f t="shared" si="0"/>
        <v>0.27</v>
      </c>
      <c r="AZ24" s="32">
        <f t="shared" si="0"/>
        <v>0.03</v>
      </c>
    </row>
    <row r="25" spans="1:52" ht="12">
      <c r="A25" s="6" t="s">
        <v>197</v>
      </c>
      <c r="B25" s="32">
        <f>ROUND(SUM(B17,B20)/B5,2)</f>
        <v>0.45</v>
      </c>
      <c r="C25" s="32">
        <f aca="true" t="shared" si="1" ref="C25:AZ25">ROUND(SUM(C17,C20)/C5,2)</f>
        <v>0.52</v>
      </c>
      <c r="D25" s="32">
        <f t="shared" si="1"/>
        <v>0.39</v>
      </c>
      <c r="E25" s="32">
        <f t="shared" si="1"/>
        <v>0.45</v>
      </c>
      <c r="F25" s="32">
        <f t="shared" si="1"/>
        <v>0.32</v>
      </c>
      <c r="G25" s="32">
        <f t="shared" si="1"/>
        <v>0.42</v>
      </c>
      <c r="H25" s="32">
        <f t="shared" si="1"/>
        <v>0.48</v>
      </c>
      <c r="I25" s="32">
        <f t="shared" si="1"/>
        <v>0.49</v>
      </c>
      <c r="J25" s="32">
        <f t="shared" si="1"/>
        <v>0.58</v>
      </c>
      <c r="K25" s="32">
        <f t="shared" si="1"/>
        <v>0.45</v>
      </c>
      <c r="L25" s="32">
        <f t="shared" si="1"/>
        <v>0.45</v>
      </c>
      <c r="M25" s="32">
        <f t="shared" si="1"/>
        <v>0.44</v>
      </c>
      <c r="N25" s="32">
        <f t="shared" si="1"/>
        <v>0.48</v>
      </c>
      <c r="O25" s="32">
        <f t="shared" si="1"/>
        <v>0.44</v>
      </c>
      <c r="P25" s="32">
        <f t="shared" si="1"/>
        <v>0.45</v>
      </c>
      <c r="Q25" s="32">
        <f t="shared" si="1"/>
        <v>0.66</v>
      </c>
      <c r="R25" s="32">
        <f t="shared" si="1"/>
        <v>0.3</v>
      </c>
      <c r="S25" s="32">
        <f t="shared" si="1"/>
        <v>0.19</v>
      </c>
      <c r="T25" s="32">
        <f t="shared" si="1"/>
        <v>0.78</v>
      </c>
      <c r="U25" s="32">
        <f t="shared" si="1"/>
        <v>0.07</v>
      </c>
      <c r="V25" s="32">
        <f t="shared" si="1"/>
        <v>0.22</v>
      </c>
      <c r="W25" s="32">
        <f t="shared" si="1"/>
        <v>0.14</v>
      </c>
      <c r="X25" s="32">
        <f t="shared" si="1"/>
        <v>0.5</v>
      </c>
      <c r="Y25" s="32">
        <f t="shared" si="1"/>
        <v>0.46</v>
      </c>
      <c r="Z25" s="32">
        <f t="shared" si="1"/>
        <v>0.52</v>
      </c>
      <c r="AA25" s="32">
        <f t="shared" si="1"/>
        <v>0.45</v>
      </c>
      <c r="AB25" s="32">
        <f t="shared" si="1"/>
        <v>0.31</v>
      </c>
      <c r="AC25" s="32">
        <f t="shared" si="1"/>
        <v>0.61</v>
      </c>
      <c r="AD25" s="32">
        <f t="shared" si="1"/>
        <v>0.31</v>
      </c>
      <c r="AE25" s="32">
        <f t="shared" si="1"/>
        <v>0.45</v>
      </c>
      <c r="AF25" s="32">
        <f t="shared" si="1"/>
        <v>0.34</v>
      </c>
      <c r="AG25" s="32">
        <f t="shared" si="1"/>
        <v>0.41</v>
      </c>
      <c r="AH25" s="32">
        <f t="shared" si="1"/>
        <v>0.48</v>
      </c>
      <c r="AI25" s="32">
        <f t="shared" si="1"/>
        <v>0.53</v>
      </c>
      <c r="AJ25" s="32">
        <f t="shared" si="1"/>
        <v>0.56</v>
      </c>
      <c r="AK25" s="32">
        <f t="shared" si="1"/>
        <v>0.57</v>
      </c>
      <c r="AL25" s="32">
        <f t="shared" si="1"/>
        <v>0.39</v>
      </c>
      <c r="AM25" s="32">
        <f t="shared" si="1"/>
        <v>0.45</v>
      </c>
      <c r="AN25" s="32">
        <f t="shared" si="1"/>
        <v>0.45</v>
      </c>
      <c r="AO25" s="32">
        <f t="shared" si="1"/>
        <v>0.44</v>
      </c>
      <c r="AP25" s="32">
        <f t="shared" si="1"/>
        <v>0.43</v>
      </c>
      <c r="AQ25" s="32">
        <f t="shared" si="1"/>
        <v>0.51</v>
      </c>
      <c r="AR25" s="32">
        <f t="shared" si="1"/>
        <v>0.43</v>
      </c>
      <c r="AS25" s="32">
        <f t="shared" si="1"/>
        <v>0.48</v>
      </c>
      <c r="AT25" s="32">
        <f t="shared" si="1"/>
        <v>0.45</v>
      </c>
      <c r="AU25" s="32">
        <f t="shared" si="1"/>
        <v>0.45</v>
      </c>
      <c r="AV25" s="32">
        <f t="shared" si="1"/>
        <v>0.47</v>
      </c>
      <c r="AW25" s="32">
        <f t="shared" si="1"/>
        <v>0.44</v>
      </c>
      <c r="AX25" s="32">
        <f t="shared" si="1"/>
        <v>0.48</v>
      </c>
      <c r="AY25" s="32">
        <f t="shared" si="1"/>
        <v>0.39</v>
      </c>
      <c r="AZ25" s="32">
        <f t="shared" si="1"/>
        <v>0.36</v>
      </c>
    </row>
    <row r="26" spans="1:52" ht="12">
      <c r="A26" s="6" t="s">
        <v>198</v>
      </c>
      <c r="B26" s="34">
        <f>B24-B25</f>
        <v>-0.24000000000000002</v>
      </c>
      <c r="C26" s="34">
        <f aca="true" t="shared" si="2" ref="C26:AZ26">C24-C25</f>
        <v>-0.32</v>
      </c>
      <c r="D26" s="34">
        <f t="shared" si="2"/>
        <v>-0.18000000000000002</v>
      </c>
      <c r="E26" s="34">
        <f t="shared" si="2"/>
        <v>-0.24000000000000002</v>
      </c>
      <c r="F26" s="34">
        <f t="shared" si="2"/>
        <v>-0.07</v>
      </c>
      <c r="G26" s="34">
        <f t="shared" si="2"/>
        <v>-0.18999999999999997</v>
      </c>
      <c r="H26" s="34">
        <f t="shared" si="2"/>
        <v>-0.3</v>
      </c>
      <c r="I26" s="34">
        <f t="shared" si="2"/>
        <v>-0.28</v>
      </c>
      <c r="J26" s="34">
        <f t="shared" si="2"/>
        <v>-0.42999999999999994</v>
      </c>
      <c r="K26" s="34">
        <f t="shared" si="2"/>
        <v>-0.24000000000000002</v>
      </c>
      <c r="L26" s="34">
        <f t="shared" si="2"/>
        <v>-0.26</v>
      </c>
      <c r="M26" s="34">
        <f t="shared" si="2"/>
        <v>-0.020000000000000018</v>
      </c>
      <c r="N26" s="34">
        <f t="shared" si="2"/>
        <v>-0.32999999999999996</v>
      </c>
      <c r="O26" s="34">
        <f t="shared" si="2"/>
        <v>-0.37</v>
      </c>
      <c r="P26" s="34">
        <f t="shared" si="2"/>
        <v>-0.24000000000000002</v>
      </c>
      <c r="Q26" s="34">
        <f t="shared" si="2"/>
        <v>-0.54</v>
      </c>
      <c r="R26" s="34">
        <f t="shared" si="2"/>
        <v>-0.010000000000000009</v>
      </c>
      <c r="S26" s="34">
        <f t="shared" si="2"/>
        <v>0.19</v>
      </c>
      <c r="T26" s="34">
        <f t="shared" si="2"/>
        <v>-0.68</v>
      </c>
      <c r="U26" s="34">
        <f t="shared" si="2"/>
        <v>0.76</v>
      </c>
      <c r="V26" s="34">
        <f t="shared" si="2"/>
        <v>0.45000000000000007</v>
      </c>
      <c r="W26" s="34">
        <f t="shared" si="2"/>
        <v>0.21999999999999997</v>
      </c>
      <c r="X26" s="34">
        <f t="shared" si="2"/>
        <v>-0.2</v>
      </c>
      <c r="Y26" s="34">
        <f t="shared" si="2"/>
        <v>-0.39</v>
      </c>
      <c r="Z26" s="34">
        <f t="shared" si="2"/>
        <v>-0.43000000000000005</v>
      </c>
      <c r="AA26" s="34">
        <f t="shared" si="2"/>
        <v>-0.24000000000000002</v>
      </c>
      <c r="AB26" s="34">
        <f t="shared" si="2"/>
        <v>-0.010000000000000009</v>
      </c>
      <c r="AC26" s="34">
        <f t="shared" si="2"/>
        <v>-0.48</v>
      </c>
      <c r="AD26" s="34">
        <f t="shared" si="2"/>
        <v>-0.13999999999999999</v>
      </c>
      <c r="AE26" s="34">
        <f t="shared" si="2"/>
        <v>-0.24000000000000002</v>
      </c>
      <c r="AF26" s="34">
        <f t="shared" si="2"/>
        <v>-0.050000000000000044</v>
      </c>
      <c r="AG26" s="34">
        <f t="shared" si="2"/>
        <v>-0.22999999999999998</v>
      </c>
      <c r="AH26" s="34">
        <f t="shared" si="2"/>
        <v>-0.24999999999999997</v>
      </c>
      <c r="AI26" s="34">
        <f t="shared" si="2"/>
        <v>-0.37</v>
      </c>
      <c r="AJ26" s="34">
        <f t="shared" si="2"/>
        <v>-0.4</v>
      </c>
      <c r="AK26" s="34">
        <f t="shared" si="2"/>
        <v>-0.4099999999999999</v>
      </c>
      <c r="AL26" s="34">
        <f t="shared" si="2"/>
        <v>-0.2</v>
      </c>
      <c r="AM26" s="34">
        <f t="shared" si="2"/>
        <v>-0.24000000000000002</v>
      </c>
      <c r="AN26" s="34">
        <f t="shared" si="2"/>
        <v>-0.25</v>
      </c>
      <c r="AO26" s="34">
        <f t="shared" si="2"/>
        <v>-0.2</v>
      </c>
      <c r="AP26" s="34">
        <f t="shared" si="2"/>
        <v>-0.16999999999999998</v>
      </c>
      <c r="AQ26" s="34">
        <f t="shared" si="2"/>
        <v>-0.29000000000000004</v>
      </c>
      <c r="AR26" s="34">
        <f t="shared" si="2"/>
        <v>-0.21</v>
      </c>
      <c r="AS26" s="34">
        <f t="shared" si="2"/>
        <v>-0.38</v>
      </c>
      <c r="AT26" s="34">
        <f t="shared" si="2"/>
        <v>-0.24000000000000002</v>
      </c>
      <c r="AU26" s="34">
        <f t="shared" si="2"/>
        <v>-0.14</v>
      </c>
      <c r="AV26" s="34">
        <f t="shared" si="2"/>
        <v>-0.29</v>
      </c>
      <c r="AW26" s="34">
        <f t="shared" si="2"/>
        <v>-0.23</v>
      </c>
      <c r="AX26" s="34">
        <f t="shared" si="2"/>
        <v>-0.26</v>
      </c>
      <c r="AY26" s="34">
        <f t="shared" si="2"/>
        <v>-0.12</v>
      </c>
      <c r="AZ26" s="34">
        <f t="shared" si="2"/>
        <v>-0.32999999999999996</v>
      </c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2.75">
      <c r="A28" s="29" t="s">
        <v>188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="32" customFormat="1" ht="12"/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="32" customFormat="1" ht="12"/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="32" customFormat="1" ht="12"/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="32" customFormat="1" ht="12"/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="32" customFormat="1" ht="12"/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2:52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="32" customFormat="1" ht="12"/>
    <row r="45" spans="2:52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2:52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="32" customFormat="1" ht="12"/>
  </sheetData>
  <sheetProtection/>
  <mergeCells count="17">
    <mergeCell ref="A14:A16"/>
    <mergeCell ref="A17:A19"/>
    <mergeCell ref="A1:A2"/>
    <mergeCell ref="B1:D1"/>
    <mergeCell ref="E1:J1"/>
    <mergeCell ref="A20:A22"/>
    <mergeCell ref="A4:AZ4"/>
    <mergeCell ref="A5:A7"/>
    <mergeCell ref="A8:A10"/>
    <mergeCell ref="A11:A13"/>
    <mergeCell ref="K1:O1"/>
    <mergeCell ref="P1:Z1"/>
    <mergeCell ref="AA1:AD1"/>
    <mergeCell ref="AT1:AZ1"/>
    <mergeCell ref="A3:AZ3"/>
    <mergeCell ref="AE1:AL1"/>
    <mergeCell ref="AM1:AS1"/>
  </mergeCells>
  <hyperlinks>
    <hyperlink ref="A28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6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 t="s">
        <v>201</v>
      </c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99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101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88</v>
      </c>
      <c r="B8" s="5">
        <v>34</v>
      </c>
      <c r="C8" s="5">
        <v>20</v>
      </c>
      <c r="D8" s="5">
        <v>14</v>
      </c>
      <c r="E8" s="5">
        <v>34</v>
      </c>
      <c r="F8" s="5">
        <v>20</v>
      </c>
      <c r="G8" s="5">
        <v>6</v>
      </c>
      <c r="H8" s="5">
        <v>6</v>
      </c>
      <c r="I8" s="5">
        <v>2</v>
      </c>
      <c r="J8" s="5">
        <v>1</v>
      </c>
      <c r="K8" s="5">
        <v>34</v>
      </c>
      <c r="L8" s="5">
        <v>34</v>
      </c>
      <c r="M8" s="5">
        <v>0</v>
      </c>
      <c r="N8" s="5">
        <v>1</v>
      </c>
      <c r="O8" s="5">
        <v>0</v>
      </c>
      <c r="P8" s="5">
        <v>34</v>
      </c>
      <c r="Q8" s="5">
        <v>16</v>
      </c>
      <c r="R8" s="5">
        <v>4</v>
      </c>
      <c r="S8" s="5">
        <v>5</v>
      </c>
      <c r="T8" s="5">
        <v>6</v>
      </c>
      <c r="U8" s="5">
        <v>0</v>
      </c>
      <c r="V8" s="5">
        <v>0</v>
      </c>
      <c r="W8" s="5">
        <v>0</v>
      </c>
      <c r="X8" s="5">
        <v>0</v>
      </c>
      <c r="Y8" s="5">
        <v>3</v>
      </c>
      <c r="Z8" s="5">
        <v>1</v>
      </c>
      <c r="AA8" s="5">
        <v>34</v>
      </c>
      <c r="AB8" s="5">
        <v>20</v>
      </c>
      <c r="AC8" s="5">
        <v>13</v>
      </c>
      <c r="AD8" s="5">
        <v>1</v>
      </c>
      <c r="AE8" s="5">
        <v>34</v>
      </c>
      <c r="AF8" s="5">
        <v>13</v>
      </c>
      <c r="AG8" s="5">
        <v>12</v>
      </c>
      <c r="AH8" s="5">
        <v>2</v>
      </c>
      <c r="AI8" s="5">
        <v>5</v>
      </c>
      <c r="AJ8" s="5">
        <v>1</v>
      </c>
      <c r="AK8" s="5">
        <v>0</v>
      </c>
      <c r="AL8" s="5">
        <v>1</v>
      </c>
      <c r="AM8" s="5">
        <v>34</v>
      </c>
      <c r="AN8" s="5">
        <v>16</v>
      </c>
      <c r="AO8" s="5">
        <v>9</v>
      </c>
      <c r="AP8" s="5">
        <v>2</v>
      </c>
      <c r="AQ8" s="5">
        <v>2</v>
      </c>
      <c r="AR8" s="5">
        <v>5</v>
      </c>
      <c r="AS8" s="5">
        <v>1</v>
      </c>
      <c r="AT8" s="5">
        <v>34</v>
      </c>
      <c r="AU8" s="5">
        <v>7</v>
      </c>
      <c r="AV8" s="5">
        <v>5</v>
      </c>
      <c r="AW8" s="5">
        <v>15</v>
      </c>
      <c r="AX8" s="5">
        <v>2</v>
      </c>
      <c r="AY8" s="5">
        <v>5</v>
      </c>
      <c r="AZ8" s="5">
        <v>0</v>
      </c>
    </row>
    <row r="9" spans="1:52" ht="12">
      <c r="A9" s="42"/>
      <c r="B9" s="5">
        <v>28</v>
      </c>
      <c r="C9" s="5" t="s">
        <v>0</v>
      </c>
      <c r="D9" s="5" t="s">
        <v>0</v>
      </c>
      <c r="E9" s="5">
        <v>28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28</v>
      </c>
      <c r="L9" s="5" t="s">
        <v>0</v>
      </c>
      <c r="M9" s="5" t="s">
        <v>0</v>
      </c>
      <c r="N9" s="5" t="s">
        <v>0</v>
      </c>
      <c r="O9" s="5" t="s">
        <v>0</v>
      </c>
      <c r="P9" s="5">
        <v>28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28</v>
      </c>
      <c r="AB9" s="5" t="s">
        <v>0</v>
      </c>
      <c r="AC9" s="5" t="s">
        <v>0</v>
      </c>
      <c r="AD9" s="5" t="s">
        <v>0</v>
      </c>
      <c r="AE9" s="5">
        <v>28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28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28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0.02</v>
      </c>
      <c r="C10" s="33">
        <v>0.02</v>
      </c>
      <c r="D10" s="33">
        <v>0.01</v>
      </c>
      <c r="E10" s="31">
        <v>0.02</v>
      </c>
      <c r="F10" s="33">
        <v>0.03</v>
      </c>
      <c r="G10" s="33">
        <v>0.02</v>
      </c>
      <c r="H10" s="33">
        <v>0.02</v>
      </c>
      <c r="I10" s="33">
        <v>0.01</v>
      </c>
      <c r="J10" s="33">
        <v>0</v>
      </c>
      <c r="K10" s="31">
        <v>0.02</v>
      </c>
      <c r="L10" s="33">
        <v>0.02</v>
      </c>
      <c r="M10" s="33">
        <v>0</v>
      </c>
      <c r="N10" s="33">
        <v>0.01</v>
      </c>
      <c r="O10" s="33">
        <v>0</v>
      </c>
      <c r="P10" s="31">
        <v>0.02</v>
      </c>
      <c r="Q10" s="33">
        <v>0.03</v>
      </c>
      <c r="R10" s="33">
        <v>0.01</v>
      </c>
      <c r="S10" s="33">
        <v>0.05</v>
      </c>
      <c r="T10" s="33">
        <v>0.08</v>
      </c>
      <c r="U10" s="33">
        <v>0</v>
      </c>
      <c r="V10" s="33">
        <v>0</v>
      </c>
      <c r="W10" s="33">
        <v>0</v>
      </c>
      <c r="X10" s="33">
        <v>0</v>
      </c>
      <c r="Y10" s="33">
        <v>0.02</v>
      </c>
      <c r="Z10" s="33">
        <v>0</v>
      </c>
      <c r="AA10" s="31">
        <v>0.02</v>
      </c>
      <c r="AB10" s="33">
        <v>0.02</v>
      </c>
      <c r="AC10" s="33">
        <v>0.01</v>
      </c>
      <c r="AD10" s="33">
        <v>0.01</v>
      </c>
      <c r="AE10" s="31">
        <v>0.02</v>
      </c>
      <c r="AF10" s="33">
        <v>0.03</v>
      </c>
      <c r="AG10" s="33">
        <v>0.05</v>
      </c>
      <c r="AH10" s="33">
        <v>0.01</v>
      </c>
      <c r="AI10" s="33">
        <v>0.02</v>
      </c>
      <c r="AJ10" s="33">
        <v>0</v>
      </c>
      <c r="AK10" s="33">
        <v>0</v>
      </c>
      <c r="AL10" s="33">
        <v>0</v>
      </c>
      <c r="AM10" s="31">
        <v>0.02</v>
      </c>
      <c r="AN10" s="33">
        <v>0.03</v>
      </c>
      <c r="AO10" s="33">
        <v>0.02</v>
      </c>
      <c r="AP10" s="33">
        <v>0.01</v>
      </c>
      <c r="AQ10" s="33">
        <v>0.01</v>
      </c>
      <c r="AR10" s="33">
        <v>0.02</v>
      </c>
      <c r="AS10" s="33">
        <v>0</v>
      </c>
      <c r="AT10" s="31">
        <v>0.02</v>
      </c>
      <c r="AU10" s="33">
        <v>0.07</v>
      </c>
      <c r="AV10" s="33">
        <v>0.01</v>
      </c>
      <c r="AW10" s="33">
        <v>0.02</v>
      </c>
      <c r="AX10" s="33">
        <v>0.01</v>
      </c>
      <c r="AY10" s="33">
        <v>0.04</v>
      </c>
      <c r="AZ10" s="33">
        <v>0</v>
      </c>
    </row>
    <row r="11" spans="1:52" ht="12">
      <c r="A11" s="42" t="s">
        <v>89</v>
      </c>
      <c r="B11" s="5">
        <v>123</v>
      </c>
      <c r="C11" s="5">
        <v>65</v>
      </c>
      <c r="D11" s="5">
        <v>57</v>
      </c>
      <c r="E11" s="5">
        <v>123</v>
      </c>
      <c r="F11" s="5">
        <v>46</v>
      </c>
      <c r="G11" s="5">
        <v>24</v>
      </c>
      <c r="H11" s="5">
        <v>17</v>
      </c>
      <c r="I11" s="5">
        <v>15</v>
      </c>
      <c r="J11" s="5">
        <v>20</v>
      </c>
      <c r="K11" s="5">
        <v>123</v>
      </c>
      <c r="L11" s="5">
        <v>109</v>
      </c>
      <c r="M11" s="5">
        <v>7</v>
      </c>
      <c r="N11" s="5">
        <v>4</v>
      </c>
      <c r="O11" s="5">
        <v>4</v>
      </c>
      <c r="P11" s="5">
        <v>119</v>
      </c>
      <c r="Q11" s="5">
        <v>34</v>
      </c>
      <c r="R11" s="5">
        <v>29</v>
      </c>
      <c r="S11" s="5">
        <v>21</v>
      </c>
      <c r="T11" s="5">
        <v>26</v>
      </c>
      <c r="U11" s="5">
        <v>1</v>
      </c>
      <c r="V11" s="5">
        <v>0</v>
      </c>
      <c r="W11" s="5">
        <v>0</v>
      </c>
      <c r="X11" s="5">
        <v>0</v>
      </c>
      <c r="Y11" s="5">
        <v>5</v>
      </c>
      <c r="Z11" s="5">
        <v>4</v>
      </c>
      <c r="AA11" s="5">
        <v>123</v>
      </c>
      <c r="AB11" s="5">
        <v>29</v>
      </c>
      <c r="AC11" s="5">
        <v>87</v>
      </c>
      <c r="AD11" s="5">
        <v>7</v>
      </c>
      <c r="AE11" s="5">
        <v>123</v>
      </c>
      <c r="AF11" s="5">
        <v>44</v>
      </c>
      <c r="AG11" s="5">
        <v>15</v>
      </c>
      <c r="AH11" s="5">
        <v>13</v>
      </c>
      <c r="AI11" s="5">
        <v>16</v>
      </c>
      <c r="AJ11" s="5">
        <v>4</v>
      </c>
      <c r="AK11" s="5">
        <v>14</v>
      </c>
      <c r="AL11" s="5">
        <v>15</v>
      </c>
      <c r="AM11" s="5">
        <v>123</v>
      </c>
      <c r="AN11" s="5">
        <v>41</v>
      </c>
      <c r="AO11" s="5">
        <v>21</v>
      </c>
      <c r="AP11" s="5">
        <v>26</v>
      </c>
      <c r="AQ11" s="5">
        <v>8</v>
      </c>
      <c r="AR11" s="5">
        <v>22</v>
      </c>
      <c r="AS11" s="5">
        <v>4</v>
      </c>
      <c r="AT11" s="5">
        <v>123</v>
      </c>
      <c r="AU11" s="5">
        <v>14</v>
      </c>
      <c r="AV11" s="5">
        <v>43</v>
      </c>
      <c r="AW11" s="5">
        <v>45</v>
      </c>
      <c r="AX11" s="5">
        <v>12</v>
      </c>
      <c r="AY11" s="5">
        <v>8</v>
      </c>
      <c r="AZ11" s="5">
        <v>0</v>
      </c>
    </row>
    <row r="12" spans="1:52" ht="12">
      <c r="A12" s="42"/>
      <c r="B12" s="5">
        <v>109</v>
      </c>
      <c r="C12" s="5" t="s">
        <v>0</v>
      </c>
      <c r="D12" s="5" t="s">
        <v>0</v>
      </c>
      <c r="E12" s="5">
        <v>109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109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107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109</v>
      </c>
      <c r="AB12" s="5" t="s">
        <v>0</v>
      </c>
      <c r="AC12" s="5" t="s">
        <v>0</v>
      </c>
      <c r="AD12" s="5" t="s">
        <v>0</v>
      </c>
      <c r="AE12" s="5">
        <v>109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109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109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0.06</v>
      </c>
      <c r="C13" s="33">
        <v>0.07</v>
      </c>
      <c r="D13" s="33">
        <v>0.06</v>
      </c>
      <c r="E13" s="31">
        <v>0.06</v>
      </c>
      <c r="F13" s="33">
        <v>0.08</v>
      </c>
      <c r="G13" s="33">
        <v>0.07</v>
      </c>
      <c r="H13" s="33">
        <v>0.05</v>
      </c>
      <c r="I13" s="33">
        <v>0.05</v>
      </c>
      <c r="J13" s="33">
        <v>0.04</v>
      </c>
      <c r="K13" s="31">
        <v>0.06</v>
      </c>
      <c r="L13" s="33">
        <v>0.06</v>
      </c>
      <c r="M13" s="33">
        <v>0.04</v>
      </c>
      <c r="N13" s="33">
        <v>0.04</v>
      </c>
      <c r="O13" s="33">
        <v>0.07</v>
      </c>
      <c r="P13" s="31">
        <v>0.06</v>
      </c>
      <c r="Q13" s="33">
        <v>0.06</v>
      </c>
      <c r="R13" s="33">
        <v>0.04</v>
      </c>
      <c r="S13" s="33">
        <v>0.19</v>
      </c>
      <c r="T13" s="33">
        <v>0.33</v>
      </c>
      <c r="U13" s="33">
        <v>0.01</v>
      </c>
      <c r="V13" s="33">
        <v>0</v>
      </c>
      <c r="W13" s="33">
        <v>0</v>
      </c>
      <c r="X13" s="33">
        <v>0</v>
      </c>
      <c r="Y13" s="33">
        <v>0.04</v>
      </c>
      <c r="Z13" s="33">
        <v>0.01</v>
      </c>
      <c r="AA13" s="31">
        <v>0.06</v>
      </c>
      <c r="AB13" s="33">
        <v>0.03</v>
      </c>
      <c r="AC13" s="33">
        <v>0.09</v>
      </c>
      <c r="AD13" s="33">
        <v>0.03</v>
      </c>
      <c r="AE13" s="31">
        <v>0.06</v>
      </c>
      <c r="AF13" s="33">
        <v>0.09</v>
      </c>
      <c r="AG13" s="33">
        <v>0.06</v>
      </c>
      <c r="AH13" s="33">
        <v>0.05</v>
      </c>
      <c r="AI13" s="33">
        <v>0.07</v>
      </c>
      <c r="AJ13" s="33">
        <v>0.02</v>
      </c>
      <c r="AK13" s="33">
        <v>0.06</v>
      </c>
      <c r="AL13" s="33">
        <v>0.05</v>
      </c>
      <c r="AM13" s="31">
        <v>0.06</v>
      </c>
      <c r="AN13" s="33">
        <v>0.07</v>
      </c>
      <c r="AO13" s="33">
        <v>0.06</v>
      </c>
      <c r="AP13" s="33">
        <v>0.09</v>
      </c>
      <c r="AQ13" s="33">
        <v>0.04</v>
      </c>
      <c r="AR13" s="33">
        <v>0.06</v>
      </c>
      <c r="AS13" s="33">
        <v>0.02</v>
      </c>
      <c r="AT13" s="31">
        <v>0.06</v>
      </c>
      <c r="AU13" s="33">
        <v>0.13</v>
      </c>
      <c r="AV13" s="33">
        <v>0.06</v>
      </c>
      <c r="AW13" s="33">
        <v>0.06</v>
      </c>
      <c r="AX13" s="33">
        <v>0.05</v>
      </c>
      <c r="AY13" s="33">
        <v>0.07</v>
      </c>
      <c r="AZ13" s="33">
        <v>0</v>
      </c>
    </row>
    <row r="14" spans="1:52" ht="12">
      <c r="A14" s="42" t="s">
        <v>90</v>
      </c>
      <c r="B14" s="5">
        <v>1089</v>
      </c>
      <c r="C14" s="5">
        <v>478</v>
      </c>
      <c r="D14" s="5">
        <v>611</v>
      </c>
      <c r="E14" s="5">
        <v>1089</v>
      </c>
      <c r="F14" s="5">
        <v>301</v>
      </c>
      <c r="G14" s="5">
        <v>157</v>
      </c>
      <c r="H14" s="5">
        <v>200</v>
      </c>
      <c r="I14" s="5">
        <v>171</v>
      </c>
      <c r="J14" s="5">
        <v>261</v>
      </c>
      <c r="K14" s="5">
        <v>1089</v>
      </c>
      <c r="L14" s="5">
        <v>912</v>
      </c>
      <c r="M14" s="5">
        <v>92</v>
      </c>
      <c r="N14" s="5">
        <v>48</v>
      </c>
      <c r="O14" s="5">
        <v>37</v>
      </c>
      <c r="P14" s="5">
        <v>1052</v>
      </c>
      <c r="Q14" s="5">
        <v>346</v>
      </c>
      <c r="R14" s="5">
        <v>340</v>
      </c>
      <c r="S14" s="5">
        <v>38</v>
      </c>
      <c r="T14" s="5">
        <v>41</v>
      </c>
      <c r="U14" s="5">
        <v>25</v>
      </c>
      <c r="V14" s="5">
        <v>3</v>
      </c>
      <c r="W14" s="5">
        <v>24</v>
      </c>
      <c r="X14" s="5">
        <v>4</v>
      </c>
      <c r="Y14" s="5">
        <v>66</v>
      </c>
      <c r="Z14" s="5">
        <v>164</v>
      </c>
      <c r="AA14" s="5">
        <v>1089</v>
      </c>
      <c r="AB14" s="5">
        <v>402</v>
      </c>
      <c r="AC14" s="5">
        <v>562</v>
      </c>
      <c r="AD14" s="5">
        <v>126</v>
      </c>
      <c r="AE14" s="5">
        <v>1089</v>
      </c>
      <c r="AF14" s="5">
        <v>227</v>
      </c>
      <c r="AG14" s="5">
        <v>145</v>
      </c>
      <c r="AH14" s="5">
        <v>140</v>
      </c>
      <c r="AI14" s="5">
        <v>135</v>
      </c>
      <c r="AJ14" s="5">
        <v>136</v>
      </c>
      <c r="AK14" s="5">
        <v>149</v>
      </c>
      <c r="AL14" s="5">
        <v>158</v>
      </c>
      <c r="AM14" s="5">
        <v>1089</v>
      </c>
      <c r="AN14" s="5">
        <v>294</v>
      </c>
      <c r="AO14" s="5">
        <v>199</v>
      </c>
      <c r="AP14" s="5">
        <v>167</v>
      </c>
      <c r="AQ14" s="5">
        <v>91</v>
      </c>
      <c r="AR14" s="5">
        <v>164</v>
      </c>
      <c r="AS14" s="5">
        <v>174</v>
      </c>
      <c r="AT14" s="5">
        <v>1089</v>
      </c>
      <c r="AU14" s="5">
        <v>49</v>
      </c>
      <c r="AV14" s="5">
        <v>401</v>
      </c>
      <c r="AW14" s="5">
        <v>440</v>
      </c>
      <c r="AX14" s="5">
        <v>121</v>
      </c>
      <c r="AY14" s="5">
        <v>54</v>
      </c>
      <c r="AZ14" s="5">
        <v>24</v>
      </c>
    </row>
    <row r="15" spans="1:52" ht="12">
      <c r="A15" s="42"/>
      <c r="B15" s="5">
        <v>1087</v>
      </c>
      <c r="C15" s="5" t="s">
        <v>0</v>
      </c>
      <c r="D15" s="5" t="s">
        <v>0</v>
      </c>
      <c r="E15" s="5">
        <v>1087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1087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1058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1087</v>
      </c>
      <c r="AB15" s="5" t="s">
        <v>0</v>
      </c>
      <c r="AC15" s="5" t="s">
        <v>0</v>
      </c>
      <c r="AD15" s="5" t="s">
        <v>0</v>
      </c>
      <c r="AE15" s="5">
        <v>1087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1087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1087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0.54</v>
      </c>
      <c r="C16" s="33">
        <v>0.49</v>
      </c>
      <c r="D16" s="33">
        <v>0.6</v>
      </c>
      <c r="E16" s="31">
        <v>0.54</v>
      </c>
      <c r="F16" s="33">
        <v>0.53</v>
      </c>
      <c r="G16" s="33">
        <v>0.49</v>
      </c>
      <c r="H16" s="33">
        <v>0.56</v>
      </c>
      <c r="I16" s="33">
        <v>0.58</v>
      </c>
      <c r="J16" s="33">
        <v>0.57</v>
      </c>
      <c r="K16" s="31">
        <v>0.54</v>
      </c>
      <c r="L16" s="33">
        <v>0.54</v>
      </c>
      <c r="M16" s="33">
        <v>0.55</v>
      </c>
      <c r="N16" s="33">
        <v>0.5</v>
      </c>
      <c r="O16" s="33">
        <v>0.67</v>
      </c>
      <c r="P16" s="31">
        <v>0.54</v>
      </c>
      <c r="Q16" s="33">
        <v>0.57</v>
      </c>
      <c r="R16" s="33">
        <v>0.51</v>
      </c>
      <c r="S16" s="33">
        <v>0.33</v>
      </c>
      <c r="T16" s="33">
        <v>0.54</v>
      </c>
      <c r="U16" s="33">
        <v>0.47</v>
      </c>
      <c r="V16" s="33">
        <v>0.36</v>
      </c>
      <c r="W16" s="33">
        <v>0.58</v>
      </c>
      <c r="X16" s="33">
        <v>0.41</v>
      </c>
      <c r="Y16" s="33">
        <v>0.54</v>
      </c>
      <c r="Z16" s="33">
        <v>0.67</v>
      </c>
      <c r="AA16" s="31">
        <v>0.54</v>
      </c>
      <c r="AB16" s="33">
        <v>0.46</v>
      </c>
      <c r="AC16" s="33">
        <v>0.6</v>
      </c>
      <c r="AD16" s="33">
        <v>0.64</v>
      </c>
      <c r="AE16" s="31">
        <v>0.54</v>
      </c>
      <c r="AF16" s="33">
        <v>0.46</v>
      </c>
      <c r="AG16" s="33">
        <v>0.58</v>
      </c>
      <c r="AH16" s="33">
        <v>0.51</v>
      </c>
      <c r="AI16" s="33">
        <v>0.62</v>
      </c>
      <c r="AJ16" s="33">
        <v>0.55</v>
      </c>
      <c r="AK16" s="33">
        <v>0.61</v>
      </c>
      <c r="AL16" s="33">
        <v>0.56</v>
      </c>
      <c r="AM16" s="31">
        <v>0.54</v>
      </c>
      <c r="AN16" s="33">
        <v>0.52</v>
      </c>
      <c r="AO16" s="33">
        <v>0.55</v>
      </c>
      <c r="AP16" s="33">
        <v>0.58</v>
      </c>
      <c r="AQ16" s="33">
        <v>0.53</v>
      </c>
      <c r="AR16" s="33">
        <v>0.47</v>
      </c>
      <c r="AS16" s="33">
        <v>0.64</v>
      </c>
      <c r="AT16" s="31">
        <v>0.54</v>
      </c>
      <c r="AU16" s="33">
        <v>0.44</v>
      </c>
      <c r="AV16" s="33">
        <v>0.58</v>
      </c>
      <c r="AW16" s="33">
        <v>0.54</v>
      </c>
      <c r="AX16" s="33">
        <v>0.51</v>
      </c>
      <c r="AY16" s="33">
        <v>0.45</v>
      </c>
      <c r="AZ16" s="33">
        <v>0.68</v>
      </c>
    </row>
    <row r="17" spans="1:52" ht="12">
      <c r="A17" s="42" t="s">
        <v>91</v>
      </c>
      <c r="B17" s="5">
        <v>261</v>
      </c>
      <c r="C17" s="5">
        <v>145</v>
      </c>
      <c r="D17" s="5">
        <v>116</v>
      </c>
      <c r="E17" s="5">
        <v>261</v>
      </c>
      <c r="F17" s="5">
        <v>69</v>
      </c>
      <c r="G17" s="5">
        <v>46</v>
      </c>
      <c r="H17" s="5">
        <v>50</v>
      </c>
      <c r="I17" s="5">
        <v>38</v>
      </c>
      <c r="J17" s="5">
        <v>57</v>
      </c>
      <c r="K17" s="5">
        <v>261</v>
      </c>
      <c r="L17" s="5">
        <v>219</v>
      </c>
      <c r="M17" s="5">
        <v>16</v>
      </c>
      <c r="N17" s="5">
        <v>19</v>
      </c>
      <c r="O17" s="5">
        <v>7</v>
      </c>
      <c r="P17" s="5">
        <v>254</v>
      </c>
      <c r="Q17" s="5">
        <v>88</v>
      </c>
      <c r="R17" s="5">
        <v>92</v>
      </c>
      <c r="S17" s="5">
        <v>10</v>
      </c>
      <c r="T17" s="5">
        <v>3</v>
      </c>
      <c r="U17" s="5">
        <v>2</v>
      </c>
      <c r="V17" s="5">
        <v>2</v>
      </c>
      <c r="W17" s="5">
        <v>7</v>
      </c>
      <c r="X17" s="5">
        <v>2</v>
      </c>
      <c r="Y17" s="5">
        <v>15</v>
      </c>
      <c r="Z17" s="5">
        <v>35</v>
      </c>
      <c r="AA17" s="5">
        <v>261</v>
      </c>
      <c r="AB17" s="5">
        <v>118</v>
      </c>
      <c r="AC17" s="5">
        <v>119</v>
      </c>
      <c r="AD17" s="5">
        <v>24</v>
      </c>
      <c r="AE17" s="5">
        <v>261</v>
      </c>
      <c r="AF17" s="5">
        <v>66</v>
      </c>
      <c r="AG17" s="5">
        <v>33</v>
      </c>
      <c r="AH17" s="5">
        <v>41</v>
      </c>
      <c r="AI17" s="5">
        <v>23</v>
      </c>
      <c r="AJ17" s="5">
        <v>38</v>
      </c>
      <c r="AK17" s="5">
        <v>26</v>
      </c>
      <c r="AL17" s="5">
        <v>34</v>
      </c>
      <c r="AM17" s="5">
        <v>261</v>
      </c>
      <c r="AN17" s="5">
        <v>79</v>
      </c>
      <c r="AO17" s="5">
        <v>49</v>
      </c>
      <c r="AP17" s="5">
        <v>24</v>
      </c>
      <c r="AQ17" s="5">
        <v>23</v>
      </c>
      <c r="AR17" s="5">
        <v>58</v>
      </c>
      <c r="AS17" s="5">
        <v>28</v>
      </c>
      <c r="AT17" s="5">
        <v>261</v>
      </c>
      <c r="AU17" s="5">
        <v>10</v>
      </c>
      <c r="AV17" s="5">
        <v>93</v>
      </c>
      <c r="AW17" s="5">
        <v>105</v>
      </c>
      <c r="AX17" s="5">
        <v>39</v>
      </c>
      <c r="AY17" s="5">
        <v>13</v>
      </c>
      <c r="AZ17" s="5">
        <v>1</v>
      </c>
    </row>
    <row r="18" spans="1:52" ht="12">
      <c r="A18" s="42"/>
      <c r="B18" s="5">
        <v>269</v>
      </c>
      <c r="C18" s="5" t="s">
        <v>0</v>
      </c>
      <c r="D18" s="5" t="s">
        <v>0</v>
      </c>
      <c r="E18" s="5">
        <v>269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269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264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269</v>
      </c>
      <c r="AB18" s="5" t="s">
        <v>0</v>
      </c>
      <c r="AC18" s="5" t="s">
        <v>0</v>
      </c>
      <c r="AD18" s="5" t="s">
        <v>0</v>
      </c>
      <c r="AE18" s="5">
        <v>269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269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269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0.13</v>
      </c>
      <c r="C19" s="33">
        <v>0.15</v>
      </c>
      <c r="D19" s="33">
        <v>0.11</v>
      </c>
      <c r="E19" s="31">
        <v>0.13</v>
      </c>
      <c r="F19" s="33">
        <v>0.12</v>
      </c>
      <c r="G19" s="33">
        <v>0.14</v>
      </c>
      <c r="H19" s="33">
        <v>0.14</v>
      </c>
      <c r="I19" s="33">
        <v>0.13</v>
      </c>
      <c r="J19" s="33">
        <v>0.13</v>
      </c>
      <c r="K19" s="31">
        <v>0.13</v>
      </c>
      <c r="L19" s="33">
        <v>0.13</v>
      </c>
      <c r="M19" s="33">
        <v>0.1</v>
      </c>
      <c r="N19" s="33">
        <v>0.2</v>
      </c>
      <c r="O19" s="33">
        <v>0.13</v>
      </c>
      <c r="P19" s="31">
        <v>0.13</v>
      </c>
      <c r="Q19" s="33">
        <v>0.15</v>
      </c>
      <c r="R19" s="33">
        <v>0.14</v>
      </c>
      <c r="S19" s="33">
        <v>0.09</v>
      </c>
      <c r="T19" s="33">
        <v>0.04</v>
      </c>
      <c r="U19" s="33">
        <v>0.04</v>
      </c>
      <c r="V19" s="33">
        <v>0.17</v>
      </c>
      <c r="W19" s="33">
        <v>0.16</v>
      </c>
      <c r="X19" s="33">
        <v>0.17</v>
      </c>
      <c r="Y19" s="33">
        <v>0.12</v>
      </c>
      <c r="Z19" s="33">
        <v>0.14</v>
      </c>
      <c r="AA19" s="31">
        <v>0.13</v>
      </c>
      <c r="AB19" s="33">
        <v>0.14</v>
      </c>
      <c r="AC19" s="33">
        <v>0.13</v>
      </c>
      <c r="AD19" s="33">
        <v>0.12</v>
      </c>
      <c r="AE19" s="31">
        <v>0.13</v>
      </c>
      <c r="AF19" s="33">
        <v>0.13</v>
      </c>
      <c r="AG19" s="33">
        <v>0.13</v>
      </c>
      <c r="AH19" s="33">
        <v>0.15</v>
      </c>
      <c r="AI19" s="33">
        <v>0.11</v>
      </c>
      <c r="AJ19" s="33">
        <v>0.16</v>
      </c>
      <c r="AK19" s="33">
        <v>0.1</v>
      </c>
      <c r="AL19" s="33">
        <v>0.12</v>
      </c>
      <c r="AM19" s="31">
        <v>0.13</v>
      </c>
      <c r="AN19" s="33">
        <v>0.14</v>
      </c>
      <c r="AO19" s="33">
        <v>0.14</v>
      </c>
      <c r="AP19" s="33">
        <v>0.08</v>
      </c>
      <c r="AQ19" s="33">
        <v>0.13</v>
      </c>
      <c r="AR19" s="33">
        <v>0.17</v>
      </c>
      <c r="AS19" s="33">
        <v>0.1</v>
      </c>
      <c r="AT19" s="31">
        <v>0.13</v>
      </c>
      <c r="AU19" s="33">
        <v>0.09</v>
      </c>
      <c r="AV19" s="33">
        <v>0.13</v>
      </c>
      <c r="AW19" s="33">
        <v>0.13</v>
      </c>
      <c r="AX19" s="33">
        <v>0.16</v>
      </c>
      <c r="AY19" s="33">
        <v>0.11</v>
      </c>
      <c r="AZ19" s="33">
        <v>0.03</v>
      </c>
    </row>
    <row r="20" spans="1:52" ht="12">
      <c r="A20" s="42" t="s">
        <v>92</v>
      </c>
      <c r="B20" s="5">
        <v>495</v>
      </c>
      <c r="C20" s="5">
        <v>269</v>
      </c>
      <c r="D20" s="5">
        <v>227</v>
      </c>
      <c r="E20" s="5">
        <v>495</v>
      </c>
      <c r="F20" s="5">
        <v>135</v>
      </c>
      <c r="G20" s="5">
        <v>90</v>
      </c>
      <c r="H20" s="5">
        <v>85</v>
      </c>
      <c r="I20" s="5">
        <v>68</v>
      </c>
      <c r="J20" s="5">
        <v>117</v>
      </c>
      <c r="K20" s="5">
        <v>495</v>
      </c>
      <c r="L20" s="5">
        <v>409</v>
      </c>
      <c r="M20" s="5">
        <v>54</v>
      </c>
      <c r="N20" s="5">
        <v>25</v>
      </c>
      <c r="O20" s="5">
        <v>7</v>
      </c>
      <c r="P20" s="5">
        <v>488</v>
      </c>
      <c r="Q20" s="5">
        <v>118</v>
      </c>
      <c r="R20" s="5">
        <v>209</v>
      </c>
      <c r="S20" s="5">
        <v>39</v>
      </c>
      <c r="T20" s="5">
        <v>1</v>
      </c>
      <c r="U20" s="5">
        <v>26</v>
      </c>
      <c r="V20" s="5">
        <v>4</v>
      </c>
      <c r="W20" s="5">
        <v>11</v>
      </c>
      <c r="X20" s="5">
        <v>4</v>
      </c>
      <c r="Y20" s="5">
        <v>34</v>
      </c>
      <c r="Z20" s="5">
        <v>42</v>
      </c>
      <c r="AA20" s="5">
        <v>495</v>
      </c>
      <c r="AB20" s="5">
        <v>301</v>
      </c>
      <c r="AC20" s="5">
        <v>155</v>
      </c>
      <c r="AD20" s="5">
        <v>39</v>
      </c>
      <c r="AE20" s="5">
        <v>495</v>
      </c>
      <c r="AF20" s="5">
        <v>138</v>
      </c>
      <c r="AG20" s="5">
        <v>45</v>
      </c>
      <c r="AH20" s="5">
        <v>80</v>
      </c>
      <c r="AI20" s="5">
        <v>40</v>
      </c>
      <c r="AJ20" s="5">
        <v>65</v>
      </c>
      <c r="AK20" s="5">
        <v>55</v>
      </c>
      <c r="AL20" s="5">
        <v>71</v>
      </c>
      <c r="AM20" s="5">
        <v>495</v>
      </c>
      <c r="AN20" s="5">
        <v>136</v>
      </c>
      <c r="AO20" s="5">
        <v>84</v>
      </c>
      <c r="AP20" s="5">
        <v>67</v>
      </c>
      <c r="AQ20" s="5">
        <v>48</v>
      </c>
      <c r="AR20" s="5">
        <v>97</v>
      </c>
      <c r="AS20" s="5">
        <v>64</v>
      </c>
      <c r="AT20" s="5">
        <v>495</v>
      </c>
      <c r="AU20" s="5">
        <v>29</v>
      </c>
      <c r="AV20" s="5">
        <v>147</v>
      </c>
      <c r="AW20" s="5">
        <v>204</v>
      </c>
      <c r="AX20" s="5">
        <v>65</v>
      </c>
      <c r="AY20" s="5">
        <v>40</v>
      </c>
      <c r="AZ20" s="5">
        <v>10</v>
      </c>
    </row>
    <row r="21" spans="1:52" ht="12">
      <c r="A21" s="42"/>
      <c r="B21" s="5">
        <v>510</v>
      </c>
      <c r="C21" s="5" t="s">
        <v>0</v>
      </c>
      <c r="D21" s="5" t="s">
        <v>0</v>
      </c>
      <c r="E21" s="5">
        <v>510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510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503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510</v>
      </c>
      <c r="AB21" s="5" t="s">
        <v>0</v>
      </c>
      <c r="AC21" s="5" t="s">
        <v>0</v>
      </c>
      <c r="AD21" s="5" t="s">
        <v>0</v>
      </c>
      <c r="AE21" s="5">
        <v>510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510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510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0.25</v>
      </c>
      <c r="C22" s="33">
        <v>0.27</v>
      </c>
      <c r="D22" s="33">
        <v>0.22</v>
      </c>
      <c r="E22" s="31">
        <v>0.25</v>
      </c>
      <c r="F22" s="33">
        <v>0.24</v>
      </c>
      <c r="G22" s="33">
        <v>0.28</v>
      </c>
      <c r="H22" s="33">
        <v>0.24</v>
      </c>
      <c r="I22" s="33">
        <v>0.23</v>
      </c>
      <c r="J22" s="33">
        <v>0.26</v>
      </c>
      <c r="K22" s="31">
        <v>0.25</v>
      </c>
      <c r="L22" s="33">
        <v>0.24</v>
      </c>
      <c r="M22" s="33">
        <v>0.32</v>
      </c>
      <c r="N22" s="33">
        <v>0.26</v>
      </c>
      <c r="O22" s="33">
        <v>0.13</v>
      </c>
      <c r="P22" s="31">
        <v>0.25</v>
      </c>
      <c r="Q22" s="33">
        <v>0.2</v>
      </c>
      <c r="R22" s="33">
        <v>0.31</v>
      </c>
      <c r="S22" s="33">
        <v>0.35</v>
      </c>
      <c r="T22" s="33">
        <v>0.01</v>
      </c>
      <c r="U22" s="33">
        <v>0.48</v>
      </c>
      <c r="V22" s="33">
        <v>0.47</v>
      </c>
      <c r="W22" s="33">
        <v>0.26</v>
      </c>
      <c r="X22" s="33">
        <v>0.42</v>
      </c>
      <c r="Y22" s="33">
        <v>0.28</v>
      </c>
      <c r="Z22" s="33">
        <v>0.17</v>
      </c>
      <c r="AA22" s="31">
        <v>0.25</v>
      </c>
      <c r="AB22" s="33">
        <v>0.35</v>
      </c>
      <c r="AC22" s="33">
        <v>0.17</v>
      </c>
      <c r="AD22" s="33">
        <v>0.2</v>
      </c>
      <c r="AE22" s="31">
        <v>0.25</v>
      </c>
      <c r="AF22" s="33">
        <v>0.28</v>
      </c>
      <c r="AG22" s="33">
        <v>0.18</v>
      </c>
      <c r="AH22" s="33">
        <v>0.29</v>
      </c>
      <c r="AI22" s="33">
        <v>0.18</v>
      </c>
      <c r="AJ22" s="33">
        <v>0.27</v>
      </c>
      <c r="AK22" s="33">
        <v>0.23</v>
      </c>
      <c r="AL22" s="33">
        <v>0.25</v>
      </c>
      <c r="AM22" s="31">
        <v>0.25</v>
      </c>
      <c r="AN22" s="33">
        <v>0.24</v>
      </c>
      <c r="AO22" s="33">
        <v>0.23</v>
      </c>
      <c r="AP22" s="33">
        <v>0.23</v>
      </c>
      <c r="AQ22" s="33">
        <v>0.28</v>
      </c>
      <c r="AR22" s="33">
        <v>0.28</v>
      </c>
      <c r="AS22" s="33">
        <v>0.24</v>
      </c>
      <c r="AT22" s="31">
        <v>0.25</v>
      </c>
      <c r="AU22" s="33">
        <v>0.27</v>
      </c>
      <c r="AV22" s="33">
        <v>0.21</v>
      </c>
      <c r="AW22" s="33">
        <v>0.25</v>
      </c>
      <c r="AX22" s="33">
        <v>0.27</v>
      </c>
      <c r="AY22" s="33">
        <v>0.33</v>
      </c>
      <c r="AZ22" s="33">
        <v>0.29</v>
      </c>
    </row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">
      <c r="A24" s="6" t="s">
        <v>196</v>
      </c>
      <c r="B24" s="32">
        <f>ROUND(SUM(B8,B11)/B5,2)</f>
        <v>0.08</v>
      </c>
      <c r="C24" s="32">
        <f aca="true" t="shared" si="0" ref="C24:AZ24">ROUND(SUM(C8,C11)/C5,2)</f>
        <v>0.09</v>
      </c>
      <c r="D24" s="32">
        <f t="shared" si="0"/>
        <v>0.07</v>
      </c>
      <c r="E24" s="32">
        <f t="shared" si="0"/>
        <v>0.08</v>
      </c>
      <c r="F24" s="32">
        <f t="shared" si="0"/>
        <v>0.12</v>
      </c>
      <c r="G24" s="32">
        <f t="shared" si="0"/>
        <v>0.09</v>
      </c>
      <c r="H24" s="32">
        <f t="shared" si="0"/>
        <v>0.06</v>
      </c>
      <c r="I24" s="32">
        <f t="shared" si="0"/>
        <v>0.06</v>
      </c>
      <c r="J24" s="32">
        <f t="shared" si="0"/>
        <v>0.05</v>
      </c>
      <c r="K24" s="32">
        <f t="shared" si="0"/>
        <v>0.08</v>
      </c>
      <c r="L24" s="32">
        <f t="shared" si="0"/>
        <v>0.09</v>
      </c>
      <c r="M24" s="32">
        <f t="shared" si="0"/>
        <v>0.04</v>
      </c>
      <c r="N24" s="32">
        <f t="shared" si="0"/>
        <v>0.05</v>
      </c>
      <c r="O24" s="32">
        <f t="shared" si="0"/>
        <v>0.07</v>
      </c>
      <c r="P24" s="32">
        <f t="shared" si="0"/>
        <v>0.08</v>
      </c>
      <c r="Q24" s="32">
        <f t="shared" si="0"/>
        <v>0.08</v>
      </c>
      <c r="R24" s="32">
        <f t="shared" si="0"/>
        <v>0.05</v>
      </c>
      <c r="S24" s="32">
        <f t="shared" si="0"/>
        <v>0.23</v>
      </c>
      <c r="T24" s="32">
        <f t="shared" si="0"/>
        <v>0.41</v>
      </c>
      <c r="U24" s="32">
        <f t="shared" si="0"/>
        <v>0.02</v>
      </c>
      <c r="V24" s="32">
        <f t="shared" si="0"/>
        <v>0</v>
      </c>
      <c r="W24" s="32">
        <f t="shared" si="0"/>
        <v>0</v>
      </c>
      <c r="X24" s="32">
        <f t="shared" si="0"/>
        <v>0</v>
      </c>
      <c r="Y24" s="32">
        <f t="shared" si="0"/>
        <v>0.07</v>
      </c>
      <c r="Z24" s="32">
        <f t="shared" si="0"/>
        <v>0.02</v>
      </c>
      <c r="AA24" s="32">
        <f t="shared" si="0"/>
        <v>0.08</v>
      </c>
      <c r="AB24" s="32">
        <f t="shared" si="0"/>
        <v>0.06</v>
      </c>
      <c r="AC24" s="32">
        <f t="shared" si="0"/>
        <v>0.11</v>
      </c>
      <c r="AD24" s="32">
        <f t="shared" si="0"/>
        <v>0.04</v>
      </c>
      <c r="AE24" s="32">
        <f t="shared" si="0"/>
        <v>0.08</v>
      </c>
      <c r="AF24" s="32">
        <f t="shared" si="0"/>
        <v>0.12</v>
      </c>
      <c r="AG24" s="32">
        <f t="shared" si="0"/>
        <v>0.11</v>
      </c>
      <c r="AH24" s="32">
        <f t="shared" si="0"/>
        <v>0.05</v>
      </c>
      <c r="AI24" s="32">
        <f t="shared" si="0"/>
        <v>0.1</v>
      </c>
      <c r="AJ24" s="32">
        <f t="shared" si="0"/>
        <v>0.02</v>
      </c>
      <c r="AK24" s="32">
        <f t="shared" si="0"/>
        <v>0.06</v>
      </c>
      <c r="AL24" s="32">
        <f t="shared" si="0"/>
        <v>0.06</v>
      </c>
      <c r="AM24" s="32">
        <f t="shared" si="0"/>
        <v>0.08</v>
      </c>
      <c r="AN24" s="32">
        <f t="shared" si="0"/>
        <v>0.1</v>
      </c>
      <c r="AO24" s="32">
        <f t="shared" si="0"/>
        <v>0.08</v>
      </c>
      <c r="AP24" s="32">
        <f t="shared" si="0"/>
        <v>0.1</v>
      </c>
      <c r="AQ24" s="32">
        <f t="shared" si="0"/>
        <v>0.06</v>
      </c>
      <c r="AR24" s="32">
        <f t="shared" si="0"/>
        <v>0.08</v>
      </c>
      <c r="AS24" s="32">
        <f t="shared" si="0"/>
        <v>0.02</v>
      </c>
      <c r="AT24" s="32">
        <f t="shared" si="0"/>
        <v>0.08</v>
      </c>
      <c r="AU24" s="32">
        <f t="shared" si="0"/>
        <v>0.19</v>
      </c>
      <c r="AV24" s="32">
        <f t="shared" si="0"/>
        <v>0.07</v>
      </c>
      <c r="AW24" s="32">
        <f t="shared" si="0"/>
        <v>0.07</v>
      </c>
      <c r="AX24" s="32">
        <f t="shared" si="0"/>
        <v>0.06</v>
      </c>
      <c r="AY24" s="32">
        <f t="shared" si="0"/>
        <v>0.11</v>
      </c>
      <c r="AZ24" s="32">
        <f t="shared" si="0"/>
        <v>0</v>
      </c>
    </row>
    <row r="25" spans="1:52" ht="12">
      <c r="A25" s="6" t="s">
        <v>197</v>
      </c>
      <c r="B25" s="32">
        <f>ROUND(SUM(B17,B20)/B5,2)</f>
        <v>0.38</v>
      </c>
      <c r="C25" s="32">
        <f aca="true" t="shared" si="1" ref="C25:AZ25">ROUND(SUM(C17,C20)/C5,2)</f>
        <v>0.42</v>
      </c>
      <c r="D25" s="32">
        <f t="shared" si="1"/>
        <v>0.33</v>
      </c>
      <c r="E25" s="32">
        <f t="shared" si="1"/>
        <v>0.38</v>
      </c>
      <c r="F25" s="32">
        <f t="shared" si="1"/>
        <v>0.36</v>
      </c>
      <c r="G25" s="32">
        <f t="shared" si="1"/>
        <v>0.42</v>
      </c>
      <c r="H25" s="32">
        <f t="shared" si="1"/>
        <v>0.38</v>
      </c>
      <c r="I25" s="32">
        <f t="shared" si="1"/>
        <v>0.36</v>
      </c>
      <c r="J25" s="32">
        <f t="shared" si="1"/>
        <v>0.38</v>
      </c>
      <c r="K25" s="32">
        <f t="shared" si="1"/>
        <v>0.38</v>
      </c>
      <c r="L25" s="32">
        <f t="shared" si="1"/>
        <v>0.37</v>
      </c>
      <c r="M25" s="32">
        <f t="shared" si="1"/>
        <v>0.41</v>
      </c>
      <c r="N25" s="32">
        <f t="shared" si="1"/>
        <v>0.46</v>
      </c>
      <c r="O25" s="32">
        <f t="shared" si="1"/>
        <v>0.25</v>
      </c>
      <c r="P25" s="32">
        <f t="shared" si="1"/>
        <v>0.38</v>
      </c>
      <c r="Q25" s="32">
        <f t="shared" si="1"/>
        <v>0.34</v>
      </c>
      <c r="R25" s="32">
        <f t="shared" si="1"/>
        <v>0.45</v>
      </c>
      <c r="S25" s="32">
        <f t="shared" si="1"/>
        <v>0.43</v>
      </c>
      <c r="T25" s="32">
        <f t="shared" si="1"/>
        <v>0.05</v>
      </c>
      <c r="U25" s="32">
        <f t="shared" si="1"/>
        <v>0.52</v>
      </c>
      <c r="V25" s="32">
        <f t="shared" si="1"/>
        <v>0.67</v>
      </c>
      <c r="W25" s="32">
        <f t="shared" si="1"/>
        <v>0.43</v>
      </c>
      <c r="X25" s="32">
        <f t="shared" si="1"/>
        <v>0.6</v>
      </c>
      <c r="Y25" s="32">
        <f t="shared" si="1"/>
        <v>0.4</v>
      </c>
      <c r="Z25" s="32">
        <f t="shared" si="1"/>
        <v>0.31</v>
      </c>
      <c r="AA25" s="32">
        <f t="shared" si="1"/>
        <v>0.38</v>
      </c>
      <c r="AB25" s="32">
        <f t="shared" si="1"/>
        <v>0.48</v>
      </c>
      <c r="AC25" s="32">
        <f t="shared" si="1"/>
        <v>0.29</v>
      </c>
      <c r="AD25" s="32">
        <f t="shared" si="1"/>
        <v>0.32</v>
      </c>
      <c r="AE25" s="32">
        <f t="shared" si="1"/>
        <v>0.38</v>
      </c>
      <c r="AF25" s="32">
        <f t="shared" si="1"/>
        <v>0.42</v>
      </c>
      <c r="AG25" s="32">
        <f t="shared" si="1"/>
        <v>0.31</v>
      </c>
      <c r="AH25" s="32">
        <f t="shared" si="1"/>
        <v>0.44</v>
      </c>
      <c r="AI25" s="32">
        <f t="shared" si="1"/>
        <v>0.29</v>
      </c>
      <c r="AJ25" s="32">
        <f t="shared" si="1"/>
        <v>0.42</v>
      </c>
      <c r="AK25" s="32">
        <f t="shared" si="1"/>
        <v>0.33</v>
      </c>
      <c r="AL25" s="32">
        <f t="shared" si="1"/>
        <v>0.38</v>
      </c>
      <c r="AM25" s="32">
        <f t="shared" si="1"/>
        <v>0.38</v>
      </c>
      <c r="AN25" s="32">
        <f t="shared" si="1"/>
        <v>0.38</v>
      </c>
      <c r="AO25" s="32">
        <f t="shared" si="1"/>
        <v>0.37</v>
      </c>
      <c r="AP25" s="32">
        <f t="shared" si="1"/>
        <v>0.32</v>
      </c>
      <c r="AQ25" s="32">
        <f t="shared" si="1"/>
        <v>0.42</v>
      </c>
      <c r="AR25" s="32">
        <f t="shared" si="1"/>
        <v>0.45</v>
      </c>
      <c r="AS25" s="32">
        <f t="shared" si="1"/>
        <v>0.34</v>
      </c>
      <c r="AT25" s="32">
        <f t="shared" si="1"/>
        <v>0.38</v>
      </c>
      <c r="AU25" s="32">
        <f t="shared" si="1"/>
        <v>0.35</v>
      </c>
      <c r="AV25" s="32">
        <f t="shared" si="1"/>
        <v>0.35</v>
      </c>
      <c r="AW25" s="32">
        <f t="shared" si="1"/>
        <v>0.38</v>
      </c>
      <c r="AX25" s="32">
        <f t="shared" si="1"/>
        <v>0.44</v>
      </c>
      <c r="AY25" s="32">
        <f t="shared" si="1"/>
        <v>0.45</v>
      </c>
      <c r="AZ25" s="32">
        <f t="shared" si="1"/>
        <v>0.31</v>
      </c>
    </row>
    <row r="26" spans="1:52" ht="12">
      <c r="A26" s="6" t="s">
        <v>198</v>
      </c>
      <c r="B26" s="34">
        <f>B24-B25</f>
        <v>-0.3</v>
      </c>
      <c r="C26" s="34">
        <f aca="true" t="shared" si="2" ref="C26:AZ26">C24-C25</f>
        <v>-0.32999999999999996</v>
      </c>
      <c r="D26" s="34">
        <f t="shared" si="2"/>
        <v>-0.26</v>
      </c>
      <c r="E26" s="34">
        <f t="shared" si="2"/>
        <v>-0.3</v>
      </c>
      <c r="F26" s="34">
        <f t="shared" si="2"/>
        <v>-0.24</v>
      </c>
      <c r="G26" s="34">
        <f t="shared" si="2"/>
        <v>-0.32999999999999996</v>
      </c>
      <c r="H26" s="34">
        <f t="shared" si="2"/>
        <v>-0.32</v>
      </c>
      <c r="I26" s="34">
        <f t="shared" si="2"/>
        <v>-0.3</v>
      </c>
      <c r="J26" s="34">
        <f t="shared" si="2"/>
        <v>-0.33</v>
      </c>
      <c r="K26" s="34">
        <f t="shared" si="2"/>
        <v>-0.3</v>
      </c>
      <c r="L26" s="34">
        <f t="shared" si="2"/>
        <v>-0.28</v>
      </c>
      <c r="M26" s="34">
        <f t="shared" si="2"/>
        <v>-0.37</v>
      </c>
      <c r="N26" s="34">
        <f t="shared" si="2"/>
        <v>-0.41000000000000003</v>
      </c>
      <c r="O26" s="34">
        <f t="shared" si="2"/>
        <v>-0.18</v>
      </c>
      <c r="P26" s="34">
        <f t="shared" si="2"/>
        <v>-0.3</v>
      </c>
      <c r="Q26" s="34">
        <f t="shared" si="2"/>
        <v>-0.26</v>
      </c>
      <c r="R26" s="34">
        <f t="shared" si="2"/>
        <v>-0.4</v>
      </c>
      <c r="S26" s="34">
        <f t="shared" si="2"/>
        <v>-0.19999999999999998</v>
      </c>
      <c r="T26" s="34">
        <f t="shared" si="2"/>
        <v>0.36</v>
      </c>
      <c r="U26" s="34">
        <f t="shared" si="2"/>
        <v>-0.5</v>
      </c>
      <c r="V26" s="34">
        <f t="shared" si="2"/>
        <v>-0.67</v>
      </c>
      <c r="W26" s="34">
        <f t="shared" si="2"/>
        <v>-0.43</v>
      </c>
      <c r="X26" s="34">
        <f t="shared" si="2"/>
        <v>-0.6</v>
      </c>
      <c r="Y26" s="34">
        <f t="shared" si="2"/>
        <v>-0.33</v>
      </c>
      <c r="Z26" s="34">
        <f t="shared" si="2"/>
        <v>-0.29</v>
      </c>
      <c r="AA26" s="34">
        <f t="shared" si="2"/>
        <v>-0.3</v>
      </c>
      <c r="AB26" s="34">
        <f t="shared" si="2"/>
        <v>-0.42</v>
      </c>
      <c r="AC26" s="34">
        <f t="shared" si="2"/>
        <v>-0.18</v>
      </c>
      <c r="AD26" s="34">
        <f t="shared" si="2"/>
        <v>-0.28</v>
      </c>
      <c r="AE26" s="34">
        <f t="shared" si="2"/>
        <v>-0.3</v>
      </c>
      <c r="AF26" s="34">
        <f t="shared" si="2"/>
        <v>-0.3</v>
      </c>
      <c r="AG26" s="34">
        <f t="shared" si="2"/>
        <v>-0.2</v>
      </c>
      <c r="AH26" s="34">
        <f t="shared" si="2"/>
        <v>-0.39</v>
      </c>
      <c r="AI26" s="34">
        <f t="shared" si="2"/>
        <v>-0.18999999999999997</v>
      </c>
      <c r="AJ26" s="34">
        <f t="shared" si="2"/>
        <v>-0.39999999999999997</v>
      </c>
      <c r="AK26" s="34">
        <f t="shared" si="2"/>
        <v>-0.27</v>
      </c>
      <c r="AL26" s="34">
        <f t="shared" si="2"/>
        <v>-0.32</v>
      </c>
      <c r="AM26" s="34">
        <f t="shared" si="2"/>
        <v>-0.3</v>
      </c>
      <c r="AN26" s="34">
        <f t="shared" si="2"/>
        <v>-0.28</v>
      </c>
      <c r="AO26" s="34">
        <f t="shared" si="2"/>
        <v>-0.29</v>
      </c>
      <c r="AP26" s="34">
        <f t="shared" si="2"/>
        <v>-0.22</v>
      </c>
      <c r="AQ26" s="34">
        <f t="shared" si="2"/>
        <v>-0.36</v>
      </c>
      <c r="AR26" s="34">
        <f t="shared" si="2"/>
        <v>-0.37</v>
      </c>
      <c r="AS26" s="34">
        <f t="shared" si="2"/>
        <v>-0.32</v>
      </c>
      <c r="AT26" s="34">
        <f t="shared" si="2"/>
        <v>-0.3</v>
      </c>
      <c r="AU26" s="34">
        <f t="shared" si="2"/>
        <v>-0.15999999999999998</v>
      </c>
      <c r="AV26" s="34">
        <f t="shared" si="2"/>
        <v>-0.27999999999999997</v>
      </c>
      <c r="AW26" s="34">
        <f t="shared" si="2"/>
        <v>-0.31</v>
      </c>
      <c r="AX26" s="34">
        <f t="shared" si="2"/>
        <v>-0.38</v>
      </c>
      <c r="AY26" s="34">
        <f t="shared" si="2"/>
        <v>-0.34</v>
      </c>
      <c r="AZ26" s="34">
        <f t="shared" si="2"/>
        <v>-0.31</v>
      </c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2.75">
      <c r="A28" s="29" t="s">
        <v>188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="32" customFormat="1" ht="12"/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="32" customFormat="1" ht="12"/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="32" customFormat="1" ht="12"/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="32" customFormat="1" ht="12"/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="32" customFormat="1" ht="12"/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2:52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="32" customFormat="1" ht="12"/>
    <row r="45" spans="2:52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2:52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="32" customFormat="1" ht="12"/>
  </sheetData>
  <sheetProtection/>
  <mergeCells count="17">
    <mergeCell ref="A14:A16"/>
    <mergeCell ref="A17:A19"/>
    <mergeCell ref="A1:A2"/>
    <mergeCell ref="B1:D1"/>
    <mergeCell ref="E1:J1"/>
    <mergeCell ref="A20:A22"/>
    <mergeCell ref="A4:AZ4"/>
    <mergeCell ref="A5:A7"/>
    <mergeCell ref="A8:A10"/>
    <mergeCell ref="A11:A13"/>
    <mergeCell ref="K1:O1"/>
    <mergeCell ref="P1:Z1"/>
    <mergeCell ref="AA1:AD1"/>
    <mergeCell ref="AT1:AZ1"/>
    <mergeCell ref="A3:AZ3"/>
    <mergeCell ref="AE1:AL1"/>
    <mergeCell ref="AM1:AS1"/>
  </mergeCells>
  <hyperlinks>
    <hyperlink ref="A28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Z46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 t="s">
        <v>201</v>
      </c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102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103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104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88</v>
      </c>
      <c r="B8" s="5">
        <v>58</v>
      </c>
      <c r="C8" s="5">
        <v>34</v>
      </c>
      <c r="D8" s="5">
        <v>24</v>
      </c>
      <c r="E8" s="5">
        <v>58</v>
      </c>
      <c r="F8" s="5">
        <v>27</v>
      </c>
      <c r="G8" s="5">
        <v>6</v>
      </c>
      <c r="H8" s="5">
        <v>11</v>
      </c>
      <c r="I8" s="5">
        <v>6</v>
      </c>
      <c r="J8" s="5">
        <v>8</v>
      </c>
      <c r="K8" s="5">
        <v>58</v>
      </c>
      <c r="L8" s="5">
        <v>50</v>
      </c>
      <c r="M8" s="5">
        <v>6</v>
      </c>
      <c r="N8" s="5">
        <v>1</v>
      </c>
      <c r="O8" s="5">
        <v>0</v>
      </c>
      <c r="P8" s="5">
        <v>58</v>
      </c>
      <c r="Q8" s="5">
        <v>11</v>
      </c>
      <c r="R8" s="5">
        <v>16</v>
      </c>
      <c r="S8" s="5">
        <v>26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2</v>
      </c>
      <c r="AA8" s="5">
        <v>58</v>
      </c>
      <c r="AB8" s="5">
        <v>44</v>
      </c>
      <c r="AC8" s="5">
        <v>12</v>
      </c>
      <c r="AD8" s="5">
        <v>2</v>
      </c>
      <c r="AE8" s="5">
        <v>58</v>
      </c>
      <c r="AF8" s="5">
        <v>23</v>
      </c>
      <c r="AG8" s="5">
        <v>6</v>
      </c>
      <c r="AH8" s="5">
        <v>11</v>
      </c>
      <c r="AI8" s="5">
        <v>3</v>
      </c>
      <c r="AJ8" s="5">
        <v>5</v>
      </c>
      <c r="AK8" s="5">
        <v>4</v>
      </c>
      <c r="AL8" s="5">
        <v>5</v>
      </c>
      <c r="AM8" s="5">
        <v>58</v>
      </c>
      <c r="AN8" s="5">
        <v>16</v>
      </c>
      <c r="AO8" s="5">
        <v>12</v>
      </c>
      <c r="AP8" s="5">
        <v>2</v>
      </c>
      <c r="AQ8" s="5">
        <v>5</v>
      </c>
      <c r="AR8" s="5">
        <v>20</v>
      </c>
      <c r="AS8" s="5">
        <v>3</v>
      </c>
      <c r="AT8" s="5">
        <v>58</v>
      </c>
      <c r="AU8" s="5">
        <v>14</v>
      </c>
      <c r="AV8" s="5">
        <v>12</v>
      </c>
      <c r="AW8" s="5">
        <v>20</v>
      </c>
      <c r="AX8" s="5">
        <v>5</v>
      </c>
      <c r="AY8" s="5">
        <v>5</v>
      </c>
      <c r="AZ8" s="5">
        <v>0</v>
      </c>
    </row>
    <row r="9" spans="1:52" ht="12">
      <c r="A9" s="42"/>
      <c r="B9" s="5">
        <v>53</v>
      </c>
      <c r="C9" s="5" t="s">
        <v>0</v>
      </c>
      <c r="D9" s="5" t="s">
        <v>0</v>
      </c>
      <c r="E9" s="5">
        <v>53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53</v>
      </c>
      <c r="L9" s="5" t="s">
        <v>0</v>
      </c>
      <c r="M9" s="5" t="s">
        <v>0</v>
      </c>
      <c r="N9" s="5" t="s">
        <v>0</v>
      </c>
      <c r="O9" s="5" t="s">
        <v>0</v>
      </c>
      <c r="P9" s="5">
        <v>53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53</v>
      </c>
      <c r="AB9" s="5" t="s">
        <v>0</v>
      </c>
      <c r="AC9" s="5" t="s">
        <v>0</v>
      </c>
      <c r="AD9" s="5" t="s">
        <v>0</v>
      </c>
      <c r="AE9" s="5">
        <v>53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53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53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0.03</v>
      </c>
      <c r="C10" s="33">
        <v>0.03</v>
      </c>
      <c r="D10" s="33">
        <v>0.02</v>
      </c>
      <c r="E10" s="31">
        <v>0.03</v>
      </c>
      <c r="F10" s="33">
        <v>0.05</v>
      </c>
      <c r="G10" s="33">
        <v>0.02</v>
      </c>
      <c r="H10" s="33">
        <v>0.03</v>
      </c>
      <c r="I10" s="33">
        <v>0.02</v>
      </c>
      <c r="J10" s="33">
        <v>0.02</v>
      </c>
      <c r="K10" s="31">
        <v>0.03</v>
      </c>
      <c r="L10" s="33">
        <v>0.03</v>
      </c>
      <c r="M10" s="33">
        <v>0.04</v>
      </c>
      <c r="N10" s="33">
        <v>0.01</v>
      </c>
      <c r="O10" s="33">
        <v>0</v>
      </c>
      <c r="P10" s="31">
        <v>0.03</v>
      </c>
      <c r="Q10" s="33">
        <v>0.02</v>
      </c>
      <c r="R10" s="33">
        <v>0.02</v>
      </c>
      <c r="S10" s="33">
        <v>0.23</v>
      </c>
      <c r="T10" s="33">
        <v>0.01</v>
      </c>
      <c r="U10" s="33">
        <v>0.01</v>
      </c>
      <c r="V10" s="33">
        <v>0</v>
      </c>
      <c r="W10" s="33">
        <v>0</v>
      </c>
      <c r="X10" s="33">
        <v>0</v>
      </c>
      <c r="Y10" s="33">
        <v>0.01</v>
      </c>
      <c r="Z10" s="33">
        <v>0.01</v>
      </c>
      <c r="AA10" s="31">
        <v>0.03</v>
      </c>
      <c r="AB10" s="33">
        <v>0.05</v>
      </c>
      <c r="AC10" s="33">
        <v>0.01</v>
      </c>
      <c r="AD10" s="33">
        <v>0.01</v>
      </c>
      <c r="AE10" s="31">
        <v>0.03</v>
      </c>
      <c r="AF10" s="33">
        <v>0.05</v>
      </c>
      <c r="AG10" s="33">
        <v>0.03</v>
      </c>
      <c r="AH10" s="33">
        <v>0.04</v>
      </c>
      <c r="AI10" s="33">
        <v>0.01</v>
      </c>
      <c r="AJ10" s="33">
        <v>0.02</v>
      </c>
      <c r="AK10" s="33">
        <v>0.02</v>
      </c>
      <c r="AL10" s="33">
        <v>0.02</v>
      </c>
      <c r="AM10" s="31">
        <v>0.03</v>
      </c>
      <c r="AN10" s="33">
        <v>0.03</v>
      </c>
      <c r="AO10" s="33">
        <v>0.03</v>
      </c>
      <c r="AP10" s="33">
        <v>0.01</v>
      </c>
      <c r="AQ10" s="33">
        <v>0.03</v>
      </c>
      <c r="AR10" s="33">
        <v>0.06</v>
      </c>
      <c r="AS10" s="33">
        <v>0.01</v>
      </c>
      <c r="AT10" s="31">
        <v>0.03</v>
      </c>
      <c r="AU10" s="33">
        <v>0.13</v>
      </c>
      <c r="AV10" s="33">
        <v>0.02</v>
      </c>
      <c r="AW10" s="33">
        <v>0.03</v>
      </c>
      <c r="AX10" s="33">
        <v>0.02</v>
      </c>
      <c r="AY10" s="33">
        <v>0.04</v>
      </c>
      <c r="AZ10" s="33">
        <v>0.01</v>
      </c>
    </row>
    <row r="11" spans="1:52" ht="12">
      <c r="A11" s="42" t="s">
        <v>89</v>
      </c>
      <c r="B11" s="5">
        <v>243</v>
      </c>
      <c r="C11" s="5">
        <v>137</v>
      </c>
      <c r="D11" s="5">
        <v>105</v>
      </c>
      <c r="E11" s="5">
        <v>243</v>
      </c>
      <c r="F11" s="5">
        <v>66</v>
      </c>
      <c r="G11" s="5">
        <v>45</v>
      </c>
      <c r="H11" s="5">
        <v>40</v>
      </c>
      <c r="I11" s="5">
        <v>34</v>
      </c>
      <c r="J11" s="5">
        <v>58</v>
      </c>
      <c r="K11" s="5">
        <v>243</v>
      </c>
      <c r="L11" s="5">
        <v>214</v>
      </c>
      <c r="M11" s="5">
        <v>17</v>
      </c>
      <c r="N11" s="5">
        <v>7</v>
      </c>
      <c r="O11" s="5">
        <v>5</v>
      </c>
      <c r="P11" s="5">
        <v>238</v>
      </c>
      <c r="Q11" s="5">
        <v>62</v>
      </c>
      <c r="R11" s="5">
        <v>108</v>
      </c>
      <c r="S11" s="5">
        <v>43</v>
      </c>
      <c r="T11" s="5">
        <v>7</v>
      </c>
      <c r="U11" s="5">
        <v>2</v>
      </c>
      <c r="V11" s="5">
        <v>1</v>
      </c>
      <c r="W11" s="5">
        <v>6</v>
      </c>
      <c r="X11" s="5">
        <v>0</v>
      </c>
      <c r="Y11" s="5">
        <v>1</v>
      </c>
      <c r="Z11" s="5">
        <v>10</v>
      </c>
      <c r="AA11" s="5">
        <v>243</v>
      </c>
      <c r="AB11" s="5">
        <v>164</v>
      </c>
      <c r="AC11" s="5">
        <v>68</v>
      </c>
      <c r="AD11" s="5">
        <v>10</v>
      </c>
      <c r="AE11" s="5">
        <v>243</v>
      </c>
      <c r="AF11" s="5">
        <v>77</v>
      </c>
      <c r="AG11" s="5">
        <v>22</v>
      </c>
      <c r="AH11" s="5">
        <v>38</v>
      </c>
      <c r="AI11" s="5">
        <v>23</v>
      </c>
      <c r="AJ11" s="5">
        <v>33</v>
      </c>
      <c r="AK11" s="5">
        <v>30</v>
      </c>
      <c r="AL11" s="5">
        <v>19</v>
      </c>
      <c r="AM11" s="5">
        <v>243</v>
      </c>
      <c r="AN11" s="5">
        <v>68</v>
      </c>
      <c r="AO11" s="5">
        <v>42</v>
      </c>
      <c r="AP11" s="5">
        <v>50</v>
      </c>
      <c r="AQ11" s="5">
        <v>20</v>
      </c>
      <c r="AR11" s="5">
        <v>47</v>
      </c>
      <c r="AS11" s="5">
        <v>15</v>
      </c>
      <c r="AT11" s="5">
        <v>243</v>
      </c>
      <c r="AU11" s="5">
        <v>12</v>
      </c>
      <c r="AV11" s="5">
        <v>101</v>
      </c>
      <c r="AW11" s="5">
        <v>100</v>
      </c>
      <c r="AX11" s="5">
        <v>24</v>
      </c>
      <c r="AY11" s="5">
        <v>4</v>
      </c>
      <c r="AZ11" s="5">
        <v>1</v>
      </c>
    </row>
    <row r="12" spans="1:52" ht="12">
      <c r="A12" s="42"/>
      <c r="B12" s="5">
        <v>243</v>
      </c>
      <c r="C12" s="5" t="s">
        <v>0</v>
      </c>
      <c r="D12" s="5" t="s">
        <v>0</v>
      </c>
      <c r="E12" s="5">
        <v>243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243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239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243</v>
      </c>
      <c r="AB12" s="5" t="s">
        <v>0</v>
      </c>
      <c r="AC12" s="5" t="s">
        <v>0</v>
      </c>
      <c r="AD12" s="5" t="s">
        <v>0</v>
      </c>
      <c r="AE12" s="5">
        <v>243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243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243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0.12</v>
      </c>
      <c r="C13" s="33">
        <v>0.14</v>
      </c>
      <c r="D13" s="33">
        <v>0.1</v>
      </c>
      <c r="E13" s="31">
        <v>0.12</v>
      </c>
      <c r="F13" s="33">
        <v>0.12</v>
      </c>
      <c r="G13" s="33">
        <v>0.14</v>
      </c>
      <c r="H13" s="33">
        <v>0.11</v>
      </c>
      <c r="I13" s="33">
        <v>0.11</v>
      </c>
      <c r="J13" s="33">
        <v>0.13</v>
      </c>
      <c r="K13" s="31">
        <v>0.12</v>
      </c>
      <c r="L13" s="33">
        <v>0.13</v>
      </c>
      <c r="M13" s="33">
        <v>0.1</v>
      </c>
      <c r="N13" s="33">
        <v>0.07</v>
      </c>
      <c r="O13" s="33">
        <v>0.09</v>
      </c>
      <c r="P13" s="31">
        <v>0.12</v>
      </c>
      <c r="Q13" s="33">
        <v>0.1</v>
      </c>
      <c r="R13" s="33">
        <v>0.16</v>
      </c>
      <c r="S13" s="33">
        <v>0.38</v>
      </c>
      <c r="T13" s="33">
        <v>0.08</v>
      </c>
      <c r="U13" s="33">
        <v>0.03</v>
      </c>
      <c r="V13" s="33">
        <v>0.12</v>
      </c>
      <c r="W13" s="33">
        <v>0.15</v>
      </c>
      <c r="X13" s="33">
        <v>0</v>
      </c>
      <c r="Y13" s="33">
        <v>0.01</v>
      </c>
      <c r="Z13" s="33">
        <v>0.04</v>
      </c>
      <c r="AA13" s="31">
        <v>0.12</v>
      </c>
      <c r="AB13" s="33">
        <v>0.19</v>
      </c>
      <c r="AC13" s="33">
        <v>0.07</v>
      </c>
      <c r="AD13" s="33">
        <v>0.05</v>
      </c>
      <c r="AE13" s="31">
        <v>0.12</v>
      </c>
      <c r="AF13" s="33">
        <v>0.16</v>
      </c>
      <c r="AG13" s="33">
        <v>0.09</v>
      </c>
      <c r="AH13" s="33">
        <v>0.14</v>
      </c>
      <c r="AI13" s="33">
        <v>0.11</v>
      </c>
      <c r="AJ13" s="33">
        <v>0.14</v>
      </c>
      <c r="AK13" s="33">
        <v>0.12</v>
      </c>
      <c r="AL13" s="33">
        <v>0.07</v>
      </c>
      <c r="AM13" s="31">
        <v>0.12</v>
      </c>
      <c r="AN13" s="33">
        <v>0.12</v>
      </c>
      <c r="AO13" s="33">
        <v>0.12</v>
      </c>
      <c r="AP13" s="33">
        <v>0.17</v>
      </c>
      <c r="AQ13" s="33">
        <v>0.11</v>
      </c>
      <c r="AR13" s="33">
        <v>0.14</v>
      </c>
      <c r="AS13" s="33">
        <v>0.06</v>
      </c>
      <c r="AT13" s="31">
        <v>0.12</v>
      </c>
      <c r="AU13" s="33">
        <v>0.11</v>
      </c>
      <c r="AV13" s="33">
        <v>0.15</v>
      </c>
      <c r="AW13" s="33">
        <v>0.12</v>
      </c>
      <c r="AX13" s="33">
        <v>0.1</v>
      </c>
      <c r="AY13" s="33">
        <v>0.03</v>
      </c>
      <c r="AZ13" s="33">
        <v>0.02</v>
      </c>
    </row>
    <row r="14" spans="1:52" ht="12">
      <c r="A14" s="42" t="s">
        <v>90</v>
      </c>
      <c r="B14" s="5">
        <v>1039</v>
      </c>
      <c r="C14" s="5">
        <v>438</v>
      </c>
      <c r="D14" s="5">
        <v>601</v>
      </c>
      <c r="E14" s="5">
        <v>1039</v>
      </c>
      <c r="F14" s="5">
        <v>320</v>
      </c>
      <c r="G14" s="5">
        <v>174</v>
      </c>
      <c r="H14" s="5">
        <v>189</v>
      </c>
      <c r="I14" s="5">
        <v>149</v>
      </c>
      <c r="J14" s="5">
        <v>207</v>
      </c>
      <c r="K14" s="5">
        <v>1039</v>
      </c>
      <c r="L14" s="5">
        <v>863</v>
      </c>
      <c r="M14" s="5">
        <v>87</v>
      </c>
      <c r="N14" s="5">
        <v>50</v>
      </c>
      <c r="O14" s="5">
        <v>39</v>
      </c>
      <c r="P14" s="5">
        <v>999</v>
      </c>
      <c r="Q14" s="5">
        <v>265</v>
      </c>
      <c r="R14" s="5">
        <v>380</v>
      </c>
      <c r="S14" s="5">
        <v>40</v>
      </c>
      <c r="T14" s="5">
        <v>33</v>
      </c>
      <c r="U14" s="5">
        <v>27</v>
      </c>
      <c r="V14" s="5">
        <v>7</v>
      </c>
      <c r="W14" s="5">
        <v>27</v>
      </c>
      <c r="X14" s="5">
        <v>4</v>
      </c>
      <c r="Y14" s="5">
        <v>65</v>
      </c>
      <c r="Z14" s="5">
        <v>152</v>
      </c>
      <c r="AA14" s="5">
        <v>1039</v>
      </c>
      <c r="AB14" s="5">
        <v>452</v>
      </c>
      <c r="AC14" s="5">
        <v>460</v>
      </c>
      <c r="AD14" s="5">
        <v>127</v>
      </c>
      <c r="AE14" s="5">
        <v>1039</v>
      </c>
      <c r="AF14" s="5">
        <v>256</v>
      </c>
      <c r="AG14" s="5">
        <v>141</v>
      </c>
      <c r="AH14" s="5">
        <v>135</v>
      </c>
      <c r="AI14" s="5">
        <v>111</v>
      </c>
      <c r="AJ14" s="5">
        <v>118</v>
      </c>
      <c r="AK14" s="5">
        <v>113</v>
      </c>
      <c r="AL14" s="5">
        <v>165</v>
      </c>
      <c r="AM14" s="5">
        <v>1039</v>
      </c>
      <c r="AN14" s="5">
        <v>274</v>
      </c>
      <c r="AO14" s="5">
        <v>198</v>
      </c>
      <c r="AP14" s="5">
        <v>157</v>
      </c>
      <c r="AQ14" s="5">
        <v>84</v>
      </c>
      <c r="AR14" s="5">
        <v>174</v>
      </c>
      <c r="AS14" s="5">
        <v>153</v>
      </c>
      <c r="AT14" s="5">
        <v>1039</v>
      </c>
      <c r="AU14" s="5">
        <v>45</v>
      </c>
      <c r="AV14" s="5">
        <v>359</v>
      </c>
      <c r="AW14" s="5">
        <v>431</v>
      </c>
      <c r="AX14" s="5">
        <v>121</v>
      </c>
      <c r="AY14" s="5">
        <v>60</v>
      </c>
      <c r="AZ14" s="5">
        <v>22</v>
      </c>
    </row>
    <row r="15" spans="1:52" ht="12">
      <c r="A15" s="42"/>
      <c r="B15" s="5">
        <v>1053</v>
      </c>
      <c r="C15" s="5" t="s">
        <v>0</v>
      </c>
      <c r="D15" s="5" t="s">
        <v>0</v>
      </c>
      <c r="E15" s="5">
        <v>1053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1053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1025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1053</v>
      </c>
      <c r="AB15" s="5" t="s">
        <v>0</v>
      </c>
      <c r="AC15" s="5" t="s">
        <v>0</v>
      </c>
      <c r="AD15" s="5" t="s">
        <v>0</v>
      </c>
      <c r="AE15" s="5">
        <v>1053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1053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1053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0.52</v>
      </c>
      <c r="C16" s="33">
        <v>0.45</v>
      </c>
      <c r="D16" s="33">
        <v>0.59</v>
      </c>
      <c r="E16" s="31">
        <v>0.52</v>
      </c>
      <c r="F16" s="33">
        <v>0.56</v>
      </c>
      <c r="G16" s="33">
        <v>0.54</v>
      </c>
      <c r="H16" s="33">
        <v>0.53</v>
      </c>
      <c r="I16" s="33">
        <v>0.51</v>
      </c>
      <c r="J16" s="33">
        <v>0.45</v>
      </c>
      <c r="K16" s="31">
        <v>0.52</v>
      </c>
      <c r="L16" s="33">
        <v>0.51</v>
      </c>
      <c r="M16" s="33">
        <v>0.51</v>
      </c>
      <c r="N16" s="33">
        <v>0.52</v>
      </c>
      <c r="O16" s="33">
        <v>0.71</v>
      </c>
      <c r="P16" s="31">
        <v>0.51</v>
      </c>
      <c r="Q16" s="33">
        <v>0.44</v>
      </c>
      <c r="R16" s="33">
        <v>0.56</v>
      </c>
      <c r="S16" s="33">
        <v>0.35</v>
      </c>
      <c r="T16" s="33">
        <v>0.42</v>
      </c>
      <c r="U16" s="33">
        <v>0.5</v>
      </c>
      <c r="V16" s="33">
        <v>0.73</v>
      </c>
      <c r="W16" s="33">
        <v>0.65</v>
      </c>
      <c r="X16" s="33">
        <v>0.41</v>
      </c>
      <c r="Y16" s="33">
        <v>0.53</v>
      </c>
      <c r="Z16" s="33">
        <v>0.62</v>
      </c>
      <c r="AA16" s="31">
        <v>0.52</v>
      </c>
      <c r="AB16" s="33">
        <v>0.52</v>
      </c>
      <c r="AC16" s="33">
        <v>0.49</v>
      </c>
      <c r="AD16" s="33">
        <v>0.64</v>
      </c>
      <c r="AE16" s="31">
        <v>0.52</v>
      </c>
      <c r="AF16" s="33">
        <v>0.52</v>
      </c>
      <c r="AG16" s="33">
        <v>0.56</v>
      </c>
      <c r="AH16" s="33">
        <v>0.49</v>
      </c>
      <c r="AI16" s="33">
        <v>0.51</v>
      </c>
      <c r="AJ16" s="33">
        <v>0.48</v>
      </c>
      <c r="AK16" s="33">
        <v>0.46</v>
      </c>
      <c r="AL16" s="33">
        <v>0.59</v>
      </c>
      <c r="AM16" s="31">
        <v>0.52</v>
      </c>
      <c r="AN16" s="33">
        <v>0.48</v>
      </c>
      <c r="AO16" s="33">
        <v>0.55</v>
      </c>
      <c r="AP16" s="33">
        <v>0.55</v>
      </c>
      <c r="AQ16" s="33">
        <v>0.49</v>
      </c>
      <c r="AR16" s="33">
        <v>0.5</v>
      </c>
      <c r="AS16" s="33">
        <v>0.56</v>
      </c>
      <c r="AT16" s="31">
        <v>0.52</v>
      </c>
      <c r="AU16" s="33">
        <v>0.41</v>
      </c>
      <c r="AV16" s="33">
        <v>0.52</v>
      </c>
      <c r="AW16" s="33">
        <v>0.53</v>
      </c>
      <c r="AX16" s="33">
        <v>0.5</v>
      </c>
      <c r="AY16" s="33">
        <v>0.51</v>
      </c>
      <c r="AZ16" s="33">
        <v>0.62</v>
      </c>
    </row>
    <row r="17" spans="1:52" ht="12">
      <c r="A17" s="42" t="s">
        <v>91</v>
      </c>
      <c r="B17" s="5">
        <v>296</v>
      </c>
      <c r="C17" s="5">
        <v>154</v>
      </c>
      <c r="D17" s="5">
        <v>142</v>
      </c>
      <c r="E17" s="5">
        <v>296</v>
      </c>
      <c r="F17" s="5">
        <v>77</v>
      </c>
      <c r="G17" s="5">
        <v>44</v>
      </c>
      <c r="H17" s="5">
        <v>54</v>
      </c>
      <c r="I17" s="5">
        <v>45</v>
      </c>
      <c r="J17" s="5">
        <v>76</v>
      </c>
      <c r="K17" s="5">
        <v>296</v>
      </c>
      <c r="L17" s="5">
        <v>243</v>
      </c>
      <c r="M17" s="5">
        <v>24</v>
      </c>
      <c r="N17" s="5">
        <v>24</v>
      </c>
      <c r="O17" s="5">
        <v>4</v>
      </c>
      <c r="P17" s="5">
        <v>292</v>
      </c>
      <c r="Q17" s="5">
        <v>112</v>
      </c>
      <c r="R17" s="5">
        <v>93</v>
      </c>
      <c r="S17" s="5">
        <v>1</v>
      </c>
      <c r="T17" s="5">
        <v>10</v>
      </c>
      <c r="U17" s="5">
        <v>5</v>
      </c>
      <c r="V17" s="5">
        <v>1</v>
      </c>
      <c r="W17" s="5">
        <v>4</v>
      </c>
      <c r="X17" s="5">
        <v>1</v>
      </c>
      <c r="Y17" s="5">
        <v>16</v>
      </c>
      <c r="Z17" s="5">
        <v>47</v>
      </c>
      <c r="AA17" s="5">
        <v>296</v>
      </c>
      <c r="AB17" s="5">
        <v>118</v>
      </c>
      <c r="AC17" s="5">
        <v>151</v>
      </c>
      <c r="AD17" s="5">
        <v>28</v>
      </c>
      <c r="AE17" s="5">
        <v>296</v>
      </c>
      <c r="AF17" s="5">
        <v>58</v>
      </c>
      <c r="AG17" s="5">
        <v>46</v>
      </c>
      <c r="AH17" s="5">
        <v>47</v>
      </c>
      <c r="AI17" s="5">
        <v>30</v>
      </c>
      <c r="AJ17" s="5">
        <v>41</v>
      </c>
      <c r="AK17" s="5">
        <v>38</v>
      </c>
      <c r="AL17" s="5">
        <v>37</v>
      </c>
      <c r="AM17" s="5">
        <v>296</v>
      </c>
      <c r="AN17" s="5">
        <v>90</v>
      </c>
      <c r="AO17" s="5">
        <v>55</v>
      </c>
      <c r="AP17" s="5">
        <v>29</v>
      </c>
      <c r="AQ17" s="5">
        <v>28</v>
      </c>
      <c r="AR17" s="5">
        <v>50</v>
      </c>
      <c r="AS17" s="5">
        <v>45</v>
      </c>
      <c r="AT17" s="5">
        <v>296</v>
      </c>
      <c r="AU17" s="5">
        <v>14</v>
      </c>
      <c r="AV17" s="5">
        <v>98</v>
      </c>
      <c r="AW17" s="5">
        <v>113</v>
      </c>
      <c r="AX17" s="5">
        <v>45</v>
      </c>
      <c r="AY17" s="5">
        <v>23</v>
      </c>
      <c r="AZ17" s="5">
        <v>3</v>
      </c>
    </row>
    <row r="18" spans="1:52" ht="12">
      <c r="A18" s="42"/>
      <c r="B18" s="5">
        <v>302</v>
      </c>
      <c r="C18" s="5" t="s">
        <v>0</v>
      </c>
      <c r="D18" s="5" t="s">
        <v>0</v>
      </c>
      <c r="E18" s="5">
        <v>302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302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298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302</v>
      </c>
      <c r="AB18" s="5" t="s">
        <v>0</v>
      </c>
      <c r="AC18" s="5" t="s">
        <v>0</v>
      </c>
      <c r="AD18" s="5" t="s">
        <v>0</v>
      </c>
      <c r="AE18" s="5">
        <v>302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302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302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0.15</v>
      </c>
      <c r="C19" s="33">
        <v>0.16</v>
      </c>
      <c r="D19" s="33">
        <v>0.14</v>
      </c>
      <c r="E19" s="31">
        <v>0.15</v>
      </c>
      <c r="F19" s="33">
        <v>0.14</v>
      </c>
      <c r="G19" s="33">
        <v>0.14</v>
      </c>
      <c r="H19" s="33">
        <v>0.15</v>
      </c>
      <c r="I19" s="33">
        <v>0.15</v>
      </c>
      <c r="J19" s="33">
        <v>0.17</v>
      </c>
      <c r="K19" s="31">
        <v>0.15</v>
      </c>
      <c r="L19" s="33">
        <v>0.14</v>
      </c>
      <c r="M19" s="33">
        <v>0.14</v>
      </c>
      <c r="N19" s="33">
        <v>0.25</v>
      </c>
      <c r="O19" s="33">
        <v>0.08</v>
      </c>
      <c r="P19" s="31">
        <v>0.15</v>
      </c>
      <c r="Q19" s="33">
        <v>0.19</v>
      </c>
      <c r="R19" s="33">
        <v>0.14</v>
      </c>
      <c r="S19" s="33">
        <v>0.01</v>
      </c>
      <c r="T19" s="33">
        <v>0.13</v>
      </c>
      <c r="U19" s="33">
        <v>0.09</v>
      </c>
      <c r="V19" s="33">
        <v>0.13</v>
      </c>
      <c r="W19" s="33">
        <v>0.1</v>
      </c>
      <c r="X19" s="33">
        <v>0.14</v>
      </c>
      <c r="Y19" s="33">
        <v>0.13</v>
      </c>
      <c r="Z19" s="33">
        <v>0.19</v>
      </c>
      <c r="AA19" s="31">
        <v>0.15</v>
      </c>
      <c r="AB19" s="33">
        <v>0.14</v>
      </c>
      <c r="AC19" s="33">
        <v>0.16</v>
      </c>
      <c r="AD19" s="33">
        <v>0.14</v>
      </c>
      <c r="AE19" s="31">
        <v>0.15</v>
      </c>
      <c r="AF19" s="33">
        <v>0.12</v>
      </c>
      <c r="AG19" s="33">
        <v>0.18</v>
      </c>
      <c r="AH19" s="33">
        <v>0.17</v>
      </c>
      <c r="AI19" s="33">
        <v>0.14</v>
      </c>
      <c r="AJ19" s="33">
        <v>0.17</v>
      </c>
      <c r="AK19" s="33">
        <v>0.16</v>
      </c>
      <c r="AL19" s="33">
        <v>0.13</v>
      </c>
      <c r="AM19" s="31">
        <v>0.15</v>
      </c>
      <c r="AN19" s="33">
        <v>0.16</v>
      </c>
      <c r="AO19" s="33">
        <v>0.15</v>
      </c>
      <c r="AP19" s="33">
        <v>0.1</v>
      </c>
      <c r="AQ19" s="33">
        <v>0.16</v>
      </c>
      <c r="AR19" s="33">
        <v>0.15</v>
      </c>
      <c r="AS19" s="33">
        <v>0.17</v>
      </c>
      <c r="AT19" s="31">
        <v>0.15</v>
      </c>
      <c r="AU19" s="33">
        <v>0.13</v>
      </c>
      <c r="AV19" s="33">
        <v>0.14</v>
      </c>
      <c r="AW19" s="33">
        <v>0.14</v>
      </c>
      <c r="AX19" s="33">
        <v>0.19</v>
      </c>
      <c r="AY19" s="33">
        <v>0.19</v>
      </c>
      <c r="AZ19" s="33">
        <v>0.1</v>
      </c>
    </row>
    <row r="20" spans="1:52" ht="12">
      <c r="A20" s="42" t="s">
        <v>92</v>
      </c>
      <c r="B20" s="5">
        <v>368</v>
      </c>
      <c r="C20" s="5">
        <v>215</v>
      </c>
      <c r="D20" s="5">
        <v>153</v>
      </c>
      <c r="E20" s="5">
        <v>368</v>
      </c>
      <c r="F20" s="5">
        <v>81</v>
      </c>
      <c r="G20" s="5">
        <v>54</v>
      </c>
      <c r="H20" s="5">
        <v>64</v>
      </c>
      <c r="I20" s="5">
        <v>60</v>
      </c>
      <c r="J20" s="5">
        <v>108</v>
      </c>
      <c r="K20" s="5">
        <v>368</v>
      </c>
      <c r="L20" s="5">
        <v>312</v>
      </c>
      <c r="M20" s="5">
        <v>34</v>
      </c>
      <c r="N20" s="5">
        <v>14</v>
      </c>
      <c r="O20" s="5">
        <v>7</v>
      </c>
      <c r="P20" s="5">
        <v>361</v>
      </c>
      <c r="Q20" s="5">
        <v>151</v>
      </c>
      <c r="R20" s="5">
        <v>78</v>
      </c>
      <c r="S20" s="5">
        <v>3</v>
      </c>
      <c r="T20" s="5">
        <v>27</v>
      </c>
      <c r="U20" s="5">
        <v>20</v>
      </c>
      <c r="V20" s="5">
        <v>0</v>
      </c>
      <c r="W20" s="5">
        <v>4</v>
      </c>
      <c r="X20" s="5">
        <v>4</v>
      </c>
      <c r="Y20" s="5">
        <v>39</v>
      </c>
      <c r="Z20" s="5">
        <v>34</v>
      </c>
      <c r="AA20" s="5">
        <v>368</v>
      </c>
      <c r="AB20" s="5">
        <v>91</v>
      </c>
      <c r="AC20" s="5">
        <v>246</v>
      </c>
      <c r="AD20" s="5">
        <v>30</v>
      </c>
      <c r="AE20" s="5">
        <v>368</v>
      </c>
      <c r="AF20" s="5">
        <v>74</v>
      </c>
      <c r="AG20" s="5">
        <v>34</v>
      </c>
      <c r="AH20" s="5">
        <v>46</v>
      </c>
      <c r="AI20" s="5">
        <v>52</v>
      </c>
      <c r="AJ20" s="5">
        <v>48</v>
      </c>
      <c r="AK20" s="5">
        <v>60</v>
      </c>
      <c r="AL20" s="5">
        <v>53</v>
      </c>
      <c r="AM20" s="5">
        <v>368</v>
      </c>
      <c r="AN20" s="5">
        <v>118</v>
      </c>
      <c r="AO20" s="5">
        <v>55</v>
      </c>
      <c r="AP20" s="5">
        <v>48</v>
      </c>
      <c r="AQ20" s="5">
        <v>36</v>
      </c>
      <c r="AR20" s="5">
        <v>56</v>
      </c>
      <c r="AS20" s="5">
        <v>55</v>
      </c>
      <c r="AT20" s="5">
        <v>368</v>
      </c>
      <c r="AU20" s="5">
        <v>24</v>
      </c>
      <c r="AV20" s="5">
        <v>119</v>
      </c>
      <c r="AW20" s="5">
        <v>145</v>
      </c>
      <c r="AX20" s="5">
        <v>44</v>
      </c>
      <c r="AY20" s="5">
        <v>27</v>
      </c>
      <c r="AZ20" s="5">
        <v>9</v>
      </c>
    </row>
    <row r="21" spans="1:52" ht="12">
      <c r="A21" s="42"/>
      <c r="B21" s="5">
        <v>352</v>
      </c>
      <c r="C21" s="5" t="s">
        <v>0</v>
      </c>
      <c r="D21" s="5" t="s">
        <v>0</v>
      </c>
      <c r="E21" s="5">
        <v>352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352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345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352</v>
      </c>
      <c r="AB21" s="5" t="s">
        <v>0</v>
      </c>
      <c r="AC21" s="5" t="s">
        <v>0</v>
      </c>
      <c r="AD21" s="5" t="s">
        <v>0</v>
      </c>
      <c r="AE21" s="5">
        <v>352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352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352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0.18</v>
      </c>
      <c r="C22" s="33">
        <v>0.22</v>
      </c>
      <c r="D22" s="33">
        <v>0.15</v>
      </c>
      <c r="E22" s="31">
        <v>0.18</v>
      </c>
      <c r="F22" s="33">
        <v>0.14</v>
      </c>
      <c r="G22" s="33">
        <v>0.17</v>
      </c>
      <c r="H22" s="33">
        <v>0.18</v>
      </c>
      <c r="I22" s="33">
        <v>0.21</v>
      </c>
      <c r="J22" s="33">
        <v>0.24</v>
      </c>
      <c r="K22" s="31">
        <v>0.18</v>
      </c>
      <c r="L22" s="33">
        <v>0.19</v>
      </c>
      <c r="M22" s="33">
        <v>0.2</v>
      </c>
      <c r="N22" s="33">
        <v>0.14</v>
      </c>
      <c r="O22" s="33">
        <v>0.13</v>
      </c>
      <c r="P22" s="31">
        <v>0.19</v>
      </c>
      <c r="Q22" s="33">
        <v>0.25</v>
      </c>
      <c r="R22" s="33">
        <v>0.12</v>
      </c>
      <c r="S22" s="33">
        <v>0.03</v>
      </c>
      <c r="T22" s="33">
        <v>0.35</v>
      </c>
      <c r="U22" s="33">
        <v>0.38</v>
      </c>
      <c r="V22" s="33">
        <v>0.02</v>
      </c>
      <c r="W22" s="33">
        <v>0.1</v>
      </c>
      <c r="X22" s="33">
        <v>0.45</v>
      </c>
      <c r="Y22" s="33">
        <v>0.32</v>
      </c>
      <c r="Z22" s="33">
        <v>0.14</v>
      </c>
      <c r="AA22" s="31">
        <v>0.18</v>
      </c>
      <c r="AB22" s="33">
        <v>0.1</v>
      </c>
      <c r="AC22" s="33">
        <v>0.26</v>
      </c>
      <c r="AD22" s="33">
        <v>0.15</v>
      </c>
      <c r="AE22" s="31">
        <v>0.18</v>
      </c>
      <c r="AF22" s="33">
        <v>0.15</v>
      </c>
      <c r="AG22" s="33">
        <v>0.14</v>
      </c>
      <c r="AH22" s="33">
        <v>0.17</v>
      </c>
      <c r="AI22" s="33">
        <v>0.24</v>
      </c>
      <c r="AJ22" s="33">
        <v>0.2</v>
      </c>
      <c r="AK22" s="33">
        <v>0.25</v>
      </c>
      <c r="AL22" s="33">
        <v>0.19</v>
      </c>
      <c r="AM22" s="31">
        <v>0.18</v>
      </c>
      <c r="AN22" s="33">
        <v>0.21</v>
      </c>
      <c r="AO22" s="33">
        <v>0.15</v>
      </c>
      <c r="AP22" s="33">
        <v>0.17</v>
      </c>
      <c r="AQ22" s="33">
        <v>0.21</v>
      </c>
      <c r="AR22" s="33">
        <v>0.16</v>
      </c>
      <c r="AS22" s="33">
        <v>0.2</v>
      </c>
      <c r="AT22" s="31">
        <v>0.18</v>
      </c>
      <c r="AU22" s="33">
        <v>0.22</v>
      </c>
      <c r="AV22" s="33">
        <v>0.17</v>
      </c>
      <c r="AW22" s="33">
        <v>0.18</v>
      </c>
      <c r="AX22" s="33">
        <v>0.18</v>
      </c>
      <c r="AY22" s="33">
        <v>0.22</v>
      </c>
      <c r="AZ22" s="33">
        <v>0.25</v>
      </c>
    </row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">
      <c r="A24" s="6" t="s">
        <v>196</v>
      </c>
      <c r="B24" s="32">
        <f>ROUND(SUM(B8,B11)/B5,2)</f>
        <v>0.15</v>
      </c>
      <c r="C24" s="32">
        <f aca="true" t="shared" si="0" ref="C24:AZ24">ROUND(SUM(C8,C11)/C5,2)</f>
        <v>0.17</v>
      </c>
      <c r="D24" s="32">
        <f t="shared" si="0"/>
        <v>0.13</v>
      </c>
      <c r="E24" s="32">
        <f t="shared" si="0"/>
        <v>0.15</v>
      </c>
      <c r="F24" s="32">
        <f t="shared" si="0"/>
        <v>0.16</v>
      </c>
      <c r="G24" s="32">
        <f t="shared" si="0"/>
        <v>0.16</v>
      </c>
      <c r="H24" s="32">
        <f t="shared" si="0"/>
        <v>0.14</v>
      </c>
      <c r="I24" s="32">
        <f t="shared" si="0"/>
        <v>0.14</v>
      </c>
      <c r="J24" s="32">
        <f t="shared" si="0"/>
        <v>0.14</v>
      </c>
      <c r="K24" s="32">
        <f t="shared" si="0"/>
        <v>0.15</v>
      </c>
      <c r="L24" s="32">
        <f t="shared" si="0"/>
        <v>0.16</v>
      </c>
      <c r="M24" s="32">
        <f t="shared" si="0"/>
        <v>0.14</v>
      </c>
      <c r="N24" s="32">
        <f t="shared" si="0"/>
        <v>0.08</v>
      </c>
      <c r="O24" s="32">
        <f t="shared" si="0"/>
        <v>0.09</v>
      </c>
      <c r="P24" s="32">
        <f t="shared" si="0"/>
        <v>0.15</v>
      </c>
      <c r="Q24" s="32">
        <f t="shared" si="0"/>
        <v>0.12</v>
      </c>
      <c r="R24" s="32">
        <f t="shared" si="0"/>
        <v>0.18</v>
      </c>
      <c r="S24" s="32">
        <f t="shared" si="0"/>
        <v>0.61</v>
      </c>
      <c r="T24" s="32">
        <f t="shared" si="0"/>
        <v>0.1</v>
      </c>
      <c r="U24" s="32">
        <f t="shared" si="0"/>
        <v>0.04</v>
      </c>
      <c r="V24" s="32">
        <f t="shared" si="0"/>
        <v>0.11</v>
      </c>
      <c r="W24" s="32">
        <f t="shared" si="0"/>
        <v>0.14</v>
      </c>
      <c r="X24" s="32">
        <f t="shared" si="0"/>
        <v>0</v>
      </c>
      <c r="Y24" s="32">
        <f t="shared" si="0"/>
        <v>0.02</v>
      </c>
      <c r="Z24" s="32">
        <f t="shared" si="0"/>
        <v>0.05</v>
      </c>
      <c r="AA24" s="32">
        <f t="shared" si="0"/>
        <v>0.15</v>
      </c>
      <c r="AB24" s="32">
        <f t="shared" si="0"/>
        <v>0.24</v>
      </c>
      <c r="AC24" s="32">
        <f t="shared" si="0"/>
        <v>0.09</v>
      </c>
      <c r="AD24" s="32">
        <f t="shared" si="0"/>
        <v>0.06</v>
      </c>
      <c r="AE24" s="32">
        <f t="shared" si="0"/>
        <v>0.15</v>
      </c>
      <c r="AF24" s="32">
        <f t="shared" si="0"/>
        <v>0.2</v>
      </c>
      <c r="AG24" s="32">
        <f t="shared" si="0"/>
        <v>0.11</v>
      </c>
      <c r="AH24" s="32">
        <f t="shared" si="0"/>
        <v>0.18</v>
      </c>
      <c r="AI24" s="32">
        <f t="shared" si="0"/>
        <v>0.12</v>
      </c>
      <c r="AJ24" s="32">
        <f t="shared" si="0"/>
        <v>0.16</v>
      </c>
      <c r="AK24" s="32">
        <f t="shared" si="0"/>
        <v>0.14</v>
      </c>
      <c r="AL24" s="32">
        <f t="shared" si="0"/>
        <v>0.09</v>
      </c>
      <c r="AM24" s="32">
        <f t="shared" si="0"/>
        <v>0.15</v>
      </c>
      <c r="AN24" s="32">
        <f t="shared" si="0"/>
        <v>0.15</v>
      </c>
      <c r="AO24" s="32">
        <f t="shared" si="0"/>
        <v>0.15</v>
      </c>
      <c r="AP24" s="32">
        <f t="shared" si="0"/>
        <v>0.18</v>
      </c>
      <c r="AQ24" s="32">
        <f t="shared" si="0"/>
        <v>0.15</v>
      </c>
      <c r="AR24" s="32">
        <f t="shared" si="0"/>
        <v>0.19</v>
      </c>
      <c r="AS24" s="32">
        <f t="shared" si="0"/>
        <v>0.07</v>
      </c>
      <c r="AT24" s="32">
        <f t="shared" si="0"/>
        <v>0.15</v>
      </c>
      <c r="AU24" s="32">
        <f t="shared" si="0"/>
        <v>0.24</v>
      </c>
      <c r="AV24" s="32">
        <f t="shared" si="0"/>
        <v>0.16</v>
      </c>
      <c r="AW24" s="32">
        <f t="shared" si="0"/>
        <v>0.15</v>
      </c>
      <c r="AX24" s="32">
        <f t="shared" si="0"/>
        <v>0.12</v>
      </c>
      <c r="AY24" s="32">
        <f t="shared" si="0"/>
        <v>0.08</v>
      </c>
      <c r="AZ24" s="32">
        <f t="shared" si="0"/>
        <v>0.03</v>
      </c>
    </row>
    <row r="25" spans="1:52" ht="12">
      <c r="A25" s="6" t="s">
        <v>197</v>
      </c>
      <c r="B25" s="32">
        <f>ROUND(SUM(B17,B20)/B5,2)</f>
        <v>0.33</v>
      </c>
      <c r="C25" s="32">
        <f aca="true" t="shared" si="1" ref="C25:AZ25">ROUND(SUM(C17,C20)/C5,2)</f>
        <v>0.38</v>
      </c>
      <c r="D25" s="32">
        <f t="shared" si="1"/>
        <v>0.29</v>
      </c>
      <c r="E25" s="32">
        <f t="shared" si="1"/>
        <v>0.33</v>
      </c>
      <c r="F25" s="32">
        <f t="shared" si="1"/>
        <v>0.28</v>
      </c>
      <c r="G25" s="32">
        <f t="shared" si="1"/>
        <v>0.3</v>
      </c>
      <c r="H25" s="32">
        <f t="shared" si="1"/>
        <v>0.33</v>
      </c>
      <c r="I25" s="32">
        <f t="shared" si="1"/>
        <v>0.36</v>
      </c>
      <c r="J25" s="32">
        <f t="shared" si="1"/>
        <v>0.4</v>
      </c>
      <c r="K25" s="32">
        <f t="shared" si="1"/>
        <v>0.33</v>
      </c>
      <c r="L25" s="32">
        <f t="shared" si="1"/>
        <v>0.33</v>
      </c>
      <c r="M25" s="32">
        <f t="shared" si="1"/>
        <v>0.34</v>
      </c>
      <c r="N25" s="32">
        <f t="shared" si="1"/>
        <v>0.4</v>
      </c>
      <c r="O25" s="32">
        <f t="shared" si="1"/>
        <v>0.2</v>
      </c>
      <c r="P25" s="32">
        <f t="shared" si="1"/>
        <v>0.34</v>
      </c>
      <c r="Q25" s="32">
        <f t="shared" si="1"/>
        <v>0.44</v>
      </c>
      <c r="R25" s="32">
        <f t="shared" si="1"/>
        <v>0.25</v>
      </c>
      <c r="S25" s="32">
        <f t="shared" si="1"/>
        <v>0.04</v>
      </c>
      <c r="T25" s="32">
        <f t="shared" si="1"/>
        <v>0.47</v>
      </c>
      <c r="U25" s="32">
        <f t="shared" si="1"/>
        <v>0.46</v>
      </c>
      <c r="V25" s="32">
        <f t="shared" si="1"/>
        <v>0.11</v>
      </c>
      <c r="W25" s="32">
        <f t="shared" si="1"/>
        <v>0.19</v>
      </c>
      <c r="X25" s="32">
        <f t="shared" si="1"/>
        <v>0.5</v>
      </c>
      <c r="Y25" s="32">
        <f t="shared" si="1"/>
        <v>0.45</v>
      </c>
      <c r="Z25" s="32">
        <f t="shared" si="1"/>
        <v>0.33</v>
      </c>
      <c r="AA25" s="32">
        <f t="shared" si="1"/>
        <v>0.33</v>
      </c>
      <c r="AB25" s="32">
        <f t="shared" si="1"/>
        <v>0.24</v>
      </c>
      <c r="AC25" s="32">
        <f t="shared" si="1"/>
        <v>0.42</v>
      </c>
      <c r="AD25" s="32">
        <f t="shared" si="1"/>
        <v>0.29</v>
      </c>
      <c r="AE25" s="32">
        <f t="shared" si="1"/>
        <v>0.33</v>
      </c>
      <c r="AF25" s="32">
        <f t="shared" si="1"/>
        <v>0.27</v>
      </c>
      <c r="AG25" s="32">
        <f t="shared" si="1"/>
        <v>0.32</v>
      </c>
      <c r="AH25" s="32">
        <f t="shared" si="1"/>
        <v>0.34</v>
      </c>
      <c r="AI25" s="32">
        <f t="shared" si="1"/>
        <v>0.37</v>
      </c>
      <c r="AJ25" s="32">
        <f t="shared" si="1"/>
        <v>0.36</v>
      </c>
      <c r="AK25" s="32">
        <f t="shared" si="1"/>
        <v>0.4</v>
      </c>
      <c r="AL25" s="32">
        <f t="shared" si="1"/>
        <v>0.32</v>
      </c>
      <c r="AM25" s="32">
        <f t="shared" si="1"/>
        <v>0.33</v>
      </c>
      <c r="AN25" s="32">
        <f t="shared" si="1"/>
        <v>0.37</v>
      </c>
      <c r="AO25" s="32">
        <f t="shared" si="1"/>
        <v>0.3</v>
      </c>
      <c r="AP25" s="32">
        <f t="shared" si="1"/>
        <v>0.27</v>
      </c>
      <c r="AQ25" s="32">
        <f t="shared" si="1"/>
        <v>0.37</v>
      </c>
      <c r="AR25" s="32">
        <f t="shared" si="1"/>
        <v>0.31</v>
      </c>
      <c r="AS25" s="32">
        <f t="shared" si="1"/>
        <v>0.37</v>
      </c>
      <c r="AT25" s="32">
        <f t="shared" si="1"/>
        <v>0.33</v>
      </c>
      <c r="AU25" s="32">
        <f t="shared" si="1"/>
        <v>0.35</v>
      </c>
      <c r="AV25" s="32">
        <f t="shared" si="1"/>
        <v>0.31</v>
      </c>
      <c r="AW25" s="32">
        <f t="shared" si="1"/>
        <v>0.32</v>
      </c>
      <c r="AX25" s="32">
        <f t="shared" si="1"/>
        <v>0.37</v>
      </c>
      <c r="AY25" s="32">
        <f t="shared" si="1"/>
        <v>0.42</v>
      </c>
      <c r="AZ25" s="32">
        <f t="shared" si="1"/>
        <v>0.33</v>
      </c>
    </row>
    <row r="26" spans="1:52" ht="12">
      <c r="A26" s="6" t="s">
        <v>198</v>
      </c>
      <c r="B26" s="34">
        <f>B24-B25</f>
        <v>-0.18000000000000002</v>
      </c>
      <c r="C26" s="34">
        <f aca="true" t="shared" si="2" ref="C26:AZ26">C24-C25</f>
        <v>-0.21</v>
      </c>
      <c r="D26" s="34">
        <f t="shared" si="2"/>
        <v>-0.15999999999999998</v>
      </c>
      <c r="E26" s="34">
        <f t="shared" si="2"/>
        <v>-0.18000000000000002</v>
      </c>
      <c r="F26" s="34">
        <f t="shared" si="2"/>
        <v>-0.12000000000000002</v>
      </c>
      <c r="G26" s="34">
        <f t="shared" si="2"/>
        <v>-0.13999999999999999</v>
      </c>
      <c r="H26" s="34">
        <f t="shared" si="2"/>
        <v>-0.19</v>
      </c>
      <c r="I26" s="34">
        <f t="shared" si="2"/>
        <v>-0.21999999999999997</v>
      </c>
      <c r="J26" s="34">
        <f t="shared" si="2"/>
        <v>-0.26</v>
      </c>
      <c r="K26" s="34">
        <f t="shared" si="2"/>
        <v>-0.18000000000000002</v>
      </c>
      <c r="L26" s="34">
        <f t="shared" si="2"/>
        <v>-0.17</v>
      </c>
      <c r="M26" s="34">
        <f t="shared" si="2"/>
        <v>-0.2</v>
      </c>
      <c r="N26" s="34">
        <f t="shared" si="2"/>
        <v>-0.32</v>
      </c>
      <c r="O26" s="34">
        <f t="shared" si="2"/>
        <v>-0.11000000000000001</v>
      </c>
      <c r="P26" s="34">
        <f t="shared" si="2"/>
        <v>-0.19000000000000003</v>
      </c>
      <c r="Q26" s="34">
        <f t="shared" si="2"/>
        <v>-0.32</v>
      </c>
      <c r="R26" s="34">
        <f t="shared" si="2"/>
        <v>-0.07</v>
      </c>
      <c r="S26" s="34">
        <f t="shared" si="2"/>
        <v>0.57</v>
      </c>
      <c r="T26" s="34">
        <f t="shared" si="2"/>
        <v>-0.37</v>
      </c>
      <c r="U26" s="34">
        <f t="shared" si="2"/>
        <v>-0.42000000000000004</v>
      </c>
      <c r="V26" s="34">
        <f t="shared" si="2"/>
        <v>0</v>
      </c>
      <c r="W26" s="34">
        <f t="shared" si="2"/>
        <v>-0.04999999999999999</v>
      </c>
      <c r="X26" s="34">
        <f t="shared" si="2"/>
        <v>-0.5</v>
      </c>
      <c r="Y26" s="34">
        <f t="shared" si="2"/>
        <v>-0.43</v>
      </c>
      <c r="Z26" s="34">
        <f t="shared" si="2"/>
        <v>-0.28</v>
      </c>
      <c r="AA26" s="34">
        <f t="shared" si="2"/>
        <v>-0.18000000000000002</v>
      </c>
      <c r="AB26" s="34">
        <f t="shared" si="2"/>
        <v>0</v>
      </c>
      <c r="AC26" s="34">
        <f t="shared" si="2"/>
        <v>-0.32999999999999996</v>
      </c>
      <c r="AD26" s="34">
        <f t="shared" si="2"/>
        <v>-0.22999999999999998</v>
      </c>
      <c r="AE26" s="34">
        <f t="shared" si="2"/>
        <v>-0.18000000000000002</v>
      </c>
      <c r="AF26" s="34">
        <f t="shared" si="2"/>
        <v>-0.07</v>
      </c>
      <c r="AG26" s="34">
        <f t="shared" si="2"/>
        <v>-0.21000000000000002</v>
      </c>
      <c r="AH26" s="34">
        <f t="shared" si="2"/>
        <v>-0.16000000000000003</v>
      </c>
      <c r="AI26" s="34">
        <f t="shared" si="2"/>
        <v>-0.25</v>
      </c>
      <c r="AJ26" s="34">
        <f t="shared" si="2"/>
        <v>-0.19999999999999998</v>
      </c>
      <c r="AK26" s="34">
        <f t="shared" si="2"/>
        <v>-0.26</v>
      </c>
      <c r="AL26" s="34">
        <f t="shared" si="2"/>
        <v>-0.23</v>
      </c>
      <c r="AM26" s="34">
        <f t="shared" si="2"/>
        <v>-0.18000000000000002</v>
      </c>
      <c r="AN26" s="34">
        <f t="shared" si="2"/>
        <v>-0.22</v>
      </c>
      <c r="AO26" s="34">
        <f t="shared" si="2"/>
        <v>-0.15</v>
      </c>
      <c r="AP26" s="34">
        <f t="shared" si="2"/>
        <v>-0.09000000000000002</v>
      </c>
      <c r="AQ26" s="34">
        <f t="shared" si="2"/>
        <v>-0.22</v>
      </c>
      <c r="AR26" s="34">
        <f t="shared" si="2"/>
        <v>-0.12</v>
      </c>
      <c r="AS26" s="34">
        <f t="shared" si="2"/>
        <v>-0.3</v>
      </c>
      <c r="AT26" s="34">
        <f t="shared" si="2"/>
        <v>-0.18000000000000002</v>
      </c>
      <c r="AU26" s="34">
        <f t="shared" si="2"/>
        <v>-0.10999999999999999</v>
      </c>
      <c r="AV26" s="34">
        <f t="shared" si="2"/>
        <v>-0.15</v>
      </c>
      <c r="AW26" s="34">
        <f t="shared" si="2"/>
        <v>-0.17</v>
      </c>
      <c r="AX26" s="34">
        <f t="shared" si="2"/>
        <v>-0.25</v>
      </c>
      <c r="AY26" s="34">
        <f t="shared" si="2"/>
        <v>-0.33999999999999997</v>
      </c>
      <c r="AZ26" s="34">
        <f t="shared" si="2"/>
        <v>-0.30000000000000004</v>
      </c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2.75">
      <c r="A28" s="29" t="s">
        <v>188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="32" customFormat="1" ht="12"/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="32" customFormat="1" ht="12"/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="32" customFormat="1" ht="12"/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="32" customFormat="1" ht="12"/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="32" customFormat="1" ht="12"/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2:52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="32" customFormat="1" ht="12"/>
    <row r="45" spans="2:52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2:52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="32" customFormat="1" ht="12"/>
  </sheetData>
  <sheetProtection/>
  <mergeCells count="17">
    <mergeCell ref="A14:A16"/>
    <mergeCell ref="A17:A19"/>
    <mergeCell ref="A1:A2"/>
    <mergeCell ref="B1:D1"/>
    <mergeCell ref="E1:J1"/>
    <mergeCell ref="A20:A22"/>
    <mergeCell ref="A4:AZ4"/>
    <mergeCell ref="A5:A7"/>
    <mergeCell ref="A8:A10"/>
    <mergeCell ref="A11:A13"/>
    <mergeCell ref="K1:O1"/>
    <mergeCell ref="P1:Z1"/>
    <mergeCell ref="AA1:AD1"/>
    <mergeCell ref="AT1:AZ1"/>
    <mergeCell ref="A3:AZ3"/>
    <mergeCell ref="AE1:AL1"/>
    <mergeCell ref="AM1:AS1"/>
  </mergeCells>
  <hyperlinks>
    <hyperlink ref="A28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105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107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108</v>
      </c>
      <c r="B8" s="5">
        <v>678</v>
      </c>
      <c r="C8" s="5">
        <v>352</v>
      </c>
      <c r="D8" s="5">
        <v>326</v>
      </c>
      <c r="E8" s="5">
        <v>678</v>
      </c>
      <c r="F8" s="5">
        <v>145</v>
      </c>
      <c r="G8" s="5">
        <v>82</v>
      </c>
      <c r="H8" s="5">
        <v>117</v>
      </c>
      <c r="I8" s="5">
        <v>103</v>
      </c>
      <c r="J8" s="5">
        <v>231</v>
      </c>
      <c r="K8" s="5">
        <v>678</v>
      </c>
      <c r="L8" s="5">
        <v>572</v>
      </c>
      <c r="M8" s="5">
        <v>44</v>
      </c>
      <c r="N8" s="5">
        <v>38</v>
      </c>
      <c r="O8" s="5">
        <v>25</v>
      </c>
      <c r="P8" s="5">
        <v>653</v>
      </c>
      <c r="Q8" s="5">
        <v>490</v>
      </c>
      <c r="R8" s="5">
        <v>23</v>
      </c>
      <c r="S8" s="5">
        <v>22</v>
      </c>
      <c r="T8" s="5">
        <v>36</v>
      </c>
      <c r="U8" s="5">
        <v>2</v>
      </c>
      <c r="V8" s="5">
        <v>2</v>
      </c>
      <c r="W8" s="5">
        <v>6</v>
      </c>
      <c r="X8" s="5">
        <v>3</v>
      </c>
      <c r="Y8" s="5">
        <v>8</v>
      </c>
      <c r="Z8" s="5">
        <v>62</v>
      </c>
      <c r="AA8" s="5">
        <v>678</v>
      </c>
      <c r="AB8" s="5">
        <v>196</v>
      </c>
      <c r="AC8" s="5">
        <v>453</v>
      </c>
      <c r="AD8" s="5">
        <v>29</v>
      </c>
      <c r="AE8" s="5">
        <v>678</v>
      </c>
      <c r="AF8" s="5">
        <v>129</v>
      </c>
      <c r="AG8" s="5">
        <v>74</v>
      </c>
      <c r="AH8" s="5">
        <v>108</v>
      </c>
      <c r="AI8" s="5">
        <v>69</v>
      </c>
      <c r="AJ8" s="5">
        <v>123</v>
      </c>
      <c r="AK8" s="5">
        <v>117</v>
      </c>
      <c r="AL8" s="5">
        <v>59</v>
      </c>
      <c r="AM8" s="5">
        <v>678</v>
      </c>
      <c r="AN8" s="5">
        <v>194</v>
      </c>
      <c r="AO8" s="5">
        <v>117</v>
      </c>
      <c r="AP8" s="5">
        <v>99</v>
      </c>
      <c r="AQ8" s="5">
        <v>64</v>
      </c>
      <c r="AR8" s="5">
        <v>118</v>
      </c>
      <c r="AS8" s="5">
        <v>86</v>
      </c>
      <c r="AT8" s="5">
        <v>678</v>
      </c>
      <c r="AU8" s="5">
        <v>53</v>
      </c>
      <c r="AV8" s="5">
        <v>300</v>
      </c>
      <c r="AW8" s="5">
        <v>251</v>
      </c>
      <c r="AX8" s="5">
        <v>60</v>
      </c>
      <c r="AY8" s="5">
        <v>12</v>
      </c>
      <c r="AZ8" s="5">
        <v>2</v>
      </c>
    </row>
    <row r="9" spans="1:52" ht="12">
      <c r="A9" s="42"/>
      <c r="B9" s="5">
        <v>681</v>
      </c>
      <c r="C9" s="5" t="s">
        <v>0</v>
      </c>
      <c r="D9" s="5" t="s">
        <v>0</v>
      </c>
      <c r="E9" s="5">
        <v>681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681</v>
      </c>
      <c r="L9" s="5" t="s">
        <v>0</v>
      </c>
      <c r="M9" s="5" t="s">
        <v>0</v>
      </c>
      <c r="N9" s="5" t="s">
        <v>0</v>
      </c>
      <c r="O9" s="5" t="s">
        <v>0</v>
      </c>
      <c r="P9" s="5">
        <v>661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681</v>
      </c>
      <c r="AB9" s="5" t="s">
        <v>0</v>
      </c>
      <c r="AC9" s="5" t="s">
        <v>0</v>
      </c>
      <c r="AD9" s="5" t="s">
        <v>0</v>
      </c>
      <c r="AE9" s="5">
        <v>681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681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681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0.34</v>
      </c>
      <c r="C10" s="33">
        <v>0.36</v>
      </c>
      <c r="D10" s="33">
        <v>0.32</v>
      </c>
      <c r="E10" s="31">
        <v>0.34</v>
      </c>
      <c r="F10" s="33">
        <v>0.25</v>
      </c>
      <c r="G10" s="33">
        <v>0.25</v>
      </c>
      <c r="H10" s="33">
        <v>0.33</v>
      </c>
      <c r="I10" s="33">
        <v>0.35</v>
      </c>
      <c r="J10" s="33">
        <v>0.51</v>
      </c>
      <c r="K10" s="31">
        <v>0.34</v>
      </c>
      <c r="L10" s="33">
        <v>0.34</v>
      </c>
      <c r="M10" s="33">
        <v>0.26</v>
      </c>
      <c r="N10" s="33">
        <v>0.4</v>
      </c>
      <c r="O10" s="33">
        <v>0.45</v>
      </c>
      <c r="P10" s="31">
        <v>0.34</v>
      </c>
      <c r="Q10" s="33">
        <v>0.81</v>
      </c>
      <c r="R10" s="33">
        <v>0.03</v>
      </c>
      <c r="S10" s="33">
        <v>0.2</v>
      </c>
      <c r="T10" s="33">
        <v>0.46</v>
      </c>
      <c r="U10" s="33">
        <v>0.03</v>
      </c>
      <c r="V10" s="33">
        <v>0.25</v>
      </c>
      <c r="W10" s="33">
        <v>0.14</v>
      </c>
      <c r="X10" s="33">
        <v>0.26</v>
      </c>
      <c r="Y10" s="33">
        <v>0.07</v>
      </c>
      <c r="Z10" s="33">
        <v>0.25</v>
      </c>
      <c r="AA10" s="31">
        <v>0.34</v>
      </c>
      <c r="AB10" s="33">
        <v>0.23</v>
      </c>
      <c r="AC10" s="33">
        <v>0.48</v>
      </c>
      <c r="AD10" s="33">
        <v>0.15</v>
      </c>
      <c r="AE10" s="31">
        <v>0.34</v>
      </c>
      <c r="AF10" s="33">
        <v>0.26</v>
      </c>
      <c r="AG10" s="33">
        <v>0.3</v>
      </c>
      <c r="AH10" s="33">
        <v>0.39</v>
      </c>
      <c r="AI10" s="33">
        <v>0.31</v>
      </c>
      <c r="AJ10" s="33">
        <v>0.5</v>
      </c>
      <c r="AK10" s="33">
        <v>0.48</v>
      </c>
      <c r="AL10" s="33">
        <v>0.21</v>
      </c>
      <c r="AM10" s="31">
        <v>0.34</v>
      </c>
      <c r="AN10" s="33">
        <v>0.34</v>
      </c>
      <c r="AO10" s="33">
        <v>0.32</v>
      </c>
      <c r="AP10" s="33">
        <v>0.35</v>
      </c>
      <c r="AQ10" s="33">
        <v>0.37</v>
      </c>
      <c r="AR10" s="33">
        <v>0.34</v>
      </c>
      <c r="AS10" s="33">
        <v>0.32</v>
      </c>
      <c r="AT10" s="31">
        <v>0.34</v>
      </c>
      <c r="AU10" s="33">
        <v>0.48</v>
      </c>
      <c r="AV10" s="33">
        <v>0.44</v>
      </c>
      <c r="AW10" s="33">
        <v>0.31</v>
      </c>
      <c r="AX10" s="33">
        <v>0.25</v>
      </c>
      <c r="AY10" s="33">
        <v>0.1</v>
      </c>
      <c r="AZ10" s="33">
        <v>0.06</v>
      </c>
    </row>
    <row r="11" spans="1:52" ht="12">
      <c r="A11" s="42" t="s">
        <v>109</v>
      </c>
      <c r="B11" s="5">
        <v>587</v>
      </c>
      <c r="C11" s="5">
        <v>304</v>
      </c>
      <c r="D11" s="5">
        <v>283</v>
      </c>
      <c r="E11" s="5">
        <v>587</v>
      </c>
      <c r="F11" s="5">
        <v>219</v>
      </c>
      <c r="G11" s="5">
        <v>109</v>
      </c>
      <c r="H11" s="5">
        <v>110</v>
      </c>
      <c r="I11" s="5">
        <v>79</v>
      </c>
      <c r="J11" s="5">
        <v>70</v>
      </c>
      <c r="K11" s="5">
        <v>587</v>
      </c>
      <c r="L11" s="5">
        <v>508</v>
      </c>
      <c r="M11" s="5">
        <v>44</v>
      </c>
      <c r="N11" s="5">
        <v>28</v>
      </c>
      <c r="O11" s="5">
        <v>6</v>
      </c>
      <c r="P11" s="5">
        <v>580</v>
      </c>
      <c r="Q11" s="5">
        <v>11</v>
      </c>
      <c r="R11" s="5">
        <v>497</v>
      </c>
      <c r="S11" s="5">
        <v>19</v>
      </c>
      <c r="T11" s="5">
        <v>2</v>
      </c>
      <c r="U11" s="5">
        <v>10</v>
      </c>
      <c r="V11" s="5">
        <v>2</v>
      </c>
      <c r="W11" s="5">
        <v>10</v>
      </c>
      <c r="X11" s="5">
        <v>1</v>
      </c>
      <c r="Y11" s="5">
        <v>6</v>
      </c>
      <c r="Z11" s="5">
        <v>22</v>
      </c>
      <c r="AA11" s="5">
        <v>587</v>
      </c>
      <c r="AB11" s="5">
        <v>375</v>
      </c>
      <c r="AC11" s="5">
        <v>168</v>
      </c>
      <c r="AD11" s="5">
        <v>44</v>
      </c>
      <c r="AE11" s="5">
        <v>587</v>
      </c>
      <c r="AF11" s="5">
        <v>181</v>
      </c>
      <c r="AG11" s="5">
        <v>75</v>
      </c>
      <c r="AH11" s="5">
        <v>73</v>
      </c>
      <c r="AI11" s="5">
        <v>62</v>
      </c>
      <c r="AJ11" s="5">
        <v>42</v>
      </c>
      <c r="AK11" s="5">
        <v>42</v>
      </c>
      <c r="AL11" s="5">
        <v>112</v>
      </c>
      <c r="AM11" s="5">
        <v>587</v>
      </c>
      <c r="AN11" s="5">
        <v>156</v>
      </c>
      <c r="AO11" s="5">
        <v>114</v>
      </c>
      <c r="AP11" s="5">
        <v>89</v>
      </c>
      <c r="AQ11" s="5">
        <v>54</v>
      </c>
      <c r="AR11" s="5">
        <v>104</v>
      </c>
      <c r="AS11" s="5">
        <v>70</v>
      </c>
      <c r="AT11" s="5">
        <v>587</v>
      </c>
      <c r="AU11" s="5">
        <v>23</v>
      </c>
      <c r="AV11" s="5">
        <v>171</v>
      </c>
      <c r="AW11" s="5">
        <v>246</v>
      </c>
      <c r="AX11" s="5">
        <v>90</v>
      </c>
      <c r="AY11" s="5">
        <v>51</v>
      </c>
      <c r="AZ11" s="5">
        <v>5</v>
      </c>
    </row>
    <row r="12" spans="1:52" ht="12">
      <c r="A12" s="42"/>
      <c r="B12" s="5">
        <v>542</v>
      </c>
      <c r="C12" s="5" t="s">
        <v>0</v>
      </c>
      <c r="D12" s="5" t="s">
        <v>0</v>
      </c>
      <c r="E12" s="5">
        <v>542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542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538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542</v>
      </c>
      <c r="AB12" s="5" t="s">
        <v>0</v>
      </c>
      <c r="AC12" s="5" t="s">
        <v>0</v>
      </c>
      <c r="AD12" s="5" t="s">
        <v>0</v>
      </c>
      <c r="AE12" s="5">
        <v>542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542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542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0.29</v>
      </c>
      <c r="C13" s="33">
        <v>0.31</v>
      </c>
      <c r="D13" s="33">
        <v>0.28</v>
      </c>
      <c r="E13" s="31">
        <v>0.29</v>
      </c>
      <c r="F13" s="33">
        <v>0.38</v>
      </c>
      <c r="G13" s="33">
        <v>0.34</v>
      </c>
      <c r="H13" s="33">
        <v>0.31</v>
      </c>
      <c r="I13" s="33">
        <v>0.27</v>
      </c>
      <c r="J13" s="33">
        <v>0.15</v>
      </c>
      <c r="K13" s="31">
        <v>0.29</v>
      </c>
      <c r="L13" s="33">
        <v>0.3</v>
      </c>
      <c r="M13" s="33">
        <v>0.26</v>
      </c>
      <c r="N13" s="33">
        <v>0.3</v>
      </c>
      <c r="O13" s="33">
        <v>0.11</v>
      </c>
      <c r="P13" s="31">
        <v>0.3</v>
      </c>
      <c r="Q13" s="33">
        <v>0.02</v>
      </c>
      <c r="R13" s="33">
        <v>0.74</v>
      </c>
      <c r="S13" s="33">
        <v>0.17</v>
      </c>
      <c r="T13" s="33">
        <v>0.03</v>
      </c>
      <c r="U13" s="33">
        <v>0.18</v>
      </c>
      <c r="V13" s="33">
        <v>0.26</v>
      </c>
      <c r="W13" s="33">
        <v>0.24</v>
      </c>
      <c r="X13" s="33">
        <v>0.14</v>
      </c>
      <c r="Y13" s="33">
        <v>0.05</v>
      </c>
      <c r="Z13" s="33">
        <v>0.09</v>
      </c>
      <c r="AA13" s="31">
        <v>0.29</v>
      </c>
      <c r="AB13" s="33">
        <v>0.43</v>
      </c>
      <c r="AC13" s="33">
        <v>0.18</v>
      </c>
      <c r="AD13" s="33">
        <v>0.22</v>
      </c>
      <c r="AE13" s="31">
        <v>0.29</v>
      </c>
      <c r="AF13" s="33">
        <v>0.37</v>
      </c>
      <c r="AG13" s="33">
        <v>0.3</v>
      </c>
      <c r="AH13" s="33">
        <v>0.26</v>
      </c>
      <c r="AI13" s="33">
        <v>0.28</v>
      </c>
      <c r="AJ13" s="33">
        <v>0.17</v>
      </c>
      <c r="AK13" s="33">
        <v>0.17</v>
      </c>
      <c r="AL13" s="33">
        <v>0.4</v>
      </c>
      <c r="AM13" s="31">
        <v>0.29</v>
      </c>
      <c r="AN13" s="33">
        <v>0.28</v>
      </c>
      <c r="AO13" s="33">
        <v>0.31</v>
      </c>
      <c r="AP13" s="33">
        <v>0.31</v>
      </c>
      <c r="AQ13" s="33">
        <v>0.31</v>
      </c>
      <c r="AR13" s="33">
        <v>0.3</v>
      </c>
      <c r="AS13" s="33">
        <v>0.26</v>
      </c>
      <c r="AT13" s="31">
        <v>0.29</v>
      </c>
      <c r="AU13" s="33">
        <v>0.21</v>
      </c>
      <c r="AV13" s="33">
        <v>0.25</v>
      </c>
      <c r="AW13" s="33">
        <v>0.3</v>
      </c>
      <c r="AX13" s="33">
        <v>0.38</v>
      </c>
      <c r="AY13" s="33">
        <v>0.43</v>
      </c>
      <c r="AZ13" s="33">
        <v>0.13</v>
      </c>
    </row>
    <row r="14" spans="1:52" ht="12">
      <c r="A14" s="42" t="s">
        <v>53</v>
      </c>
      <c r="B14" s="5">
        <v>542</v>
      </c>
      <c r="C14" s="5">
        <v>269</v>
      </c>
      <c r="D14" s="5">
        <v>273</v>
      </c>
      <c r="E14" s="5">
        <v>542</v>
      </c>
      <c r="F14" s="5">
        <v>135</v>
      </c>
      <c r="G14" s="5">
        <v>102</v>
      </c>
      <c r="H14" s="5">
        <v>100</v>
      </c>
      <c r="I14" s="5">
        <v>78</v>
      </c>
      <c r="J14" s="5">
        <v>127</v>
      </c>
      <c r="K14" s="5">
        <v>542</v>
      </c>
      <c r="L14" s="5">
        <v>435</v>
      </c>
      <c r="M14" s="5">
        <v>66</v>
      </c>
      <c r="N14" s="5">
        <v>22</v>
      </c>
      <c r="O14" s="5">
        <v>19</v>
      </c>
      <c r="P14" s="5">
        <v>523</v>
      </c>
      <c r="Q14" s="5">
        <v>87</v>
      </c>
      <c r="R14" s="5">
        <v>104</v>
      </c>
      <c r="S14" s="5">
        <v>58</v>
      </c>
      <c r="T14" s="5">
        <v>37</v>
      </c>
      <c r="U14" s="5">
        <v>40</v>
      </c>
      <c r="V14" s="5">
        <v>3</v>
      </c>
      <c r="W14" s="5">
        <v>19</v>
      </c>
      <c r="X14" s="5">
        <v>6</v>
      </c>
      <c r="Y14" s="5">
        <v>76</v>
      </c>
      <c r="Z14" s="5">
        <v>93</v>
      </c>
      <c r="AA14" s="5">
        <v>542</v>
      </c>
      <c r="AB14" s="5">
        <v>225</v>
      </c>
      <c r="AC14" s="5">
        <v>240</v>
      </c>
      <c r="AD14" s="5">
        <v>77</v>
      </c>
      <c r="AE14" s="5">
        <v>542</v>
      </c>
      <c r="AF14" s="5">
        <v>135</v>
      </c>
      <c r="AG14" s="5">
        <v>64</v>
      </c>
      <c r="AH14" s="5">
        <v>78</v>
      </c>
      <c r="AI14" s="5">
        <v>58</v>
      </c>
      <c r="AJ14" s="5">
        <v>68</v>
      </c>
      <c r="AK14" s="5">
        <v>67</v>
      </c>
      <c r="AL14" s="5">
        <v>71</v>
      </c>
      <c r="AM14" s="5">
        <v>542</v>
      </c>
      <c r="AN14" s="5">
        <v>162</v>
      </c>
      <c r="AO14" s="5">
        <v>97</v>
      </c>
      <c r="AP14" s="5">
        <v>72</v>
      </c>
      <c r="AQ14" s="5">
        <v>46</v>
      </c>
      <c r="AR14" s="5">
        <v>97</v>
      </c>
      <c r="AS14" s="5">
        <v>69</v>
      </c>
      <c r="AT14" s="5">
        <v>542</v>
      </c>
      <c r="AU14" s="5">
        <v>30</v>
      </c>
      <c r="AV14" s="5">
        <v>161</v>
      </c>
      <c r="AW14" s="5">
        <v>234</v>
      </c>
      <c r="AX14" s="5">
        <v>69</v>
      </c>
      <c r="AY14" s="5">
        <v>39</v>
      </c>
      <c r="AZ14" s="5">
        <v>9</v>
      </c>
    </row>
    <row r="15" spans="1:52" ht="12">
      <c r="A15" s="42"/>
      <c r="B15" s="5">
        <v>569</v>
      </c>
      <c r="C15" s="5" t="s">
        <v>0</v>
      </c>
      <c r="D15" s="5" t="s">
        <v>0</v>
      </c>
      <c r="E15" s="5">
        <v>569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569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554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569</v>
      </c>
      <c r="AB15" s="5" t="s">
        <v>0</v>
      </c>
      <c r="AC15" s="5" t="s">
        <v>0</v>
      </c>
      <c r="AD15" s="5" t="s">
        <v>0</v>
      </c>
      <c r="AE15" s="5">
        <v>569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569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569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0.27</v>
      </c>
      <c r="C16" s="33">
        <v>0.28</v>
      </c>
      <c r="D16" s="33">
        <v>0.27</v>
      </c>
      <c r="E16" s="31">
        <v>0.27</v>
      </c>
      <c r="F16" s="33">
        <v>0.24</v>
      </c>
      <c r="G16" s="33">
        <v>0.32</v>
      </c>
      <c r="H16" s="33">
        <v>0.28</v>
      </c>
      <c r="I16" s="33">
        <v>0.27</v>
      </c>
      <c r="J16" s="33">
        <v>0.28</v>
      </c>
      <c r="K16" s="31">
        <v>0.27</v>
      </c>
      <c r="L16" s="33">
        <v>0.26</v>
      </c>
      <c r="M16" s="33">
        <v>0.39</v>
      </c>
      <c r="N16" s="33">
        <v>0.23</v>
      </c>
      <c r="O16" s="33">
        <v>0.35</v>
      </c>
      <c r="P16" s="31">
        <v>0.27</v>
      </c>
      <c r="Q16" s="33">
        <v>0.14</v>
      </c>
      <c r="R16" s="33">
        <v>0.15</v>
      </c>
      <c r="S16" s="33">
        <v>0.52</v>
      </c>
      <c r="T16" s="33">
        <v>0.48</v>
      </c>
      <c r="U16" s="33">
        <v>0.73</v>
      </c>
      <c r="V16" s="33">
        <v>0.34</v>
      </c>
      <c r="W16" s="33">
        <v>0.46</v>
      </c>
      <c r="X16" s="33">
        <v>0.6</v>
      </c>
      <c r="Y16" s="33">
        <v>0.62</v>
      </c>
      <c r="Z16" s="33">
        <v>0.38</v>
      </c>
      <c r="AA16" s="31">
        <v>0.27</v>
      </c>
      <c r="AB16" s="33">
        <v>0.26</v>
      </c>
      <c r="AC16" s="33">
        <v>0.26</v>
      </c>
      <c r="AD16" s="33">
        <v>0.39</v>
      </c>
      <c r="AE16" s="31">
        <v>0.27</v>
      </c>
      <c r="AF16" s="33">
        <v>0.28</v>
      </c>
      <c r="AG16" s="33">
        <v>0.26</v>
      </c>
      <c r="AH16" s="33">
        <v>0.28</v>
      </c>
      <c r="AI16" s="33">
        <v>0.27</v>
      </c>
      <c r="AJ16" s="33">
        <v>0.28</v>
      </c>
      <c r="AK16" s="33">
        <v>0.27</v>
      </c>
      <c r="AL16" s="33">
        <v>0.26</v>
      </c>
      <c r="AM16" s="31">
        <v>0.27</v>
      </c>
      <c r="AN16" s="33">
        <v>0.29</v>
      </c>
      <c r="AO16" s="33">
        <v>0.27</v>
      </c>
      <c r="AP16" s="33">
        <v>0.25</v>
      </c>
      <c r="AQ16" s="33">
        <v>0.27</v>
      </c>
      <c r="AR16" s="33">
        <v>0.28</v>
      </c>
      <c r="AS16" s="33">
        <v>0.26</v>
      </c>
      <c r="AT16" s="31">
        <v>0.27</v>
      </c>
      <c r="AU16" s="33">
        <v>0.28</v>
      </c>
      <c r="AV16" s="33">
        <v>0.23</v>
      </c>
      <c r="AW16" s="33">
        <v>0.29</v>
      </c>
      <c r="AX16" s="33">
        <v>0.29</v>
      </c>
      <c r="AY16" s="33">
        <v>0.32</v>
      </c>
      <c r="AZ16" s="33">
        <v>0.25</v>
      </c>
    </row>
    <row r="17" spans="1:52" ht="12">
      <c r="A17" s="42" t="s">
        <v>110</v>
      </c>
      <c r="B17" s="5">
        <v>196</v>
      </c>
      <c r="C17" s="5">
        <v>53</v>
      </c>
      <c r="D17" s="5">
        <v>143</v>
      </c>
      <c r="E17" s="5">
        <v>196</v>
      </c>
      <c r="F17" s="5">
        <v>71</v>
      </c>
      <c r="G17" s="5">
        <v>30</v>
      </c>
      <c r="H17" s="5">
        <v>32</v>
      </c>
      <c r="I17" s="5">
        <v>33</v>
      </c>
      <c r="J17" s="5">
        <v>29</v>
      </c>
      <c r="K17" s="5">
        <v>196</v>
      </c>
      <c r="L17" s="5">
        <v>167</v>
      </c>
      <c r="M17" s="5">
        <v>16</v>
      </c>
      <c r="N17" s="5">
        <v>8</v>
      </c>
      <c r="O17" s="5">
        <v>5</v>
      </c>
      <c r="P17" s="5">
        <v>191</v>
      </c>
      <c r="Q17" s="5">
        <v>14</v>
      </c>
      <c r="R17" s="5">
        <v>50</v>
      </c>
      <c r="S17" s="5">
        <v>13</v>
      </c>
      <c r="T17" s="5">
        <v>2</v>
      </c>
      <c r="U17" s="5">
        <v>3</v>
      </c>
      <c r="V17" s="5">
        <v>1</v>
      </c>
      <c r="W17" s="5">
        <v>7</v>
      </c>
      <c r="X17" s="5">
        <v>0</v>
      </c>
      <c r="Y17" s="5">
        <v>32</v>
      </c>
      <c r="Z17" s="5">
        <v>69</v>
      </c>
      <c r="AA17" s="5">
        <v>196</v>
      </c>
      <c r="AB17" s="5">
        <v>73</v>
      </c>
      <c r="AC17" s="5">
        <v>76</v>
      </c>
      <c r="AD17" s="5">
        <v>47</v>
      </c>
      <c r="AE17" s="5">
        <v>196</v>
      </c>
      <c r="AF17" s="5">
        <v>43</v>
      </c>
      <c r="AG17" s="5">
        <v>36</v>
      </c>
      <c r="AH17" s="5">
        <v>18</v>
      </c>
      <c r="AI17" s="5">
        <v>31</v>
      </c>
      <c r="AJ17" s="5">
        <v>12</v>
      </c>
      <c r="AK17" s="5">
        <v>19</v>
      </c>
      <c r="AL17" s="5">
        <v>37</v>
      </c>
      <c r="AM17" s="5">
        <v>196</v>
      </c>
      <c r="AN17" s="5">
        <v>55</v>
      </c>
      <c r="AO17" s="5">
        <v>35</v>
      </c>
      <c r="AP17" s="5">
        <v>26</v>
      </c>
      <c r="AQ17" s="5">
        <v>8</v>
      </c>
      <c r="AR17" s="5">
        <v>27</v>
      </c>
      <c r="AS17" s="5">
        <v>45</v>
      </c>
      <c r="AT17" s="5">
        <v>196</v>
      </c>
      <c r="AU17" s="5">
        <v>3</v>
      </c>
      <c r="AV17" s="5">
        <v>57</v>
      </c>
      <c r="AW17" s="5">
        <v>78</v>
      </c>
      <c r="AX17" s="5">
        <v>20</v>
      </c>
      <c r="AY17" s="5">
        <v>18</v>
      </c>
      <c r="AZ17" s="5">
        <v>20</v>
      </c>
    </row>
    <row r="18" spans="1:52" ht="12">
      <c r="A18" s="42"/>
      <c r="B18" s="5">
        <v>211</v>
      </c>
      <c r="C18" s="5" t="s">
        <v>0</v>
      </c>
      <c r="D18" s="5" t="s">
        <v>0</v>
      </c>
      <c r="E18" s="5">
        <v>211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211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207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211</v>
      </c>
      <c r="AB18" s="5" t="s">
        <v>0</v>
      </c>
      <c r="AC18" s="5" t="s">
        <v>0</v>
      </c>
      <c r="AD18" s="5" t="s">
        <v>0</v>
      </c>
      <c r="AE18" s="5">
        <v>211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211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211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0.1</v>
      </c>
      <c r="C19" s="33">
        <v>0.05</v>
      </c>
      <c r="D19" s="33">
        <v>0.14</v>
      </c>
      <c r="E19" s="31">
        <v>0.1</v>
      </c>
      <c r="F19" s="33">
        <v>0.12</v>
      </c>
      <c r="G19" s="33">
        <v>0.09</v>
      </c>
      <c r="H19" s="33">
        <v>0.09</v>
      </c>
      <c r="I19" s="33">
        <v>0.11</v>
      </c>
      <c r="J19" s="33">
        <v>0.06</v>
      </c>
      <c r="K19" s="31">
        <v>0.1</v>
      </c>
      <c r="L19" s="33">
        <v>0.1</v>
      </c>
      <c r="M19" s="33">
        <v>0.09</v>
      </c>
      <c r="N19" s="33">
        <v>0.08</v>
      </c>
      <c r="O19" s="33">
        <v>0.09</v>
      </c>
      <c r="P19" s="31">
        <v>0.1</v>
      </c>
      <c r="Q19" s="33">
        <v>0.02</v>
      </c>
      <c r="R19" s="33">
        <v>0.07</v>
      </c>
      <c r="S19" s="33">
        <v>0.12</v>
      </c>
      <c r="T19" s="33">
        <v>0.03</v>
      </c>
      <c r="U19" s="33">
        <v>0.06</v>
      </c>
      <c r="V19" s="33">
        <v>0.14</v>
      </c>
      <c r="W19" s="33">
        <v>0.16</v>
      </c>
      <c r="X19" s="33">
        <v>0</v>
      </c>
      <c r="Y19" s="33">
        <v>0.26</v>
      </c>
      <c r="Z19" s="33">
        <v>0.28</v>
      </c>
      <c r="AA19" s="31">
        <v>0.1</v>
      </c>
      <c r="AB19" s="33">
        <v>0.08</v>
      </c>
      <c r="AC19" s="33">
        <v>0.08</v>
      </c>
      <c r="AD19" s="33">
        <v>0.24</v>
      </c>
      <c r="AE19" s="31">
        <v>0.1</v>
      </c>
      <c r="AF19" s="33">
        <v>0.09</v>
      </c>
      <c r="AG19" s="33">
        <v>0.14</v>
      </c>
      <c r="AH19" s="33">
        <v>0.07</v>
      </c>
      <c r="AI19" s="33">
        <v>0.14</v>
      </c>
      <c r="AJ19" s="33">
        <v>0.05</v>
      </c>
      <c r="AK19" s="33">
        <v>0.08</v>
      </c>
      <c r="AL19" s="33">
        <v>0.13</v>
      </c>
      <c r="AM19" s="31">
        <v>0.1</v>
      </c>
      <c r="AN19" s="33">
        <v>0.1</v>
      </c>
      <c r="AO19" s="33">
        <v>0.1</v>
      </c>
      <c r="AP19" s="33">
        <v>0.09</v>
      </c>
      <c r="AQ19" s="33">
        <v>0.05</v>
      </c>
      <c r="AR19" s="33">
        <v>0.08</v>
      </c>
      <c r="AS19" s="33">
        <v>0.17</v>
      </c>
      <c r="AT19" s="31">
        <v>0.1</v>
      </c>
      <c r="AU19" s="33">
        <v>0.03</v>
      </c>
      <c r="AV19" s="33">
        <v>0.08</v>
      </c>
      <c r="AW19" s="33">
        <v>0.1</v>
      </c>
      <c r="AX19" s="33">
        <v>0.08</v>
      </c>
      <c r="AY19" s="33">
        <v>0.15</v>
      </c>
      <c r="AZ19" s="33">
        <v>0.55</v>
      </c>
    </row>
    <row r="20" spans="2:52" ht="1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2.75">
      <c r="A21" s="29" t="s">
        <v>188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="32" customFormat="1" ht="12"/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="32" customFormat="1" ht="12"/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="32" customFormat="1" ht="12"/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16">
    <mergeCell ref="A14:A16"/>
    <mergeCell ref="AT1:AZ1"/>
    <mergeCell ref="A3:AZ3"/>
    <mergeCell ref="AE1:AL1"/>
    <mergeCell ref="AM1:AS1"/>
    <mergeCell ref="P1:Z1"/>
    <mergeCell ref="AA1:AD1"/>
    <mergeCell ref="A17:A19"/>
    <mergeCell ref="A4:AZ4"/>
    <mergeCell ref="A5:A7"/>
    <mergeCell ref="A8:A10"/>
    <mergeCell ref="A11:A13"/>
    <mergeCell ref="A1:A2"/>
    <mergeCell ref="B1:D1"/>
    <mergeCell ref="E1:J1"/>
    <mergeCell ref="K1:O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111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114</v>
      </c>
      <c r="B8" s="5">
        <v>1253</v>
      </c>
      <c r="C8" s="5">
        <v>648</v>
      </c>
      <c r="D8" s="5">
        <v>605</v>
      </c>
      <c r="E8" s="5">
        <v>1253</v>
      </c>
      <c r="F8" s="5">
        <v>352</v>
      </c>
      <c r="G8" s="5">
        <v>203</v>
      </c>
      <c r="H8" s="5">
        <v>226</v>
      </c>
      <c r="I8" s="5">
        <v>195</v>
      </c>
      <c r="J8" s="5">
        <v>276</v>
      </c>
      <c r="K8" s="5">
        <v>1253</v>
      </c>
      <c r="L8" s="5">
        <v>1053</v>
      </c>
      <c r="M8" s="5">
        <v>107</v>
      </c>
      <c r="N8" s="5">
        <v>47</v>
      </c>
      <c r="O8" s="5">
        <v>45</v>
      </c>
      <c r="P8" s="5">
        <v>1208</v>
      </c>
      <c r="Q8" s="5">
        <v>388</v>
      </c>
      <c r="R8" s="5">
        <v>447</v>
      </c>
      <c r="S8" s="5">
        <v>70</v>
      </c>
      <c r="T8" s="5">
        <v>49</v>
      </c>
      <c r="U8" s="5">
        <v>35</v>
      </c>
      <c r="V8" s="5">
        <v>7</v>
      </c>
      <c r="W8" s="5">
        <v>25</v>
      </c>
      <c r="X8" s="5">
        <v>7</v>
      </c>
      <c r="Y8" s="5">
        <v>43</v>
      </c>
      <c r="Z8" s="5">
        <v>135</v>
      </c>
      <c r="AA8" s="5">
        <v>1253</v>
      </c>
      <c r="AB8" s="5">
        <v>622</v>
      </c>
      <c r="AC8" s="5">
        <v>631</v>
      </c>
      <c r="AD8" s="5">
        <v>0</v>
      </c>
      <c r="AE8" s="5">
        <v>1253</v>
      </c>
      <c r="AF8" s="5">
        <v>328</v>
      </c>
      <c r="AG8" s="5">
        <v>131</v>
      </c>
      <c r="AH8" s="5">
        <v>199</v>
      </c>
      <c r="AI8" s="5">
        <v>134</v>
      </c>
      <c r="AJ8" s="5">
        <v>152</v>
      </c>
      <c r="AK8" s="5">
        <v>148</v>
      </c>
      <c r="AL8" s="5">
        <v>160</v>
      </c>
      <c r="AM8" s="5">
        <v>1253</v>
      </c>
      <c r="AN8" s="5">
        <v>323</v>
      </c>
      <c r="AO8" s="5">
        <v>219</v>
      </c>
      <c r="AP8" s="5">
        <v>202</v>
      </c>
      <c r="AQ8" s="5">
        <v>119</v>
      </c>
      <c r="AR8" s="5">
        <v>250</v>
      </c>
      <c r="AS8" s="5">
        <v>140</v>
      </c>
      <c r="AT8" s="5">
        <v>1253</v>
      </c>
      <c r="AU8" s="5">
        <v>85</v>
      </c>
      <c r="AV8" s="5">
        <v>456</v>
      </c>
      <c r="AW8" s="5">
        <v>497</v>
      </c>
      <c r="AX8" s="5">
        <v>133</v>
      </c>
      <c r="AY8" s="5">
        <v>72</v>
      </c>
      <c r="AZ8" s="5">
        <v>10</v>
      </c>
    </row>
    <row r="9" spans="1:52" ht="12">
      <c r="A9" s="42"/>
      <c r="B9" s="5">
        <v>1242</v>
      </c>
      <c r="C9" s="5" t="s">
        <v>0</v>
      </c>
      <c r="D9" s="5" t="s">
        <v>0</v>
      </c>
      <c r="E9" s="5">
        <v>1242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1242</v>
      </c>
      <c r="L9" s="5" t="s">
        <v>0</v>
      </c>
      <c r="M9" s="5" t="s">
        <v>0</v>
      </c>
      <c r="N9" s="5" t="s">
        <v>0</v>
      </c>
      <c r="O9" s="5" t="s">
        <v>0</v>
      </c>
      <c r="P9" s="5">
        <v>1205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1242</v>
      </c>
      <c r="AB9" s="5" t="s">
        <v>0</v>
      </c>
      <c r="AC9" s="5" t="s">
        <v>0</v>
      </c>
      <c r="AD9" s="5" t="s">
        <v>0</v>
      </c>
      <c r="AE9" s="5">
        <v>1242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1242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1242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0.63</v>
      </c>
      <c r="C10" s="33">
        <v>0.66</v>
      </c>
      <c r="D10" s="33">
        <v>0.59</v>
      </c>
      <c r="E10" s="31">
        <v>0.63</v>
      </c>
      <c r="F10" s="33">
        <v>0.62</v>
      </c>
      <c r="G10" s="33">
        <v>0.63</v>
      </c>
      <c r="H10" s="33">
        <v>0.63</v>
      </c>
      <c r="I10" s="33">
        <v>0.66</v>
      </c>
      <c r="J10" s="33">
        <v>0.6</v>
      </c>
      <c r="K10" s="31">
        <v>0.63</v>
      </c>
      <c r="L10" s="33">
        <v>0.63</v>
      </c>
      <c r="M10" s="33">
        <v>0.63</v>
      </c>
      <c r="N10" s="33">
        <v>0.49</v>
      </c>
      <c r="O10" s="33">
        <v>0.81</v>
      </c>
      <c r="P10" s="31">
        <v>0.62</v>
      </c>
      <c r="Q10" s="33">
        <v>0.65</v>
      </c>
      <c r="R10" s="33">
        <v>0.66</v>
      </c>
      <c r="S10" s="33">
        <v>0.62</v>
      </c>
      <c r="T10" s="33">
        <v>0.64</v>
      </c>
      <c r="U10" s="33">
        <v>0.66</v>
      </c>
      <c r="V10" s="33">
        <v>0.74</v>
      </c>
      <c r="W10" s="33">
        <v>0.61</v>
      </c>
      <c r="X10" s="33">
        <v>0.68</v>
      </c>
      <c r="Y10" s="33">
        <v>0.36</v>
      </c>
      <c r="Z10" s="33">
        <v>0.55</v>
      </c>
      <c r="AA10" s="31">
        <v>0.63</v>
      </c>
      <c r="AB10" s="33">
        <v>0.72</v>
      </c>
      <c r="AC10" s="33">
        <v>0.67</v>
      </c>
      <c r="AD10" s="33">
        <v>0</v>
      </c>
      <c r="AE10" s="31">
        <v>0.63</v>
      </c>
      <c r="AF10" s="33">
        <v>0.67</v>
      </c>
      <c r="AG10" s="33">
        <v>0.53</v>
      </c>
      <c r="AH10" s="33">
        <v>0.72</v>
      </c>
      <c r="AI10" s="33">
        <v>0.61</v>
      </c>
      <c r="AJ10" s="33">
        <v>0.62</v>
      </c>
      <c r="AK10" s="33">
        <v>0.61</v>
      </c>
      <c r="AL10" s="33">
        <v>0.57</v>
      </c>
      <c r="AM10" s="31">
        <v>0.63</v>
      </c>
      <c r="AN10" s="33">
        <v>0.57</v>
      </c>
      <c r="AO10" s="33">
        <v>0.6</v>
      </c>
      <c r="AP10" s="33">
        <v>0.71</v>
      </c>
      <c r="AQ10" s="33">
        <v>0.69</v>
      </c>
      <c r="AR10" s="33">
        <v>0.72</v>
      </c>
      <c r="AS10" s="33">
        <v>0.52</v>
      </c>
      <c r="AT10" s="31">
        <v>0.63</v>
      </c>
      <c r="AU10" s="33">
        <v>0.77</v>
      </c>
      <c r="AV10" s="33">
        <v>0.66</v>
      </c>
      <c r="AW10" s="33">
        <v>0.61</v>
      </c>
      <c r="AX10" s="33">
        <v>0.56</v>
      </c>
      <c r="AY10" s="33">
        <v>0.61</v>
      </c>
      <c r="AZ10" s="33">
        <v>0.28</v>
      </c>
    </row>
    <row r="11" spans="1:52" ht="12">
      <c r="A11" s="42" t="s">
        <v>115</v>
      </c>
      <c r="B11" s="5">
        <v>553</v>
      </c>
      <c r="C11" s="5">
        <v>265</v>
      </c>
      <c r="D11" s="5">
        <v>288</v>
      </c>
      <c r="E11" s="5">
        <v>553</v>
      </c>
      <c r="F11" s="5">
        <v>127</v>
      </c>
      <c r="G11" s="5">
        <v>77</v>
      </c>
      <c r="H11" s="5">
        <v>102</v>
      </c>
      <c r="I11" s="5">
        <v>76</v>
      </c>
      <c r="J11" s="5">
        <v>171</v>
      </c>
      <c r="K11" s="5">
        <v>553</v>
      </c>
      <c r="L11" s="5">
        <v>462</v>
      </c>
      <c r="M11" s="5">
        <v>49</v>
      </c>
      <c r="N11" s="5">
        <v>42</v>
      </c>
      <c r="O11" s="5">
        <v>0</v>
      </c>
      <c r="P11" s="5">
        <v>553</v>
      </c>
      <c r="Q11" s="5">
        <v>190</v>
      </c>
      <c r="R11" s="5">
        <v>187</v>
      </c>
      <c r="S11" s="5">
        <v>37</v>
      </c>
      <c r="T11" s="5">
        <v>27</v>
      </c>
      <c r="U11" s="5">
        <v>16</v>
      </c>
      <c r="V11" s="5">
        <v>2</v>
      </c>
      <c r="W11" s="5">
        <v>8</v>
      </c>
      <c r="X11" s="5">
        <v>3</v>
      </c>
      <c r="Y11" s="5">
        <v>12</v>
      </c>
      <c r="Z11" s="5">
        <v>72</v>
      </c>
      <c r="AA11" s="5">
        <v>553</v>
      </c>
      <c r="AB11" s="5">
        <v>247</v>
      </c>
      <c r="AC11" s="5">
        <v>306</v>
      </c>
      <c r="AD11" s="5">
        <v>0</v>
      </c>
      <c r="AE11" s="5">
        <v>553</v>
      </c>
      <c r="AF11" s="5">
        <v>107</v>
      </c>
      <c r="AG11" s="5">
        <v>62</v>
      </c>
      <c r="AH11" s="5">
        <v>62</v>
      </c>
      <c r="AI11" s="5">
        <v>62</v>
      </c>
      <c r="AJ11" s="5">
        <v>89</v>
      </c>
      <c r="AK11" s="5">
        <v>88</v>
      </c>
      <c r="AL11" s="5">
        <v>84</v>
      </c>
      <c r="AM11" s="5">
        <v>553</v>
      </c>
      <c r="AN11" s="5">
        <v>184</v>
      </c>
      <c r="AO11" s="5">
        <v>112</v>
      </c>
      <c r="AP11" s="5">
        <v>65</v>
      </c>
      <c r="AQ11" s="5">
        <v>42</v>
      </c>
      <c r="AR11" s="5">
        <v>67</v>
      </c>
      <c r="AS11" s="5">
        <v>83</v>
      </c>
      <c r="AT11" s="5">
        <v>553</v>
      </c>
      <c r="AU11" s="5">
        <v>19</v>
      </c>
      <c r="AV11" s="5">
        <v>201</v>
      </c>
      <c r="AW11" s="5">
        <v>238</v>
      </c>
      <c r="AX11" s="5">
        <v>70</v>
      </c>
      <c r="AY11" s="5">
        <v>21</v>
      </c>
      <c r="AZ11" s="5">
        <v>5</v>
      </c>
    </row>
    <row r="12" spans="1:52" ht="12">
      <c r="A12" s="42"/>
      <c r="B12" s="5">
        <v>564</v>
      </c>
      <c r="C12" s="5" t="s">
        <v>0</v>
      </c>
      <c r="D12" s="5" t="s">
        <v>0</v>
      </c>
      <c r="E12" s="5">
        <v>564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564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564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564</v>
      </c>
      <c r="AB12" s="5" t="s">
        <v>0</v>
      </c>
      <c r="AC12" s="5" t="s">
        <v>0</v>
      </c>
      <c r="AD12" s="5" t="s">
        <v>0</v>
      </c>
      <c r="AE12" s="5">
        <v>564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564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564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0.28</v>
      </c>
      <c r="C13" s="33">
        <v>0.27</v>
      </c>
      <c r="D13" s="33">
        <v>0.28</v>
      </c>
      <c r="E13" s="31">
        <v>0.28</v>
      </c>
      <c r="F13" s="33">
        <v>0.22</v>
      </c>
      <c r="G13" s="33">
        <v>0.24</v>
      </c>
      <c r="H13" s="33">
        <v>0.29</v>
      </c>
      <c r="I13" s="33">
        <v>0.26</v>
      </c>
      <c r="J13" s="33">
        <v>0.37</v>
      </c>
      <c r="K13" s="31">
        <v>0.28</v>
      </c>
      <c r="L13" s="33">
        <v>0.27</v>
      </c>
      <c r="M13" s="33">
        <v>0.29</v>
      </c>
      <c r="N13" s="33">
        <v>0.44</v>
      </c>
      <c r="O13" s="33">
        <v>0</v>
      </c>
      <c r="P13" s="31">
        <v>0.28</v>
      </c>
      <c r="Q13" s="33">
        <v>0.32</v>
      </c>
      <c r="R13" s="33">
        <v>0.28</v>
      </c>
      <c r="S13" s="33">
        <v>0.33</v>
      </c>
      <c r="T13" s="33">
        <v>0.34</v>
      </c>
      <c r="U13" s="33">
        <v>0.29</v>
      </c>
      <c r="V13" s="33">
        <v>0.16</v>
      </c>
      <c r="W13" s="33">
        <v>0.2</v>
      </c>
      <c r="X13" s="33">
        <v>0.32</v>
      </c>
      <c r="Y13" s="33">
        <v>0.1</v>
      </c>
      <c r="Z13" s="33">
        <v>0.29</v>
      </c>
      <c r="AA13" s="31">
        <v>0.28</v>
      </c>
      <c r="AB13" s="33">
        <v>0.28</v>
      </c>
      <c r="AC13" s="33">
        <v>0.33</v>
      </c>
      <c r="AD13" s="33">
        <v>0</v>
      </c>
      <c r="AE13" s="31">
        <v>0.28</v>
      </c>
      <c r="AF13" s="33">
        <v>0.22</v>
      </c>
      <c r="AG13" s="33">
        <v>0.25</v>
      </c>
      <c r="AH13" s="33">
        <v>0.22</v>
      </c>
      <c r="AI13" s="33">
        <v>0.28</v>
      </c>
      <c r="AJ13" s="33">
        <v>0.36</v>
      </c>
      <c r="AK13" s="33">
        <v>0.36</v>
      </c>
      <c r="AL13" s="33">
        <v>0.3</v>
      </c>
      <c r="AM13" s="31">
        <v>0.28</v>
      </c>
      <c r="AN13" s="33">
        <v>0.33</v>
      </c>
      <c r="AO13" s="33">
        <v>0.31</v>
      </c>
      <c r="AP13" s="33">
        <v>0.23</v>
      </c>
      <c r="AQ13" s="33">
        <v>0.24</v>
      </c>
      <c r="AR13" s="33">
        <v>0.19</v>
      </c>
      <c r="AS13" s="33">
        <v>0.31</v>
      </c>
      <c r="AT13" s="31">
        <v>0.28</v>
      </c>
      <c r="AU13" s="33">
        <v>0.18</v>
      </c>
      <c r="AV13" s="33">
        <v>0.29</v>
      </c>
      <c r="AW13" s="33">
        <v>0.29</v>
      </c>
      <c r="AX13" s="33">
        <v>0.29</v>
      </c>
      <c r="AY13" s="33">
        <v>0.17</v>
      </c>
      <c r="AZ13" s="33">
        <v>0.14</v>
      </c>
    </row>
    <row r="14" spans="1:52" ht="12">
      <c r="A14" s="42" t="s">
        <v>116</v>
      </c>
      <c r="B14" s="5">
        <v>143</v>
      </c>
      <c r="C14" s="5">
        <v>52</v>
      </c>
      <c r="D14" s="5">
        <v>91</v>
      </c>
      <c r="E14" s="5">
        <v>143</v>
      </c>
      <c r="F14" s="5">
        <v>58</v>
      </c>
      <c r="G14" s="5">
        <v>33</v>
      </c>
      <c r="H14" s="5">
        <v>26</v>
      </c>
      <c r="I14" s="5">
        <v>19</v>
      </c>
      <c r="J14" s="5">
        <v>8</v>
      </c>
      <c r="K14" s="5">
        <v>143</v>
      </c>
      <c r="L14" s="5">
        <v>120</v>
      </c>
      <c r="M14" s="5">
        <v>10</v>
      </c>
      <c r="N14" s="5">
        <v>5</v>
      </c>
      <c r="O14" s="5">
        <v>8</v>
      </c>
      <c r="P14" s="5">
        <v>135</v>
      </c>
      <c r="Q14" s="5">
        <v>17</v>
      </c>
      <c r="R14" s="5">
        <v>27</v>
      </c>
      <c r="S14" s="5">
        <v>4</v>
      </c>
      <c r="T14" s="5">
        <v>0</v>
      </c>
      <c r="U14" s="5">
        <v>2</v>
      </c>
      <c r="V14" s="5">
        <v>0</v>
      </c>
      <c r="W14" s="5">
        <v>7</v>
      </c>
      <c r="X14" s="5">
        <v>0</v>
      </c>
      <c r="Y14" s="5">
        <v>49</v>
      </c>
      <c r="Z14" s="5">
        <v>29</v>
      </c>
      <c r="AA14" s="5">
        <v>143</v>
      </c>
      <c r="AB14" s="5">
        <v>0</v>
      </c>
      <c r="AC14" s="5">
        <v>0</v>
      </c>
      <c r="AD14" s="5">
        <v>143</v>
      </c>
      <c r="AE14" s="5">
        <v>143</v>
      </c>
      <c r="AF14" s="5">
        <v>38</v>
      </c>
      <c r="AG14" s="5">
        <v>36</v>
      </c>
      <c r="AH14" s="5">
        <v>13</v>
      </c>
      <c r="AI14" s="5">
        <v>21</v>
      </c>
      <c r="AJ14" s="5">
        <v>3</v>
      </c>
      <c r="AK14" s="5">
        <v>7</v>
      </c>
      <c r="AL14" s="5">
        <v>25</v>
      </c>
      <c r="AM14" s="5">
        <v>143</v>
      </c>
      <c r="AN14" s="5">
        <v>47</v>
      </c>
      <c r="AO14" s="5">
        <v>24</v>
      </c>
      <c r="AP14" s="5">
        <v>18</v>
      </c>
      <c r="AQ14" s="5">
        <v>7</v>
      </c>
      <c r="AR14" s="5">
        <v>14</v>
      </c>
      <c r="AS14" s="5">
        <v>33</v>
      </c>
      <c r="AT14" s="5">
        <v>143</v>
      </c>
      <c r="AU14" s="5">
        <v>4</v>
      </c>
      <c r="AV14" s="5">
        <v>19</v>
      </c>
      <c r="AW14" s="5">
        <v>62</v>
      </c>
      <c r="AX14" s="5">
        <v>26</v>
      </c>
      <c r="AY14" s="5">
        <v>21</v>
      </c>
      <c r="AZ14" s="5">
        <v>11</v>
      </c>
    </row>
    <row r="15" spans="1:52" ht="12">
      <c r="A15" s="42"/>
      <c r="B15" s="5">
        <v>147</v>
      </c>
      <c r="C15" s="5" t="s">
        <v>0</v>
      </c>
      <c r="D15" s="5" t="s">
        <v>0</v>
      </c>
      <c r="E15" s="5">
        <v>147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147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142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147</v>
      </c>
      <c r="AB15" s="5" t="s">
        <v>0</v>
      </c>
      <c r="AC15" s="5" t="s">
        <v>0</v>
      </c>
      <c r="AD15" s="5" t="s">
        <v>0</v>
      </c>
      <c r="AE15" s="5">
        <v>147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147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147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0.07</v>
      </c>
      <c r="C16" s="33">
        <v>0.05</v>
      </c>
      <c r="D16" s="33">
        <v>0.09</v>
      </c>
      <c r="E16" s="31">
        <v>0.07</v>
      </c>
      <c r="F16" s="33">
        <v>0.1</v>
      </c>
      <c r="G16" s="33">
        <v>0.1</v>
      </c>
      <c r="H16" s="33">
        <v>0.07</v>
      </c>
      <c r="I16" s="33">
        <v>0.07</v>
      </c>
      <c r="J16" s="33">
        <v>0.02</v>
      </c>
      <c r="K16" s="31">
        <v>0.07</v>
      </c>
      <c r="L16" s="33">
        <v>0.07</v>
      </c>
      <c r="M16" s="33">
        <v>0.06</v>
      </c>
      <c r="N16" s="33">
        <v>0.05</v>
      </c>
      <c r="O16" s="33">
        <v>0.15</v>
      </c>
      <c r="P16" s="31">
        <v>0.07</v>
      </c>
      <c r="Q16" s="33">
        <v>0.03</v>
      </c>
      <c r="R16" s="33">
        <v>0.04</v>
      </c>
      <c r="S16" s="33">
        <v>0.04</v>
      </c>
      <c r="T16" s="33">
        <v>0.01</v>
      </c>
      <c r="U16" s="33">
        <v>0.03</v>
      </c>
      <c r="V16" s="33">
        <v>0</v>
      </c>
      <c r="W16" s="33">
        <v>0.16</v>
      </c>
      <c r="X16" s="33">
        <v>0</v>
      </c>
      <c r="Y16" s="33">
        <v>0.4</v>
      </c>
      <c r="Z16" s="33">
        <v>0.12</v>
      </c>
      <c r="AA16" s="31">
        <v>0.07</v>
      </c>
      <c r="AB16" s="33">
        <v>0</v>
      </c>
      <c r="AC16" s="33">
        <v>0</v>
      </c>
      <c r="AD16" s="33">
        <v>0.73</v>
      </c>
      <c r="AE16" s="31">
        <v>0.07</v>
      </c>
      <c r="AF16" s="33">
        <v>0.08</v>
      </c>
      <c r="AG16" s="33">
        <v>0.14</v>
      </c>
      <c r="AH16" s="33">
        <v>0.05</v>
      </c>
      <c r="AI16" s="33">
        <v>0.1</v>
      </c>
      <c r="AJ16" s="33">
        <v>0.01</v>
      </c>
      <c r="AK16" s="33">
        <v>0.03</v>
      </c>
      <c r="AL16" s="33">
        <v>0.09</v>
      </c>
      <c r="AM16" s="31">
        <v>0.07</v>
      </c>
      <c r="AN16" s="33">
        <v>0.08</v>
      </c>
      <c r="AO16" s="33">
        <v>0.07</v>
      </c>
      <c r="AP16" s="33">
        <v>0.06</v>
      </c>
      <c r="AQ16" s="33">
        <v>0.04</v>
      </c>
      <c r="AR16" s="33">
        <v>0.04</v>
      </c>
      <c r="AS16" s="33">
        <v>0.12</v>
      </c>
      <c r="AT16" s="31">
        <v>0.07</v>
      </c>
      <c r="AU16" s="33">
        <v>0.03</v>
      </c>
      <c r="AV16" s="33">
        <v>0.03</v>
      </c>
      <c r="AW16" s="33">
        <v>0.08</v>
      </c>
      <c r="AX16" s="33">
        <v>0.11</v>
      </c>
      <c r="AY16" s="33">
        <v>0.18</v>
      </c>
      <c r="AZ16" s="33">
        <v>0.31</v>
      </c>
    </row>
    <row r="17" spans="1:52" ht="12">
      <c r="A17" s="42" t="s">
        <v>117</v>
      </c>
      <c r="B17" s="5">
        <v>54</v>
      </c>
      <c r="C17" s="5">
        <v>13</v>
      </c>
      <c r="D17" s="5">
        <v>41</v>
      </c>
      <c r="E17" s="5">
        <v>54</v>
      </c>
      <c r="F17" s="5">
        <v>34</v>
      </c>
      <c r="G17" s="5">
        <v>11</v>
      </c>
      <c r="H17" s="5">
        <v>4</v>
      </c>
      <c r="I17" s="5">
        <v>3</v>
      </c>
      <c r="J17" s="5">
        <v>2</v>
      </c>
      <c r="K17" s="5">
        <v>54</v>
      </c>
      <c r="L17" s="5">
        <v>47</v>
      </c>
      <c r="M17" s="5">
        <v>3</v>
      </c>
      <c r="N17" s="5">
        <v>2</v>
      </c>
      <c r="O17" s="5">
        <v>2</v>
      </c>
      <c r="P17" s="5">
        <v>52</v>
      </c>
      <c r="Q17" s="5">
        <v>6</v>
      </c>
      <c r="R17" s="5">
        <v>12</v>
      </c>
      <c r="S17" s="5">
        <v>2</v>
      </c>
      <c r="T17" s="5">
        <v>1</v>
      </c>
      <c r="U17" s="5">
        <v>1</v>
      </c>
      <c r="V17" s="5">
        <v>1</v>
      </c>
      <c r="W17" s="5">
        <v>1</v>
      </c>
      <c r="X17" s="5">
        <v>0</v>
      </c>
      <c r="Y17" s="5">
        <v>17</v>
      </c>
      <c r="Z17" s="5">
        <v>10</v>
      </c>
      <c r="AA17" s="5">
        <v>54</v>
      </c>
      <c r="AB17" s="5">
        <v>0</v>
      </c>
      <c r="AC17" s="5">
        <v>0</v>
      </c>
      <c r="AD17" s="5">
        <v>54</v>
      </c>
      <c r="AE17" s="5">
        <v>54</v>
      </c>
      <c r="AF17" s="5">
        <v>15</v>
      </c>
      <c r="AG17" s="5">
        <v>20</v>
      </c>
      <c r="AH17" s="5">
        <v>4</v>
      </c>
      <c r="AI17" s="5">
        <v>2</v>
      </c>
      <c r="AJ17" s="5">
        <v>1</v>
      </c>
      <c r="AK17" s="5">
        <v>1</v>
      </c>
      <c r="AL17" s="5">
        <v>11</v>
      </c>
      <c r="AM17" s="5">
        <v>54</v>
      </c>
      <c r="AN17" s="5">
        <v>11</v>
      </c>
      <c r="AO17" s="5">
        <v>7</v>
      </c>
      <c r="AP17" s="5">
        <v>1</v>
      </c>
      <c r="AQ17" s="5">
        <v>4</v>
      </c>
      <c r="AR17" s="5">
        <v>16</v>
      </c>
      <c r="AS17" s="5">
        <v>14</v>
      </c>
      <c r="AT17" s="5">
        <v>54</v>
      </c>
      <c r="AU17" s="5">
        <v>2</v>
      </c>
      <c r="AV17" s="5">
        <v>14</v>
      </c>
      <c r="AW17" s="5">
        <v>13</v>
      </c>
      <c r="AX17" s="5">
        <v>10</v>
      </c>
      <c r="AY17" s="5">
        <v>5</v>
      </c>
      <c r="AZ17" s="5">
        <v>10</v>
      </c>
    </row>
    <row r="18" spans="1:52" ht="12">
      <c r="A18" s="42"/>
      <c r="B18" s="5">
        <v>50</v>
      </c>
      <c r="C18" s="5" t="s">
        <v>0</v>
      </c>
      <c r="D18" s="5" t="s">
        <v>0</v>
      </c>
      <c r="E18" s="5">
        <v>50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50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49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50</v>
      </c>
      <c r="AB18" s="5" t="s">
        <v>0</v>
      </c>
      <c r="AC18" s="5" t="s">
        <v>0</v>
      </c>
      <c r="AD18" s="5" t="s">
        <v>0</v>
      </c>
      <c r="AE18" s="5">
        <v>50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50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50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0.03</v>
      </c>
      <c r="C19" s="33">
        <v>0.01</v>
      </c>
      <c r="D19" s="33">
        <v>0.04</v>
      </c>
      <c r="E19" s="31">
        <v>0.03</v>
      </c>
      <c r="F19" s="33">
        <v>0.06</v>
      </c>
      <c r="G19" s="33">
        <v>0.03</v>
      </c>
      <c r="H19" s="33">
        <v>0.01</v>
      </c>
      <c r="I19" s="33">
        <v>0.01</v>
      </c>
      <c r="J19" s="33">
        <v>0</v>
      </c>
      <c r="K19" s="31">
        <v>0.03</v>
      </c>
      <c r="L19" s="33">
        <v>0.03</v>
      </c>
      <c r="M19" s="33">
        <v>0.02</v>
      </c>
      <c r="N19" s="33">
        <v>0.02</v>
      </c>
      <c r="O19" s="33">
        <v>0.04</v>
      </c>
      <c r="P19" s="31">
        <v>0.03</v>
      </c>
      <c r="Q19" s="33">
        <v>0.01</v>
      </c>
      <c r="R19" s="33">
        <v>0.02</v>
      </c>
      <c r="S19" s="33">
        <v>0.02</v>
      </c>
      <c r="T19" s="33">
        <v>0.01</v>
      </c>
      <c r="U19" s="33">
        <v>0.02</v>
      </c>
      <c r="V19" s="33">
        <v>0.09</v>
      </c>
      <c r="W19" s="33">
        <v>0.03</v>
      </c>
      <c r="X19" s="33">
        <v>0</v>
      </c>
      <c r="Y19" s="33">
        <v>0.14</v>
      </c>
      <c r="Z19" s="33">
        <v>0.04</v>
      </c>
      <c r="AA19" s="31">
        <v>0.03</v>
      </c>
      <c r="AB19" s="33">
        <v>0</v>
      </c>
      <c r="AC19" s="33">
        <v>0</v>
      </c>
      <c r="AD19" s="33">
        <v>0.27</v>
      </c>
      <c r="AE19" s="31">
        <v>0.03</v>
      </c>
      <c r="AF19" s="33">
        <v>0.03</v>
      </c>
      <c r="AG19" s="33">
        <v>0.08</v>
      </c>
      <c r="AH19" s="33">
        <v>0.01</v>
      </c>
      <c r="AI19" s="33">
        <v>0.01</v>
      </c>
      <c r="AJ19" s="33">
        <v>0</v>
      </c>
      <c r="AK19" s="33">
        <v>0</v>
      </c>
      <c r="AL19" s="33">
        <v>0.04</v>
      </c>
      <c r="AM19" s="31">
        <v>0.03</v>
      </c>
      <c r="AN19" s="33">
        <v>0.02</v>
      </c>
      <c r="AO19" s="33">
        <v>0.02</v>
      </c>
      <c r="AP19" s="33">
        <v>0</v>
      </c>
      <c r="AQ19" s="33">
        <v>0.02</v>
      </c>
      <c r="AR19" s="33">
        <v>0.05</v>
      </c>
      <c r="AS19" s="33">
        <v>0.05</v>
      </c>
      <c r="AT19" s="31">
        <v>0.03</v>
      </c>
      <c r="AU19" s="33">
        <v>0.02</v>
      </c>
      <c r="AV19" s="33">
        <v>0.02</v>
      </c>
      <c r="AW19" s="33">
        <v>0.02</v>
      </c>
      <c r="AX19" s="33">
        <v>0.04</v>
      </c>
      <c r="AY19" s="33">
        <v>0.04</v>
      </c>
      <c r="AZ19" s="33">
        <v>0.28</v>
      </c>
    </row>
    <row r="20" spans="2:52" ht="1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2.75">
      <c r="A21" s="29" t="s">
        <v>188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="32" customFormat="1" ht="12"/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="32" customFormat="1" ht="12"/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="32" customFormat="1" ht="12"/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16">
    <mergeCell ref="A14:A16"/>
    <mergeCell ref="AT1:AZ1"/>
    <mergeCell ref="A3:AZ3"/>
    <mergeCell ref="AE1:AL1"/>
    <mergeCell ref="AM1:AS1"/>
    <mergeCell ref="P1:Z1"/>
    <mergeCell ref="AA1:AD1"/>
    <mergeCell ref="A17:A19"/>
    <mergeCell ref="A4:AZ4"/>
    <mergeCell ref="A5:A7"/>
    <mergeCell ref="A8:A10"/>
    <mergeCell ref="A11:A13"/>
    <mergeCell ref="A1:A2"/>
    <mergeCell ref="B1:D1"/>
    <mergeCell ref="E1:J1"/>
    <mergeCell ref="K1:O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118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1806</v>
      </c>
      <c r="C5" s="5">
        <v>913</v>
      </c>
      <c r="D5" s="5">
        <v>893</v>
      </c>
      <c r="E5" s="5">
        <v>1806</v>
      </c>
      <c r="F5" s="5">
        <v>479</v>
      </c>
      <c r="G5" s="5">
        <v>280</v>
      </c>
      <c r="H5" s="5">
        <v>328</v>
      </c>
      <c r="I5" s="5">
        <v>272</v>
      </c>
      <c r="J5" s="5">
        <v>448</v>
      </c>
      <c r="K5" s="5">
        <v>1806</v>
      </c>
      <c r="L5" s="5">
        <v>1516</v>
      </c>
      <c r="M5" s="5">
        <v>156</v>
      </c>
      <c r="N5" s="5">
        <v>89</v>
      </c>
      <c r="O5" s="5">
        <v>45</v>
      </c>
      <c r="P5" s="5">
        <v>1761</v>
      </c>
      <c r="Q5" s="5">
        <v>578</v>
      </c>
      <c r="R5" s="5">
        <v>635</v>
      </c>
      <c r="S5" s="5">
        <v>108</v>
      </c>
      <c r="T5" s="5">
        <v>76</v>
      </c>
      <c r="U5" s="5">
        <v>51</v>
      </c>
      <c r="V5" s="5">
        <v>8</v>
      </c>
      <c r="W5" s="5">
        <v>34</v>
      </c>
      <c r="X5" s="5">
        <v>10</v>
      </c>
      <c r="Y5" s="5">
        <v>55</v>
      </c>
      <c r="Z5" s="5">
        <v>206</v>
      </c>
      <c r="AA5" s="5">
        <v>1806</v>
      </c>
      <c r="AB5" s="5">
        <v>869</v>
      </c>
      <c r="AC5" s="5">
        <v>937</v>
      </c>
      <c r="AD5" s="5">
        <v>0</v>
      </c>
      <c r="AE5" s="5">
        <v>1806</v>
      </c>
      <c r="AF5" s="5">
        <v>435</v>
      </c>
      <c r="AG5" s="5">
        <v>193</v>
      </c>
      <c r="AH5" s="5">
        <v>261</v>
      </c>
      <c r="AI5" s="5">
        <v>196</v>
      </c>
      <c r="AJ5" s="5">
        <v>241</v>
      </c>
      <c r="AK5" s="5">
        <v>236</v>
      </c>
      <c r="AL5" s="5">
        <v>244</v>
      </c>
      <c r="AM5" s="5">
        <v>1806</v>
      </c>
      <c r="AN5" s="5">
        <v>508</v>
      </c>
      <c r="AO5" s="5">
        <v>331</v>
      </c>
      <c r="AP5" s="5">
        <v>267</v>
      </c>
      <c r="AQ5" s="5">
        <v>160</v>
      </c>
      <c r="AR5" s="5">
        <v>316</v>
      </c>
      <c r="AS5" s="5">
        <v>223</v>
      </c>
      <c r="AT5" s="5">
        <v>1806</v>
      </c>
      <c r="AU5" s="5">
        <v>104</v>
      </c>
      <c r="AV5" s="5">
        <v>656</v>
      </c>
      <c r="AW5" s="5">
        <v>735</v>
      </c>
      <c r="AX5" s="5">
        <v>203</v>
      </c>
      <c r="AY5" s="5">
        <v>93</v>
      </c>
      <c r="AZ5" s="5">
        <v>15</v>
      </c>
    </row>
    <row r="6" spans="1:52" ht="12">
      <c r="A6" s="42"/>
      <c r="B6" s="5">
        <v>1806</v>
      </c>
      <c r="C6" s="5">
        <v>754</v>
      </c>
      <c r="D6" s="5">
        <v>1052</v>
      </c>
      <c r="E6" s="5">
        <v>1806</v>
      </c>
      <c r="F6" s="5">
        <v>258</v>
      </c>
      <c r="G6" s="5">
        <v>288</v>
      </c>
      <c r="H6" s="5">
        <v>352</v>
      </c>
      <c r="I6" s="5">
        <v>386</v>
      </c>
      <c r="J6" s="5">
        <v>522</v>
      </c>
      <c r="K6" s="5">
        <v>1806</v>
      </c>
      <c r="L6" s="5">
        <v>1517</v>
      </c>
      <c r="M6" s="5">
        <v>148</v>
      </c>
      <c r="N6" s="5">
        <v>104</v>
      </c>
      <c r="O6" s="5">
        <v>37</v>
      </c>
      <c r="P6" s="5">
        <v>1769</v>
      </c>
      <c r="Q6" s="5">
        <v>590</v>
      </c>
      <c r="R6" s="5">
        <v>581</v>
      </c>
      <c r="S6" s="5">
        <v>108</v>
      </c>
      <c r="T6" s="5">
        <v>97</v>
      </c>
      <c r="U6" s="5">
        <v>57</v>
      </c>
      <c r="V6" s="5">
        <v>10</v>
      </c>
      <c r="W6" s="5">
        <v>36</v>
      </c>
      <c r="X6" s="5">
        <v>11</v>
      </c>
      <c r="Y6" s="5">
        <v>45</v>
      </c>
      <c r="Z6" s="5">
        <v>234</v>
      </c>
      <c r="AA6" s="5">
        <v>1806</v>
      </c>
      <c r="AB6" s="5">
        <v>882</v>
      </c>
      <c r="AC6" s="5">
        <v>924</v>
      </c>
      <c r="AD6" s="5">
        <v>0</v>
      </c>
      <c r="AE6" s="5">
        <v>1806</v>
      </c>
      <c r="AF6" s="5">
        <v>355</v>
      </c>
      <c r="AG6" s="5">
        <v>89</v>
      </c>
      <c r="AH6" s="5">
        <v>396</v>
      </c>
      <c r="AI6" s="5">
        <v>162</v>
      </c>
      <c r="AJ6" s="5">
        <v>355</v>
      </c>
      <c r="AK6" s="5">
        <v>181</v>
      </c>
      <c r="AL6" s="5">
        <v>268</v>
      </c>
      <c r="AM6" s="5">
        <v>1806</v>
      </c>
      <c r="AN6" s="5">
        <v>498</v>
      </c>
      <c r="AO6" s="5">
        <v>335</v>
      </c>
      <c r="AP6" s="5">
        <v>261</v>
      </c>
      <c r="AQ6" s="5">
        <v>164</v>
      </c>
      <c r="AR6" s="5">
        <v>310</v>
      </c>
      <c r="AS6" s="5">
        <v>238</v>
      </c>
      <c r="AT6" s="5">
        <v>1806</v>
      </c>
      <c r="AU6" s="5">
        <v>104</v>
      </c>
      <c r="AV6" s="5">
        <v>672</v>
      </c>
      <c r="AW6" s="5">
        <v>748</v>
      </c>
      <c r="AX6" s="5">
        <v>197</v>
      </c>
      <c r="AY6" s="5">
        <v>74</v>
      </c>
      <c r="AZ6" s="5">
        <v>11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0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121</v>
      </c>
      <c r="B8" s="5">
        <v>869</v>
      </c>
      <c r="C8" s="5">
        <v>421</v>
      </c>
      <c r="D8" s="5">
        <v>448</v>
      </c>
      <c r="E8" s="5">
        <v>869</v>
      </c>
      <c r="F8" s="5">
        <v>293</v>
      </c>
      <c r="G8" s="5">
        <v>165</v>
      </c>
      <c r="H8" s="5">
        <v>133</v>
      </c>
      <c r="I8" s="5">
        <v>113</v>
      </c>
      <c r="J8" s="5">
        <v>165</v>
      </c>
      <c r="K8" s="5">
        <v>869</v>
      </c>
      <c r="L8" s="5">
        <v>709</v>
      </c>
      <c r="M8" s="5">
        <v>94</v>
      </c>
      <c r="N8" s="5">
        <v>47</v>
      </c>
      <c r="O8" s="5">
        <v>19</v>
      </c>
      <c r="P8" s="5">
        <v>850</v>
      </c>
      <c r="Q8" s="5">
        <v>189</v>
      </c>
      <c r="R8" s="5">
        <v>414</v>
      </c>
      <c r="S8" s="5">
        <v>80</v>
      </c>
      <c r="T8" s="5">
        <v>3</v>
      </c>
      <c r="U8" s="5">
        <v>33</v>
      </c>
      <c r="V8" s="5">
        <v>6</v>
      </c>
      <c r="W8" s="5">
        <v>24</v>
      </c>
      <c r="X8" s="5">
        <v>2</v>
      </c>
      <c r="Y8" s="5">
        <v>20</v>
      </c>
      <c r="Z8" s="5">
        <v>79</v>
      </c>
      <c r="AA8" s="5">
        <v>869</v>
      </c>
      <c r="AB8" s="5">
        <v>869</v>
      </c>
      <c r="AC8" s="5">
        <v>0</v>
      </c>
      <c r="AD8" s="5">
        <v>0</v>
      </c>
      <c r="AE8" s="5">
        <v>869</v>
      </c>
      <c r="AF8" s="5">
        <v>277</v>
      </c>
      <c r="AG8" s="5">
        <v>121</v>
      </c>
      <c r="AH8" s="5">
        <v>132</v>
      </c>
      <c r="AI8" s="5">
        <v>58</v>
      </c>
      <c r="AJ8" s="5">
        <v>108</v>
      </c>
      <c r="AK8" s="5">
        <v>74</v>
      </c>
      <c r="AL8" s="5">
        <v>99</v>
      </c>
      <c r="AM8" s="5">
        <v>869</v>
      </c>
      <c r="AN8" s="5">
        <v>202</v>
      </c>
      <c r="AO8" s="5">
        <v>161</v>
      </c>
      <c r="AP8" s="5">
        <v>148</v>
      </c>
      <c r="AQ8" s="5">
        <v>67</v>
      </c>
      <c r="AR8" s="5">
        <v>201</v>
      </c>
      <c r="AS8" s="5">
        <v>89</v>
      </c>
      <c r="AT8" s="5">
        <v>869</v>
      </c>
      <c r="AU8" s="5">
        <v>49</v>
      </c>
      <c r="AV8" s="5">
        <v>326</v>
      </c>
      <c r="AW8" s="5">
        <v>351</v>
      </c>
      <c r="AX8" s="5">
        <v>93</v>
      </c>
      <c r="AY8" s="5">
        <v>42</v>
      </c>
      <c r="AZ8" s="5">
        <v>8</v>
      </c>
    </row>
    <row r="9" spans="1:52" ht="12">
      <c r="A9" s="42"/>
      <c r="B9" s="5">
        <v>882</v>
      </c>
      <c r="C9" s="5" t="s">
        <v>0</v>
      </c>
      <c r="D9" s="5" t="s">
        <v>0</v>
      </c>
      <c r="E9" s="5">
        <v>882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882</v>
      </c>
      <c r="L9" s="5" t="s">
        <v>0</v>
      </c>
      <c r="M9" s="5" t="s">
        <v>0</v>
      </c>
      <c r="N9" s="5" t="s">
        <v>0</v>
      </c>
      <c r="O9" s="5" t="s">
        <v>0</v>
      </c>
      <c r="P9" s="5">
        <v>865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882</v>
      </c>
      <c r="AB9" s="5" t="s">
        <v>0</v>
      </c>
      <c r="AC9" s="5" t="s">
        <v>0</v>
      </c>
      <c r="AD9" s="5" t="s">
        <v>0</v>
      </c>
      <c r="AE9" s="5">
        <v>882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882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882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0.48</v>
      </c>
      <c r="C10" s="33">
        <v>0.46</v>
      </c>
      <c r="D10" s="33">
        <v>0.5</v>
      </c>
      <c r="E10" s="31">
        <v>0.48</v>
      </c>
      <c r="F10" s="33">
        <v>0.61</v>
      </c>
      <c r="G10" s="33">
        <v>0.59</v>
      </c>
      <c r="H10" s="33">
        <v>0.41</v>
      </c>
      <c r="I10" s="33">
        <v>0.42</v>
      </c>
      <c r="J10" s="33">
        <v>0.37</v>
      </c>
      <c r="K10" s="31">
        <v>0.48</v>
      </c>
      <c r="L10" s="33">
        <v>0.47</v>
      </c>
      <c r="M10" s="33">
        <v>0.61</v>
      </c>
      <c r="N10" s="33">
        <v>0.52</v>
      </c>
      <c r="O10" s="33">
        <v>0.42</v>
      </c>
      <c r="P10" s="31">
        <v>0.48</v>
      </c>
      <c r="Q10" s="33">
        <v>0.33</v>
      </c>
      <c r="R10" s="33">
        <v>0.65</v>
      </c>
      <c r="S10" s="33">
        <v>0.75</v>
      </c>
      <c r="T10" s="33">
        <v>0.03</v>
      </c>
      <c r="U10" s="33">
        <v>0.65</v>
      </c>
      <c r="V10" s="33">
        <v>0.68</v>
      </c>
      <c r="W10" s="33">
        <v>0.71</v>
      </c>
      <c r="X10" s="33">
        <v>0.22</v>
      </c>
      <c r="Y10" s="33">
        <v>0.36</v>
      </c>
      <c r="Z10" s="33">
        <v>0.38</v>
      </c>
      <c r="AA10" s="31">
        <v>0.48</v>
      </c>
      <c r="AB10" s="33">
        <v>1</v>
      </c>
      <c r="AC10" s="33">
        <v>0</v>
      </c>
      <c r="AD10" s="33">
        <v>0</v>
      </c>
      <c r="AE10" s="31">
        <v>0.48</v>
      </c>
      <c r="AF10" s="33">
        <v>0.64</v>
      </c>
      <c r="AG10" s="33">
        <v>0.63</v>
      </c>
      <c r="AH10" s="33">
        <v>0.51</v>
      </c>
      <c r="AI10" s="33">
        <v>0.3</v>
      </c>
      <c r="AJ10" s="33">
        <v>0.45</v>
      </c>
      <c r="AK10" s="33">
        <v>0.31</v>
      </c>
      <c r="AL10" s="33">
        <v>0.41</v>
      </c>
      <c r="AM10" s="31">
        <v>0.48</v>
      </c>
      <c r="AN10" s="33">
        <v>0.4</v>
      </c>
      <c r="AO10" s="33">
        <v>0.49</v>
      </c>
      <c r="AP10" s="33">
        <v>0.56</v>
      </c>
      <c r="AQ10" s="33">
        <v>0.42</v>
      </c>
      <c r="AR10" s="33">
        <v>0.63</v>
      </c>
      <c r="AS10" s="33">
        <v>0.4</v>
      </c>
      <c r="AT10" s="31">
        <v>0.48</v>
      </c>
      <c r="AU10" s="33">
        <v>0.47</v>
      </c>
      <c r="AV10" s="33">
        <v>0.5</v>
      </c>
      <c r="AW10" s="33">
        <v>0.48</v>
      </c>
      <c r="AX10" s="33">
        <v>0.46</v>
      </c>
      <c r="AY10" s="33">
        <v>0.45</v>
      </c>
      <c r="AZ10" s="33">
        <v>0.53</v>
      </c>
    </row>
    <row r="11" spans="1:52" ht="12">
      <c r="A11" s="42" t="s">
        <v>122</v>
      </c>
      <c r="B11" s="5">
        <v>937</v>
      </c>
      <c r="C11" s="5">
        <v>492</v>
      </c>
      <c r="D11" s="5">
        <v>445</v>
      </c>
      <c r="E11" s="5">
        <v>937</v>
      </c>
      <c r="F11" s="5">
        <v>186</v>
      </c>
      <c r="G11" s="5">
        <v>115</v>
      </c>
      <c r="H11" s="5">
        <v>195</v>
      </c>
      <c r="I11" s="5">
        <v>159</v>
      </c>
      <c r="J11" s="5">
        <v>282</v>
      </c>
      <c r="K11" s="5">
        <v>937</v>
      </c>
      <c r="L11" s="5">
        <v>807</v>
      </c>
      <c r="M11" s="5">
        <v>61</v>
      </c>
      <c r="N11" s="5">
        <v>43</v>
      </c>
      <c r="O11" s="5">
        <v>26</v>
      </c>
      <c r="P11" s="5">
        <v>911</v>
      </c>
      <c r="Q11" s="5">
        <v>389</v>
      </c>
      <c r="R11" s="5">
        <v>220</v>
      </c>
      <c r="S11" s="5">
        <v>27</v>
      </c>
      <c r="T11" s="5">
        <v>74</v>
      </c>
      <c r="U11" s="5">
        <v>18</v>
      </c>
      <c r="V11" s="5">
        <v>3</v>
      </c>
      <c r="W11" s="5">
        <v>10</v>
      </c>
      <c r="X11" s="5">
        <v>8</v>
      </c>
      <c r="Y11" s="5">
        <v>36</v>
      </c>
      <c r="Z11" s="5">
        <v>127</v>
      </c>
      <c r="AA11" s="5">
        <v>937</v>
      </c>
      <c r="AB11" s="5">
        <v>0</v>
      </c>
      <c r="AC11" s="5">
        <v>937</v>
      </c>
      <c r="AD11" s="5">
        <v>0</v>
      </c>
      <c r="AE11" s="5">
        <v>937</v>
      </c>
      <c r="AF11" s="5">
        <v>158</v>
      </c>
      <c r="AG11" s="5">
        <v>72</v>
      </c>
      <c r="AH11" s="5">
        <v>129</v>
      </c>
      <c r="AI11" s="5">
        <v>138</v>
      </c>
      <c r="AJ11" s="5">
        <v>134</v>
      </c>
      <c r="AK11" s="5">
        <v>162</v>
      </c>
      <c r="AL11" s="5">
        <v>145</v>
      </c>
      <c r="AM11" s="5">
        <v>937</v>
      </c>
      <c r="AN11" s="5">
        <v>305</v>
      </c>
      <c r="AO11" s="5">
        <v>170</v>
      </c>
      <c r="AP11" s="5">
        <v>119</v>
      </c>
      <c r="AQ11" s="5">
        <v>93</v>
      </c>
      <c r="AR11" s="5">
        <v>116</v>
      </c>
      <c r="AS11" s="5">
        <v>135</v>
      </c>
      <c r="AT11" s="5">
        <v>937</v>
      </c>
      <c r="AU11" s="5">
        <v>55</v>
      </c>
      <c r="AV11" s="5">
        <v>330</v>
      </c>
      <c r="AW11" s="5">
        <v>384</v>
      </c>
      <c r="AX11" s="5">
        <v>110</v>
      </c>
      <c r="AY11" s="5">
        <v>51</v>
      </c>
      <c r="AZ11" s="5">
        <v>7</v>
      </c>
    </row>
    <row r="12" spans="1:52" ht="12">
      <c r="A12" s="42"/>
      <c r="B12" s="5">
        <v>924</v>
      </c>
      <c r="C12" s="5" t="s">
        <v>0</v>
      </c>
      <c r="D12" s="5" t="s">
        <v>0</v>
      </c>
      <c r="E12" s="5">
        <v>924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924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904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924</v>
      </c>
      <c r="AB12" s="5" t="s">
        <v>0</v>
      </c>
      <c r="AC12" s="5" t="s">
        <v>0</v>
      </c>
      <c r="AD12" s="5" t="s">
        <v>0</v>
      </c>
      <c r="AE12" s="5">
        <v>924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924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924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0.52</v>
      </c>
      <c r="C13" s="33">
        <v>0.54</v>
      </c>
      <c r="D13" s="33">
        <v>0.5</v>
      </c>
      <c r="E13" s="31">
        <v>0.52</v>
      </c>
      <c r="F13" s="33">
        <v>0.39</v>
      </c>
      <c r="G13" s="33">
        <v>0.41</v>
      </c>
      <c r="H13" s="33">
        <v>0.59</v>
      </c>
      <c r="I13" s="33">
        <v>0.58</v>
      </c>
      <c r="J13" s="33">
        <v>0.63</v>
      </c>
      <c r="K13" s="31">
        <v>0.52</v>
      </c>
      <c r="L13" s="33">
        <v>0.53</v>
      </c>
      <c r="M13" s="33">
        <v>0.39</v>
      </c>
      <c r="N13" s="33">
        <v>0.48</v>
      </c>
      <c r="O13" s="33">
        <v>0.58</v>
      </c>
      <c r="P13" s="31">
        <v>0.52</v>
      </c>
      <c r="Q13" s="33">
        <v>0.67</v>
      </c>
      <c r="R13" s="33">
        <v>0.35</v>
      </c>
      <c r="S13" s="33">
        <v>0.25</v>
      </c>
      <c r="T13" s="33">
        <v>0.97</v>
      </c>
      <c r="U13" s="33">
        <v>0.35</v>
      </c>
      <c r="V13" s="33">
        <v>0.32</v>
      </c>
      <c r="W13" s="33">
        <v>0.29</v>
      </c>
      <c r="X13" s="33">
        <v>0.78</v>
      </c>
      <c r="Y13" s="33">
        <v>0.64</v>
      </c>
      <c r="Z13" s="33">
        <v>0.62</v>
      </c>
      <c r="AA13" s="31">
        <v>0.52</v>
      </c>
      <c r="AB13" s="33">
        <v>0</v>
      </c>
      <c r="AC13" s="33">
        <v>1</v>
      </c>
      <c r="AD13" s="33">
        <v>0</v>
      </c>
      <c r="AE13" s="31">
        <v>0.52</v>
      </c>
      <c r="AF13" s="33">
        <v>0.36</v>
      </c>
      <c r="AG13" s="33">
        <v>0.37</v>
      </c>
      <c r="AH13" s="33">
        <v>0.49</v>
      </c>
      <c r="AI13" s="33">
        <v>0.7</v>
      </c>
      <c r="AJ13" s="33">
        <v>0.55</v>
      </c>
      <c r="AK13" s="33">
        <v>0.69</v>
      </c>
      <c r="AL13" s="33">
        <v>0.59</v>
      </c>
      <c r="AM13" s="31">
        <v>0.52</v>
      </c>
      <c r="AN13" s="33">
        <v>0.6</v>
      </c>
      <c r="AO13" s="33">
        <v>0.51</v>
      </c>
      <c r="AP13" s="33">
        <v>0.44</v>
      </c>
      <c r="AQ13" s="33">
        <v>0.58</v>
      </c>
      <c r="AR13" s="33">
        <v>0.37</v>
      </c>
      <c r="AS13" s="33">
        <v>0.6</v>
      </c>
      <c r="AT13" s="31">
        <v>0.52</v>
      </c>
      <c r="AU13" s="33">
        <v>0.53</v>
      </c>
      <c r="AV13" s="33">
        <v>0.5</v>
      </c>
      <c r="AW13" s="33">
        <v>0.52</v>
      </c>
      <c r="AX13" s="33">
        <v>0.54</v>
      </c>
      <c r="AY13" s="33">
        <v>0.55</v>
      </c>
      <c r="AZ13" s="33">
        <v>0.47</v>
      </c>
    </row>
    <row r="14" spans="2:52" ht="1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2.75">
      <c r="A15" s="29" t="s">
        <v>188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="32" customFormat="1" ht="12"/>
    <row r="17" spans="2:52" ht="12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="32" customFormat="1" ht="12"/>
    <row r="20" spans="2:52" ht="1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2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="32" customFormat="1" ht="12"/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="32" customFormat="1" ht="12"/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="32" customFormat="1" ht="12"/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14">
    <mergeCell ref="A11:A13"/>
    <mergeCell ref="AT1:AZ1"/>
    <mergeCell ref="A3:AZ3"/>
    <mergeCell ref="K1:O1"/>
    <mergeCell ref="P1:Z1"/>
    <mergeCell ref="A4:AZ4"/>
    <mergeCell ref="A5:A7"/>
    <mergeCell ref="A8:A10"/>
    <mergeCell ref="AA1:AD1"/>
    <mergeCell ref="A1:A2"/>
    <mergeCell ref="B1:D1"/>
    <mergeCell ref="E1:J1"/>
    <mergeCell ref="AE1:AL1"/>
    <mergeCell ref="AM1:AS1"/>
  </mergeCells>
  <hyperlinks>
    <hyperlink ref="A15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123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126</v>
      </c>
      <c r="B8" s="5">
        <v>724</v>
      </c>
      <c r="C8" s="5">
        <v>384</v>
      </c>
      <c r="D8" s="5">
        <v>340</v>
      </c>
      <c r="E8" s="5">
        <v>724</v>
      </c>
      <c r="F8" s="5">
        <v>158</v>
      </c>
      <c r="G8" s="5">
        <v>90</v>
      </c>
      <c r="H8" s="5">
        <v>125</v>
      </c>
      <c r="I8" s="5">
        <v>114</v>
      </c>
      <c r="J8" s="5">
        <v>238</v>
      </c>
      <c r="K8" s="5">
        <v>724</v>
      </c>
      <c r="L8" s="5">
        <v>615</v>
      </c>
      <c r="M8" s="5">
        <v>42</v>
      </c>
      <c r="N8" s="5">
        <v>39</v>
      </c>
      <c r="O8" s="5">
        <v>28</v>
      </c>
      <c r="P8" s="5">
        <v>696</v>
      </c>
      <c r="Q8" s="5">
        <v>509</v>
      </c>
      <c r="R8" s="5">
        <v>26</v>
      </c>
      <c r="S8" s="5">
        <v>34</v>
      </c>
      <c r="T8" s="5">
        <v>39</v>
      </c>
      <c r="U8" s="5">
        <v>1</v>
      </c>
      <c r="V8" s="5">
        <v>4</v>
      </c>
      <c r="W8" s="5">
        <v>10</v>
      </c>
      <c r="X8" s="5">
        <v>3</v>
      </c>
      <c r="Y8" s="5">
        <v>13</v>
      </c>
      <c r="Z8" s="5">
        <v>58</v>
      </c>
      <c r="AA8" s="5">
        <v>724</v>
      </c>
      <c r="AB8" s="5">
        <v>231</v>
      </c>
      <c r="AC8" s="5">
        <v>460</v>
      </c>
      <c r="AD8" s="5">
        <v>33</v>
      </c>
      <c r="AE8" s="5">
        <v>724</v>
      </c>
      <c r="AF8" s="5">
        <v>151</v>
      </c>
      <c r="AG8" s="5">
        <v>76</v>
      </c>
      <c r="AH8" s="5">
        <v>116</v>
      </c>
      <c r="AI8" s="5">
        <v>70</v>
      </c>
      <c r="AJ8" s="5">
        <v>142</v>
      </c>
      <c r="AK8" s="5">
        <v>112</v>
      </c>
      <c r="AL8" s="5">
        <v>59</v>
      </c>
      <c r="AM8" s="5">
        <v>724</v>
      </c>
      <c r="AN8" s="5">
        <v>190</v>
      </c>
      <c r="AO8" s="5">
        <v>128</v>
      </c>
      <c r="AP8" s="5">
        <v>104</v>
      </c>
      <c r="AQ8" s="5">
        <v>75</v>
      </c>
      <c r="AR8" s="5">
        <v>143</v>
      </c>
      <c r="AS8" s="5">
        <v>84</v>
      </c>
      <c r="AT8" s="5">
        <v>724</v>
      </c>
      <c r="AU8" s="5">
        <v>66</v>
      </c>
      <c r="AV8" s="5">
        <v>316</v>
      </c>
      <c r="AW8" s="5">
        <v>272</v>
      </c>
      <c r="AX8" s="5">
        <v>57</v>
      </c>
      <c r="AY8" s="5">
        <v>11</v>
      </c>
      <c r="AZ8" s="5">
        <v>2</v>
      </c>
    </row>
    <row r="9" spans="1:52" ht="12">
      <c r="A9" s="42"/>
      <c r="B9" s="5">
        <v>738</v>
      </c>
      <c r="C9" s="5" t="s">
        <v>0</v>
      </c>
      <c r="D9" s="5" t="s">
        <v>0</v>
      </c>
      <c r="E9" s="5">
        <v>738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738</v>
      </c>
      <c r="L9" s="5" t="s">
        <v>0</v>
      </c>
      <c r="M9" s="5" t="s">
        <v>0</v>
      </c>
      <c r="N9" s="5" t="s">
        <v>0</v>
      </c>
      <c r="O9" s="5" t="s">
        <v>0</v>
      </c>
      <c r="P9" s="5">
        <v>714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738</v>
      </c>
      <c r="AB9" s="5" t="s">
        <v>0</v>
      </c>
      <c r="AC9" s="5" t="s">
        <v>0</v>
      </c>
      <c r="AD9" s="5" t="s">
        <v>0</v>
      </c>
      <c r="AE9" s="5">
        <v>738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738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738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0.36</v>
      </c>
      <c r="C10" s="33">
        <v>0.39</v>
      </c>
      <c r="D10" s="33">
        <v>0.33</v>
      </c>
      <c r="E10" s="31">
        <v>0.36</v>
      </c>
      <c r="F10" s="33">
        <v>0.28</v>
      </c>
      <c r="G10" s="33">
        <v>0.28</v>
      </c>
      <c r="H10" s="33">
        <v>0.35</v>
      </c>
      <c r="I10" s="33">
        <v>0.39</v>
      </c>
      <c r="J10" s="33">
        <v>0.52</v>
      </c>
      <c r="K10" s="31">
        <v>0.36</v>
      </c>
      <c r="L10" s="33">
        <v>0.37</v>
      </c>
      <c r="M10" s="33">
        <v>0.25</v>
      </c>
      <c r="N10" s="33">
        <v>0.4</v>
      </c>
      <c r="O10" s="33">
        <v>0.51</v>
      </c>
      <c r="P10" s="31">
        <v>0.36</v>
      </c>
      <c r="Q10" s="33">
        <v>0.85</v>
      </c>
      <c r="R10" s="33">
        <v>0.04</v>
      </c>
      <c r="S10" s="33">
        <v>0.3</v>
      </c>
      <c r="T10" s="33">
        <v>0.5</v>
      </c>
      <c r="U10" s="33">
        <v>0.02</v>
      </c>
      <c r="V10" s="33">
        <v>0.39</v>
      </c>
      <c r="W10" s="33">
        <v>0.24</v>
      </c>
      <c r="X10" s="33">
        <v>0.26</v>
      </c>
      <c r="Y10" s="33">
        <v>0.11</v>
      </c>
      <c r="Z10" s="33">
        <v>0.24</v>
      </c>
      <c r="AA10" s="31">
        <v>0.36</v>
      </c>
      <c r="AB10" s="33">
        <v>0.27</v>
      </c>
      <c r="AC10" s="33">
        <v>0.49</v>
      </c>
      <c r="AD10" s="33">
        <v>0.17</v>
      </c>
      <c r="AE10" s="31">
        <v>0.36</v>
      </c>
      <c r="AF10" s="33">
        <v>0.31</v>
      </c>
      <c r="AG10" s="33">
        <v>0.31</v>
      </c>
      <c r="AH10" s="33">
        <v>0.42</v>
      </c>
      <c r="AI10" s="33">
        <v>0.32</v>
      </c>
      <c r="AJ10" s="33">
        <v>0.58</v>
      </c>
      <c r="AK10" s="33">
        <v>0.46</v>
      </c>
      <c r="AL10" s="33">
        <v>0.21</v>
      </c>
      <c r="AM10" s="31">
        <v>0.36</v>
      </c>
      <c r="AN10" s="33">
        <v>0.34</v>
      </c>
      <c r="AO10" s="33">
        <v>0.35</v>
      </c>
      <c r="AP10" s="33">
        <v>0.36</v>
      </c>
      <c r="AQ10" s="33">
        <v>0.44</v>
      </c>
      <c r="AR10" s="33">
        <v>0.41</v>
      </c>
      <c r="AS10" s="33">
        <v>0.31</v>
      </c>
      <c r="AT10" s="31">
        <v>0.36</v>
      </c>
      <c r="AU10" s="33">
        <v>0.61</v>
      </c>
      <c r="AV10" s="33">
        <v>0.46</v>
      </c>
      <c r="AW10" s="33">
        <v>0.34</v>
      </c>
      <c r="AX10" s="33">
        <v>0.24</v>
      </c>
      <c r="AY10" s="33">
        <v>0.09</v>
      </c>
      <c r="AZ10" s="33">
        <v>0.06</v>
      </c>
    </row>
    <row r="11" spans="1:52" ht="12">
      <c r="A11" s="42" t="s">
        <v>127</v>
      </c>
      <c r="B11" s="5">
        <v>562</v>
      </c>
      <c r="C11" s="5">
        <v>290</v>
      </c>
      <c r="D11" s="5">
        <v>273</v>
      </c>
      <c r="E11" s="5">
        <v>562</v>
      </c>
      <c r="F11" s="5">
        <v>198</v>
      </c>
      <c r="G11" s="5">
        <v>104</v>
      </c>
      <c r="H11" s="5">
        <v>103</v>
      </c>
      <c r="I11" s="5">
        <v>83</v>
      </c>
      <c r="J11" s="5">
        <v>75</v>
      </c>
      <c r="K11" s="5">
        <v>562</v>
      </c>
      <c r="L11" s="5">
        <v>494</v>
      </c>
      <c r="M11" s="5">
        <v>41</v>
      </c>
      <c r="N11" s="5">
        <v>25</v>
      </c>
      <c r="O11" s="5">
        <v>3</v>
      </c>
      <c r="P11" s="5">
        <v>559</v>
      </c>
      <c r="Q11" s="5">
        <v>5</v>
      </c>
      <c r="R11" s="5">
        <v>486</v>
      </c>
      <c r="S11" s="5">
        <v>12</v>
      </c>
      <c r="T11" s="5">
        <v>5</v>
      </c>
      <c r="U11" s="5">
        <v>12</v>
      </c>
      <c r="V11" s="5">
        <v>2</v>
      </c>
      <c r="W11" s="5">
        <v>8</v>
      </c>
      <c r="X11" s="5">
        <v>1</v>
      </c>
      <c r="Y11" s="5">
        <v>7</v>
      </c>
      <c r="Z11" s="5">
        <v>20</v>
      </c>
      <c r="AA11" s="5">
        <v>562</v>
      </c>
      <c r="AB11" s="5">
        <v>357</v>
      </c>
      <c r="AC11" s="5">
        <v>167</v>
      </c>
      <c r="AD11" s="5">
        <v>39</v>
      </c>
      <c r="AE11" s="5">
        <v>562</v>
      </c>
      <c r="AF11" s="5">
        <v>169</v>
      </c>
      <c r="AG11" s="5">
        <v>65</v>
      </c>
      <c r="AH11" s="5">
        <v>67</v>
      </c>
      <c r="AI11" s="5">
        <v>63</v>
      </c>
      <c r="AJ11" s="5">
        <v>41</v>
      </c>
      <c r="AK11" s="5">
        <v>49</v>
      </c>
      <c r="AL11" s="5">
        <v>108</v>
      </c>
      <c r="AM11" s="5">
        <v>562</v>
      </c>
      <c r="AN11" s="5">
        <v>157</v>
      </c>
      <c r="AO11" s="5">
        <v>122</v>
      </c>
      <c r="AP11" s="5">
        <v>87</v>
      </c>
      <c r="AQ11" s="5">
        <v>42</v>
      </c>
      <c r="AR11" s="5">
        <v>91</v>
      </c>
      <c r="AS11" s="5">
        <v>63</v>
      </c>
      <c r="AT11" s="5">
        <v>562</v>
      </c>
      <c r="AU11" s="5">
        <v>17</v>
      </c>
      <c r="AV11" s="5">
        <v>176</v>
      </c>
      <c r="AW11" s="5">
        <v>229</v>
      </c>
      <c r="AX11" s="5">
        <v>91</v>
      </c>
      <c r="AY11" s="5">
        <v>47</v>
      </c>
      <c r="AZ11" s="5">
        <v>3</v>
      </c>
    </row>
    <row r="12" spans="1:52" ht="12">
      <c r="A12" s="42"/>
      <c r="B12" s="5">
        <v>529</v>
      </c>
      <c r="C12" s="5" t="s">
        <v>0</v>
      </c>
      <c r="D12" s="5" t="s">
        <v>0</v>
      </c>
      <c r="E12" s="5">
        <v>529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529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526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529</v>
      </c>
      <c r="AB12" s="5" t="s">
        <v>0</v>
      </c>
      <c r="AC12" s="5" t="s">
        <v>0</v>
      </c>
      <c r="AD12" s="5" t="s">
        <v>0</v>
      </c>
      <c r="AE12" s="5">
        <v>529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529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529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0.28</v>
      </c>
      <c r="C13" s="33">
        <v>0.3</v>
      </c>
      <c r="D13" s="33">
        <v>0.27</v>
      </c>
      <c r="E13" s="31">
        <v>0.28</v>
      </c>
      <c r="F13" s="33">
        <v>0.35</v>
      </c>
      <c r="G13" s="33">
        <v>0.32</v>
      </c>
      <c r="H13" s="33">
        <v>0.29</v>
      </c>
      <c r="I13" s="33">
        <v>0.28</v>
      </c>
      <c r="J13" s="33">
        <v>0.16</v>
      </c>
      <c r="K13" s="31">
        <v>0.28</v>
      </c>
      <c r="L13" s="33">
        <v>0.29</v>
      </c>
      <c r="M13" s="33">
        <v>0.24</v>
      </c>
      <c r="N13" s="33">
        <v>0.26</v>
      </c>
      <c r="O13" s="33">
        <v>0.06</v>
      </c>
      <c r="P13" s="31">
        <v>0.29</v>
      </c>
      <c r="Q13" s="33">
        <v>0.01</v>
      </c>
      <c r="R13" s="33">
        <v>0.72</v>
      </c>
      <c r="S13" s="33">
        <v>0.11</v>
      </c>
      <c r="T13" s="33">
        <v>0.06</v>
      </c>
      <c r="U13" s="33">
        <v>0.22</v>
      </c>
      <c r="V13" s="33">
        <v>0.26</v>
      </c>
      <c r="W13" s="33">
        <v>0.2</v>
      </c>
      <c r="X13" s="33">
        <v>0.14</v>
      </c>
      <c r="Y13" s="33">
        <v>0.05</v>
      </c>
      <c r="Z13" s="33">
        <v>0.08</v>
      </c>
      <c r="AA13" s="31">
        <v>0.28</v>
      </c>
      <c r="AB13" s="33">
        <v>0.41</v>
      </c>
      <c r="AC13" s="33">
        <v>0.18</v>
      </c>
      <c r="AD13" s="33">
        <v>0.2</v>
      </c>
      <c r="AE13" s="31">
        <v>0.28</v>
      </c>
      <c r="AF13" s="33">
        <v>0.35</v>
      </c>
      <c r="AG13" s="33">
        <v>0.26</v>
      </c>
      <c r="AH13" s="33">
        <v>0.24</v>
      </c>
      <c r="AI13" s="33">
        <v>0.29</v>
      </c>
      <c r="AJ13" s="33">
        <v>0.17</v>
      </c>
      <c r="AK13" s="33">
        <v>0.2</v>
      </c>
      <c r="AL13" s="33">
        <v>0.39</v>
      </c>
      <c r="AM13" s="31">
        <v>0.28</v>
      </c>
      <c r="AN13" s="33">
        <v>0.28</v>
      </c>
      <c r="AO13" s="33">
        <v>0.34</v>
      </c>
      <c r="AP13" s="33">
        <v>0.31</v>
      </c>
      <c r="AQ13" s="33">
        <v>0.25</v>
      </c>
      <c r="AR13" s="33">
        <v>0.26</v>
      </c>
      <c r="AS13" s="33">
        <v>0.23</v>
      </c>
      <c r="AT13" s="31">
        <v>0.28</v>
      </c>
      <c r="AU13" s="33">
        <v>0.15</v>
      </c>
      <c r="AV13" s="33">
        <v>0.25</v>
      </c>
      <c r="AW13" s="33">
        <v>0.28</v>
      </c>
      <c r="AX13" s="33">
        <v>0.38</v>
      </c>
      <c r="AY13" s="33">
        <v>0.39</v>
      </c>
      <c r="AZ13" s="33">
        <v>0.08</v>
      </c>
    </row>
    <row r="14" spans="1:52" ht="12">
      <c r="A14" s="42" t="s">
        <v>53</v>
      </c>
      <c r="B14" s="5">
        <v>479</v>
      </c>
      <c r="C14" s="5">
        <v>237</v>
      </c>
      <c r="D14" s="5">
        <v>242</v>
      </c>
      <c r="E14" s="5">
        <v>479</v>
      </c>
      <c r="F14" s="5">
        <v>121</v>
      </c>
      <c r="G14" s="5">
        <v>92</v>
      </c>
      <c r="H14" s="5">
        <v>92</v>
      </c>
      <c r="I14" s="5">
        <v>63</v>
      </c>
      <c r="J14" s="5">
        <v>112</v>
      </c>
      <c r="K14" s="5">
        <v>479</v>
      </c>
      <c r="L14" s="5">
        <v>380</v>
      </c>
      <c r="M14" s="5">
        <v>64</v>
      </c>
      <c r="N14" s="5">
        <v>18</v>
      </c>
      <c r="O14" s="5">
        <v>16</v>
      </c>
      <c r="P14" s="5">
        <v>463</v>
      </c>
      <c r="Q14" s="5">
        <v>70</v>
      </c>
      <c r="R14" s="5">
        <v>89</v>
      </c>
      <c r="S14" s="5">
        <v>48</v>
      </c>
      <c r="T14" s="5">
        <v>32</v>
      </c>
      <c r="U14" s="5">
        <v>38</v>
      </c>
      <c r="V14" s="5">
        <v>2</v>
      </c>
      <c r="W14" s="5">
        <v>15</v>
      </c>
      <c r="X14" s="5">
        <v>6</v>
      </c>
      <c r="Y14" s="5">
        <v>78</v>
      </c>
      <c r="Z14" s="5">
        <v>85</v>
      </c>
      <c r="AA14" s="5">
        <v>479</v>
      </c>
      <c r="AB14" s="5">
        <v>188</v>
      </c>
      <c r="AC14" s="5">
        <v>220</v>
      </c>
      <c r="AD14" s="5">
        <v>71</v>
      </c>
      <c r="AE14" s="5">
        <v>479</v>
      </c>
      <c r="AF14" s="5">
        <v>124</v>
      </c>
      <c r="AG14" s="5">
        <v>55</v>
      </c>
      <c r="AH14" s="5">
        <v>72</v>
      </c>
      <c r="AI14" s="5">
        <v>57</v>
      </c>
      <c r="AJ14" s="5">
        <v>52</v>
      </c>
      <c r="AK14" s="5">
        <v>59</v>
      </c>
      <c r="AL14" s="5">
        <v>60</v>
      </c>
      <c r="AM14" s="5">
        <v>479</v>
      </c>
      <c r="AN14" s="5">
        <v>152</v>
      </c>
      <c r="AO14" s="5">
        <v>82</v>
      </c>
      <c r="AP14" s="5">
        <v>60</v>
      </c>
      <c r="AQ14" s="5">
        <v>43</v>
      </c>
      <c r="AR14" s="5">
        <v>77</v>
      </c>
      <c r="AS14" s="5">
        <v>65</v>
      </c>
      <c r="AT14" s="5">
        <v>479</v>
      </c>
      <c r="AU14" s="5">
        <v>21</v>
      </c>
      <c r="AV14" s="5">
        <v>133</v>
      </c>
      <c r="AW14" s="5">
        <v>212</v>
      </c>
      <c r="AX14" s="5">
        <v>61</v>
      </c>
      <c r="AY14" s="5">
        <v>42</v>
      </c>
      <c r="AZ14" s="5">
        <v>10</v>
      </c>
    </row>
    <row r="15" spans="1:52" ht="12">
      <c r="A15" s="42"/>
      <c r="B15" s="5">
        <v>510</v>
      </c>
      <c r="C15" s="5" t="s">
        <v>0</v>
      </c>
      <c r="D15" s="5" t="s">
        <v>0</v>
      </c>
      <c r="E15" s="5">
        <v>510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510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499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510</v>
      </c>
      <c r="AB15" s="5" t="s">
        <v>0</v>
      </c>
      <c r="AC15" s="5" t="s">
        <v>0</v>
      </c>
      <c r="AD15" s="5" t="s">
        <v>0</v>
      </c>
      <c r="AE15" s="5">
        <v>510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510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510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0.24</v>
      </c>
      <c r="C16" s="33">
        <v>0.24</v>
      </c>
      <c r="D16" s="33">
        <v>0.24</v>
      </c>
      <c r="E16" s="31">
        <v>0.24</v>
      </c>
      <c r="F16" s="33">
        <v>0.21</v>
      </c>
      <c r="G16" s="33">
        <v>0.28</v>
      </c>
      <c r="H16" s="33">
        <v>0.26</v>
      </c>
      <c r="I16" s="33">
        <v>0.21</v>
      </c>
      <c r="J16" s="33">
        <v>0.24</v>
      </c>
      <c r="K16" s="31">
        <v>0.24</v>
      </c>
      <c r="L16" s="33">
        <v>0.23</v>
      </c>
      <c r="M16" s="33">
        <v>0.38</v>
      </c>
      <c r="N16" s="33">
        <v>0.19</v>
      </c>
      <c r="O16" s="33">
        <v>0.29</v>
      </c>
      <c r="P16" s="31">
        <v>0.24</v>
      </c>
      <c r="Q16" s="33">
        <v>0.12</v>
      </c>
      <c r="R16" s="33">
        <v>0.13</v>
      </c>
      <c r="S16" s="33">
        <v>0.43</v>
      </c>
      <c r="T16" s="33">
        <v>0.41</v>
      </c>
      <c r="U16" s="33">
        <v>0.69</v>
      </c>
      <c r="V16" s="33">
        <v>0.25</v>
      </c>
      <c r="W16" s="33">
        <v>0.36</v>
      </c>
      <c r="X16" s="33">
        <v>0.6</v>
      </c>
      <c r="Y16" s="33">
        <v>0.64</v>
      </c>
      <c r="Z16" s="33">
        <v>0.35</v>
      </c>
      <c r="AA16" s="31">
        <v>0.24</v>
      </c>
      <c r="AB16" s="33">
        <v>0.22</v>
      </c>
      <c r="AC16" s="33">
        <v>0.23</v>
      </c>
      <c r="AD16" s="33">
        <v>0.36</v>
      </c>
      <c r="AE16" s="31">
        <v>0.24</v>
      </c>
      <c r="AF16" s="33">
        <v>0.25</v>
      </c>
      <c r="AG16" s="33">
        <v>0.22</v>
      </c>
      <c r="AH16" s="33">
        <v>0.26</v>
      </c>
      <c r="AI16" s="33">
        <v>0.26</v>
      </c>
      <c r="AJ16" s="33">
        <v>0.21</v>
      </c>
      <c r="AK16" s="33">
        <v>0.24</v>
      </c>
      <c r="AL16" s="33">
        <v>0.22</v>
      </c>
      <c r="AM16" s="31">
        <v>0.24</v>
      </c>
      <c r="AN16" s="33">
        <v>0.27</v>
      </c>
      <c r="AO16" s="33">
        <v>0.23</v>
      </c>
      <c r="AP16" s="33">
        <v>0.21</v>
      </c>
      <c r="AQ16" s="33">
        <v>0.25</v>
      </c>
      <c r="AR16" s="33">
        <v>0.22</v>
      </c>
      <c r="AS16" s="33">
        <v>0.24</v>
      </c>
      <c r="AT16" s="31">
        <v>0.24</v>
      </c>
      <c r="AU16" s="33">
        <v>0.19</v>
      </c>
      <c r="AV16" s="33">
        <v>0.19</v>
      </c>
      <c r="AW16" s="33">
        <v>0.26</v>
      </c>
      <c r="AX16" s="33">
        <v>0.26</v>
      </c>
      <c r="AY16" s="33">
        <v>0.35</v>
      </c>
      <c r="AZ16" s="33">
        <v>0.27</v>
      </c>
    </row>
    <row r="17" spans="1:52" ht="12">
      <c r="A17" s="42" t="s">
        <v>128</v>
      </c>
      <c r="B17" s="5">
        <v>237</v>
      </c>
      <c r="C17" s="5">
        <v>66</v>
      </c>
      <c r="D17" s="5">
        <v>171</v>
      </c>
      <c r="E17" s="5">
        <v>237</v>
      </c>
      <c r="F17" s="5">
        <v>94</v>
      </c>
      <c r="G17" s="5">
        <v>38</v>
      </c>
      <c r="H17" s="5">
        <v>38</v>
      </c>
      <c r="I17" s="5">
        <v>35</v>
      </c>
      <c r="J17" s="5">
        <v>33</v>
      </c>
      <c r="K17" s="5">
        <v>237</v>
      </c>
      <c r="L17" s="5">
        <v>193</v>
      </c>
      <c r="M17" s="5">
        <v>22</v>
      </c>
      <c r="N17" s="5">
        <v>14</v>
      </c>
      <c r="O17" s="5">
        <v>7</v>
      </c>
      <c r="P17" s="5">
        <v>230</v>
      </c>
      <c r="Q17" s="5">
        <v>18</v>
      </c>
      <c r="R17" s="5">
        <v>73</v>
      </c>
      <c r="S17" s="5">
        <v>18</v>
      </c>
      <c r="T17" s="5">
        <v>3</v>
      </c>
      <c r="U17" s="5">
        <v>4</v>
      </c>
      <c r="V17" s="5">
        <v>1</v>
      </c>
      <c r="W17" s="5">
        <v>8</v>
      </c>
      <c r="X17" s="5">
        <v>0</v>
      </c>
      <c r="Y17" s="5">
        <v>24</v>
      </c>
      <c r="Z17" s="5">
        <v>81</v>
      </c>
      <c r="AA17" s="5">
        <v>237</v>
      </c>
      <c r="AB17" s="5">
        <v>92</v>
      </c>
      <c r="AC17" s="5">
        <v>91</v>
      </c>
      <c r="AD17" s="5">
        <v>54</v>
      </c>
      <c r="AE17" s="5">
        <v>237</v>
      </c>
      <c r="AF17" s="5">
        <v>45</v>
      </c>
      <c r="AG17" s="5">
        <v>53</v>
      </c>
      <c r="AH17" s="5">
        <v>22</v>
      </c>
      <c r="AI17" s="5">
        <v>30</v>
      </c>
      <c r="AJ17" s="5">
        <v>10</v>
      </c>
      <c r="AK17" s="5">
        <v>25</v>
      </c>
      <c r="AL17" s="5">
        <v>52</v>
      </c>
      <c r="AM17" s="5">
        <v>237</v>
      </c>
      <c r="AN17" s="5">
        <v>66</v>
      </c>
      <c r="AO17" s="5">
        <v>31</v>
      </c>
      <c r="AP17" s="5">
        <v>35</v>
      </c>
      <c r="AQ17" s="5">
        <v>11</v>
      </c>
      <c r="AR17" s="5">
        <v>35</v>
      </c>
      <c r="AS17" s="5">
        <v>59</v>
      </c>
      <c r="AT17" s="5">
        <v>237</v>
      </c>
      <c r="AU17" s="5">
        <v>6</v>
      </c>
      <c r="AV17" s="5">
        <v>64</v>
      </c>
      <c r="AW17" s="5">
        <v>97</v>
      </c>
      <c r="AX17" s="5">
        <v>30</v>
      </c>
      <c r="AY17" s="5">
        <v>20</v>
      </c>
      <c r="AZ17" s="5">
        <v>21</v>
      </c>
    </row>
    <row r="18" spans="1:52" ht="12">
      <c r="A18" s="42"/>
      <c r="B18" s="5">
        <v>226</v>
      </c>
      <c r="C18" s="5" t="s">
        <v>0</v>
      </c>
      <c r="D18" s="5" t="s">
        <v>0</v>
      </c>
      <c r="E18" s="5">
        <v>226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226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221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226</v>
      </c>
      <c r="AB18" s="5" t="s">
        <v>0</v>
      </c>
      <c r="AC18" s="5" t="s">
        <v>0</v>
      </c>
      <c r="AD18" s="5" t="s">
        <v>0</v>
      </c>
      <c r="AE18" s="5">
        <v>226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226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226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0.12</v>
      </c>
      <c r="C19" s="33">
        <v>0.07</v>
      </c>
      <c r="D19" s="33">
        <v>0.17</v>
      </c>
      <c r="E19" s="31">
        <v>0.12</v>
      </c>
      <c r="F19" s="33">
        <v>0.16</v>
      </c>
      <c r="G19" s="33">
        <v>0.12</v>
      </c>
      <c r="H19" s="33">
        <v>0.1</v>
      </c>
      <c r="I19" s="33">
        <v>0.12</v>
      </c>
      <c r="J19" s="33">
        <v>0.07</v>
      </c>
      <c r="K19" s="31">
        <v>0.12</v>
      </c>
      <c r="L19" s="33">
        <v>0.11</v>
      </c>
      <c r="M19" s="33">
        <v>0.13</v>
      </c>
      <c r="N19" s="33">
        <v>0.15</v>
      </c>
      <c r="O19" s="33">
        <v>0.14</v>
      </c>
      <c r="P19" s="31">
        <v>0.12</v>
      </c>
      <c r="Q19" s="33">
        <v>0.03</v>
      </c>
      <c r="R19" s="33">
        <v>0.11</v>
      </c>
      <c r="S19" s="33">
        <v>0.16</v>
      </c>
      <c r="T19" s="33">
        <v>0.03</v>
      </c>
      <c r="U19" s="33">
        <v>0.07</v>
      </c>
      <c r="V19" s="33">
        <v>0.09</v>
      </c>
      <c r="W19" s="33">
        <v>0.19</v>
      </c>
      <c r="X19" s="33">
        <v>0</v>
      </c>
      <c r="Y19" s="33">
        <v>0.2</v>
      </c>
      <c r="Z19" s="33">
        <v>0.33</v>
      </c>
      <c r="AA19" s="31">
        <v>0.12</v>
      </c>
      <c r="AB19" s="33">
        <v>0.11</v>
      </c>
      <c r="AC19" s="33">
        <v>0.1</v>
      </c>
      <c r="AD19" s="33">
        <v>0.28</v>
      </c>
      <c r="AE19" s="31">
        <v>0.12</v>
      </c>
      <c r="AF19" s="33">
        <v>0.09</v>
      </c>
      <c r="AG19" s="33">
        <v>0.21</v>
      </c>
      <c r="AH19" s="33">
        <v>0.08</v>
      </c>
      <c r="AI19" s="33">
        <v>0.14</v>
      </c>
      <c r="AJ19" s="33">
        <v>0.04</v>
      </c>
      <c r="AK19" s="33">
        <v>0.1</v>
      </c>
      <c r="AL19" s="33">
        <v>0.19</v>
      </c>
      <c r="AM19" s="31">
        <v>0.12</v>
      </c>
      <c r="AN19" s="33">
        <v>0.12</v>
      </c>
      <c r="AO19" s="33">
        <v>0.09</v>
      </c>
      <c r="AP19" s="33">
        <v>0.12</v>
      </c>
      <c r="AQ19" s="33">
        <v>0.07</v>
      </c>
      <c r="AR19" s="33">
        <v>0.1</v>
      </c>
      <c r="AS19" s="33">
        <v>0.22</v>
      </c>
      <c r="AT19" s="31">
        <v>0.12</v>
      </c>
      <c r="AU19" s="33">
        <v>0.05</v>
      </c>
      <c r="AV19" s="33">
        <v>0.09</v>
      </c>
      <c r="AW19" s="33">
        <v>0.12</v>
      </c>
      <c r="AX19" s="33">
        <v>0.13</v>
      </c>
      <c r="AY19" s="33">
        <v>0.17</v>
      </c>
      <c r="AZ19" s="33">
        <v>0.59</v>
      </c>
    </row>
    <row r="20" spans="2:52" ht="1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2.75">
      <c r="A21" s="29" t="s">
        <v>188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="32" customFormat="1" ht="12"/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="32" customFormat="1" ht="12"/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="32" customFormat="1" ht="12"/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16">
    <mergeCell ref="A14:A16"/>
    <mergeCell ref="AT1:AZ1"/>
    <mergeCell ref="A3:AZ3"/>
    <mergeCell ref="AE1:AL1"/>
    <mergeCell ref="AM1:AS1"/>
    <mergeCell ref="P1:Z1"/>
    <mergeCell ref="AA1:AD1"/>
    <mergeCell ref="A17:A19"/>
    <mergeCell ref="A4:AZ4"/>
    <mergeCell ref="A5:A7"/>
    <mergeCell ref="A8:A10"/>
    <mergeCell ref="A11:A13"/>
    <mergeCell ref="A1:A2"/>
    <mergeCell ref="B1:D1"/>
    <mergeCell ref="E1:J1"/>
    <mergeCell ref="K1:O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Z45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129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132</v>
      </c>
      <c r="B8" s="5">
        <v>80</v>
      </c>
      <c r="C8" s="5">
        <v>48</v>
      </c>
      <c r="D8" s="5">
        <v>32</v>
      </c>
      <c r="E8" s="5">
        <v>80</v>
      </c>
      <c r="F8" s="5">
        <v>45</v>
      </c>
      <c r="G8" s="5">
        <v>9</v>
      </c>
      <c r="H8" s="5">
        <v>4</v>
      </c>
      <c r="I8" s="5">
        <v>6</v>
      </c>
      <c r="J8" s="5">
        <v>16</v>
      </c>
      <c r="K8" s="5">
        <v>80</v>
      </c>
      <c r="L8" s="5">
        <v>73</v>
      </c>
      <c r="M8" s="5">
        <v>2</v>
      </c>
      <c r="N8" s="5">
        <v>2</v>
      </c>
      <c r="O8" s="5">
        <v>3</v>
      </c>
      <c r="P8" s="5">
        <v>77</v>
      </c>
      <c r="Q8" s="5">
        <v>49</v>
      </c>
      <c r="R8" s="5">
        <v>9</v>
      </c>
      <c r="S8" s="5">
        <v>10</v>
      </c>
      <c r="T8" s="5">
        <v>5</v>
      </c>
      <c r="U8" s="5">
        <v>0</v>
      </c>
      <c r="V8" s="5">
        <v>0</v>
      </c>
      <c r="W8" s="5">
        <v>0</v>
      </c>
      <c r="X8" s="5">
        <v>0</v>
      </c>
      <c r="Y8" s="5">
        <v>4</v>
      </c>
      <c r="Z8" s="5">
        <v>0</v>
      </c>
      <c r="AA8" s="5">
        <v>80</v>
      </c>
      <c r="AB8" s="5">
        <v>26</v>
      </c>
      <c r="AC8" s="5">
        <v>52</v>
      </c>
      <c r="AD8" s="5">
        <v>3</v>
      </c>
      <c r="AE8" s="5">
        <v>80</v>
      </c>
      <c r="AF8" s="5">
        <v>38</v>
      </c>
      <c r="AG8" s="5">
        <v>12</v>
      </c>
      <c r="AH8" s="5">
        <v>6</v>
      </c>
      <c r="AI8" s="5">
        <v>3</v>
      </c>
      <c r="AJ8" s="5">
        <v>3</v>
      </c>
      <c r="AK8" s="5">
        <v>13</v>
      </c>
      <c r="AL8" s="5">
        <v>6</v>
      </c>
      <c r="AM8" s="5">
        <v>80</v>
      </c>
      <c r="AN8" s="5">
        <v>27</v>
      </c>
      <c r="AO8" s="5">
        <v>9</v>
      </c>
      <c r="AP8" s="5">
        <v>12</v>
      </c>
      <c r="AQ8" s="5">
        <v>3</v>
      </c>
      <c r="AR8" s="5">
        <v>23</v>
      </c>
      <c r="AS8" s="5">
        <v>6</v>
      </c>
      <c r="AT8" s="5">
        <v>80</v>
      </c>
      <c r="AU8" s="5">
        <v>23</v>
      </c>
      <c r="AV8" s="5">
        <v>26</v>
      </c>
      <c r="AW8" s="5">
        <v>28</v>
      </c>
      <c r="AX8" s="5">
        <v>2</v>
      </c>
      <c r="AY8" s="5">
        <v>2</v>
      </c>
      <c r="AZ8" s="5">
        <v>0</v>
      </c>
    </row>
    <row r="9" spans="1:52" ht="12">
      <c r="A9" s="42"/>
      <c r="B9" s="5">
        <v>55</v>
      </c>
      <c r="C9" s="5" t="s">
        <v>0</v>
      </c>
      <c r="D9" s="5" t="s">
        <v>0</v>
      </c>
      <c r="E9" s="5">
        <v>55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55</v>
      </c>
      <c r="L9" s="5" t="s">
        <v>0</v>
      </c>
      <c r="M9" s="5" t="s">
        <v>0</v>
      </c>
      <c r="N9" s="5" t="s">
        <v>0</v>
      </c>
      <c r="O9" s="5" t="s">
        <v>0</v>
      </c>
      <c r="P9" s="5">
        <v>53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55</v>
      </c>
      <c r="AB9" s="5" t="s">
        <v>0</v>
      </c>
      <c r="AC9" s="5" t="s">
        <v>0</v>
      </c>
      <c r="AD9" s="5" t="s">
        <v>0</v>
      </c>
      <c r="AE9" s="5">
        <v>55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55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55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0.04</v>
      </c>
      <c r="C10" s="33">
        <v>0.05</v>
      </c>
      <c r="D10" s="33">
        <v>0.03</v>
      </c>
      <c r="E10" s="31">
        <v>0.04</v>
      </c>
      <c r="F10" s="33">
        <v>0.08</v>
      </c>
      <c r="G10" s="33">
        <v>0.03</v>
      </c>
      <c r="H10" s="33">
        <v>0.01</v>
      </c>
      <c r="I10" s="33">
        <v>0.02</v>
      </c>
      <c r="J10" s="33">
        <v>0.04</v>
      </c>
      <c r="K10" s="31">
        <v>0.04</v>
      </c>
      <c r="L10" s="33">
        <v>0.04</v>
      </c>
      <c r="M10" s="33">
        <v>0.01</v>
      </c>
      <c r="N10" s="33">
        <v>0.02</v>
      </c>
      <c r="O10" s="33">
        <v>0.06</v>
      </c>
      <c r="P10" s="31">
        <v>0.04</v>
      </c>
      <c r="Q10" s="33">
        <v>0.08</v>
      </c>
      <c r="R10" s="33">
        <v>0.01</v>
      </c>
      <c r="S10" s="33">
        <v>0.09</v>
      </c>
      <c r="T10" s="33">
        <v>0.06</v>
      </c>
      <c r="U10" s="33">
        <v>0</v>
      </c>
      <c r="V10" s="33">
        <v>0</v>
      </c>
      <c r="W10" s="33">
        <v>0</v>
      </c>
      <c r="X10" s="33">
        <v>0</v>
      </c>
      <c r="Y10" s="33">
        <v>0.03</v>
      </c>
      <c r="Z10" s="33">
        <v>0</v>
      </c>
      <c r="AA10" s="31">
        <v>0.04</v>
      </c>
      <c r="AB10" s="33">
        <v>0.03</v>
      </c>
      <c r="AC10" s="33">
        <v>0.06</v>
      </c>
      <c r="AD10" s="33">
        <v>0.01</v>
      </c>
      <c r="AE10" s="31">
        <v>0.04</v>
      </c>
      <c r="AF10" s="33">
        <v>0.08</v>
      </c>
      <c r="AG10" s="33">
        <v>0.05</v>
      </c>
      <c r="AH10" s="33">
        <v>0.02</v>
      </c>
      <c r="AI10" s="33">
        <v>0.01</v>
      </c>
      <c r="AJ10" s="33">
        <v>0.01</v>
      </c>
      <c r="AK10" s="33">
        <v>0.05</v>
      </c>
      <c r="AL10" s="33">
        <v>0.02</v>
      </c>
      <c r="AM10" s="31">
        <v>0.04</v>
      </c>
      <c r="AN10" s="33">
        <v>0.05</v>
      </c>
      <c r="AO10" s="33">
        <v>0.03</v>
      </c>
      <c r="AP10" s="33">
        <v>0.04</v>
      </c>
      <c r="AQ10" s="33">
        <v>0.02</v>
      </c>
      <c r="AR10" s="33">
        <v>0.07</v>
      </c>
      <c r="AS10" s="33">
        <v>0.02</v>
      </c>
      <c r="AT10" s="31">
        <v>0.04</v>
      </c>
      <c r="AU10" s="33">
        <v>0.21</v>
      </c>
      <c r="AV10" s="33">
        <v>0.04</v>
      </c>
      <c r="AW10" s="33">
        <v>0.03</v>
      </c>
      <c r="AX10" s="33">
        <v>0.01</v>
      </c>
      <c r="AY10" s="33">
        <v>0.02</v>
      </c>
      <c r="AZ10" s="33">
        <v>0</v>
      </c>
    </row>
    <row r="11" spans="1:52" ht="12">
      <c r="A11" s="42" t="s">
        <v>133</v>
      </c>
      <c r="B11" s="5">
        <v>508</v>
      </c>
      <c r="C11" s="5">
        <v>296</v>
      </c>
      <c r="D11" s="5">
        <v>211</v>
      </c>
      <c r="E11" s="5">
        <v>508</v>
      </c>
      <c r="F11" s="5">
        <v>123</v>
      </c>
      <c r="G11" s="5">
        <v>79</v>
      </c>
      <c r="H11" s="5">
        <v>76</v>
      </c>
      <c r="I11" s="5">
        <v>59</v>
      </c>
      <c r="J11" s="5">
        <v>170</v>
      </c>
      <c r="K11" s="5">
        <v>508</v>
      </c>
      <c r="L11" s="5">
        <v>431</v>
      </c>
      <c r="M11" s="5">
        <v>34</v>
      </c>
      <c r="N11" s="5">
        <v>26</v>
      </c>
      <c r="O11" s="5">
        <v>17</v>
      </c>
      <c r="P11" s="5">
        <v>491</v>
      </c>
      <c r="Q11" s="5">
        <v>296</v>
      </c>
      <c r="R11" s="5">
        <v>96</v>
      </c>
      <c r="S11" s="5">
        <v>18</v>
      </c>
      <c r="T11" s="5">
        <v>22</v>
      </c>
      <c r="U11" s="5">
        <v>6</v>
      </c>
      <c r="V11" s="5">
        <v>2</v>
      </c>
      <c r="W11" s="5">
        <v>6</v>
      </c>
      <c r="X11" s="5">
        <v>1</v>
      </c>
      <c r="Y11" s="5">
        <v>9</v>
      </c>
      <c r="Z11" s="5">
        <v>35</v>
      </c>
      <c r="AA11" s="5">
        <v>508</v>
      </c>
      <c r="AB11" s="5">
        <v>169</v>
      </c>
      <c r="AC11" s="5">
        <v>314</v>
      </c>
      <c r="AD11" s="5">
        <v>25</v>
      </c>
      <c r="AE11" s="5">
        <v>508</v>
      </c>
      <c r="AF11" s="5">
        <v>128</v>
      </c>
      <c r="AG11" s="5">
        <v>50</v>
      </c>
      <c r="AH11" s="5">
        <v>74</v>
      </c>
      <c r="AI11" s="5">
        <v>42</v>
      </c>
      <c r="AJ11" s="5">
        <v>99</v>
      </c>
      <c r="AK11" s="5">
        <v>73</v>
      </c>
      <c r="AL11" s="5">
        <v>41</v>
      </c>
      <c r="AM11" s="5">
        <v>508</v>
      </c>
      <c r="AN11" s="5">
        <v>120</v>
      </c>
      <c r="AO11" s="5">
        <v>93</v>
      </c>
      <c r="AP11" s="5">
        <v>80</v>
      </c>
      <c r="AQ11" s="5">
        <v>58</v>
      </c>
      <c r="AR11" s="5">
        <v>102</v>
      </c>
      <c r="AS11" s="5">
        <v>55</v>
      </c>
      <c r="AT11" s="5">
        <v>508</v>
      </c>
      <c r="AU11" s="5">
        <v>46</v>
      </c>
      <c r="AV11" s="5">
        <v>254</v>
      </c>
      <c r="AW11" s="5">
        <v>175</v>
      </c>
      <c r="AX11" s="5">
        <v>25</v>
      </c>
      <c r="AY11" s="5">
        <v>8</v>
      </c>
      <c r="AZ11" s="5">
        <v>1</v>
      </c>
    </row>
    <row r="12" spans="1:52" ht="12">
      <c r="A12" s="42"/>
      <c r="B12" s="5">
        <v>497</v>
      </c>
      <c r="C12" s="5" t="s">
        <v>0</v>
      </c>
      <c r="D12" s="5" t="s">
        <v>0</v>
      </c>
      <c r="E12" s="5">
        <v>497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497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485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497</v>
      </c>
      <c r="AB12" s="5" t="s">
        <v>0</v>
      </c>
      <c r="AC12" s="5" t="s">
        <v>0</v>
      </c>
      <c r="AD12" s="5" t="s">
        <v>0</v>
      </c>
      <c r="AE12" s="5">
        <v>497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497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497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0.25</v>
      </c>
      <c r="C13" s="33">
        <v>0.3</v>
      </c>
      <c r="D13" s="33">
        <v>0.21</v>
      </c>
      <c r="E13" s="31">
        <v>0.25</v>
      </c>
      <c r="F13" s="33">
        <v>0.22</v>
      </c>
      <c r="G13" s="33">
        <v>0.24</v>
      </c>
      <c r="H13" s="33">
        <v>0.21</v>
      </c>
      <c r="I13" s="33">
        <v>0.2</v>
      </c>
      <c r="J13" s="33">
        <v>0.37</v>
      </c>
      <c r="K13" s="31">
        <v>0.25</v>
      </c>
      <c r="L13" s="33">
        <v>0.26</v>
      </c>
      <c r="M13" s="33">
        <v>0.2</v>
      </c>
      <c r="N13" s="33">
        <v>0.28</v>
      </c>
      <c r="O13" s="33">
        <v>0.3</v>
      </c>
      <c r="P13" s="31">
        <v>0.25</v>
      </c>
      <c r="Q13" s="33">
        <v>0.49</v>
      </c>
      <c r="R13" s="33">
        <v>0.14</v>
      </c>
      <c r="S13" s="33">
        <v>0.16</v>
      </c>
      <c r="T13" s="33">
        <v>0.28</v>
      </c>
      <c r="U13" s="33">
        <v>0.12</v>
      </c>
      <c r="V13" s="33">
        <v>0.18</v>
      </c>
      <c r="W13" s="33">
        <v>0.13</v>
      </c>
      <c r="X13" s="33">
        <v>0.14</v>
      </c>
      <c r="Y13" s="33">
        <v>0.07</v>
      </c>
      <c r="Z13" s="33">
        <v>0.14</v>
      </c>
      <c r="AA13" s="31">
        <v>0.25</v>
      </c>
      <c r="AB13" s="33">
        <v>0.19</v>
      </c>
      <c r="AC13" s="33">
        <v>0.34</v>
      </c>
      <c r="AD13" s="33">
        <v>0.13</v>
      </c>
      <c r="AE13" s="31">
        <v>0.25</v>
      </c>
      <c r="AF13" s="33">
        <v>0.26</v>
      </c>
      <c r="AG13" s="33">
        <v>0.2</v>
      </c>
      <c r="AH13" s="33">
        <v>0.27</v>
      </c>
      <c r="AI13" s="33">
        <v>0.19</v>
      </c>
      <c r="AJ13" s="33">
        <v>0.4</v>
      </c>
      <c r="AK13" s="33">
        <v>0.3</v>
      </c>
      <c r="AL13" s="33">
        <v>0.15</v>
      </c>
      <c r="AM13" s="31">
        <v>0.25</v>
      </c>
      <c r="AN13" s="33">
        <v>0.21</v>
      </c>
      <c r="AO13" s="33">
        <v>0.26</v>
      </c>
      <c r="AP13" s="33">
        <v>0.28</v>
      </c>
      <c r="AQ13" s="33">
        <v>0.34</v>
      </c>
      <c r="AR13" s="33">
        <v>0.29</v>
      </c>
      <c r="AS13" s="33">
        <v>0.2</v>
      </c>
      <c r="AT13" s="31">
        <v>0.25</v>
      </c>
      <c r="AU13" s="33">
        <v>0.42</v>
      </c>
      <c r="AV13" s="33">
        <v>0.37</v>
      </c>
      <c r="AW13" s="33">
        <v>0.22</v>
      </c>
      <c r="AX13" s="33">
        <v>0.1</v>
      </c>
      <c r="AY13" s="33">
        <v>0.07</v>
      </c>
      <c r="AZ13" s="33">
        <v>0.02</v>
      </c>
    </row>
    <row r="14" spans="1:52" ht="12">
      <c r="A14" s="42" t="s">
        <v>134</v>
      </c>
      <c r="B14" s="5">
        <v>669</v>
      </c>
      <c r="C14" s="5">
        <v>314</v>
      </c>
      <c r="D14" s="5">
        <v>355</v>
      </c>
      <c r="E14" s="5">
        <v>669</v>
      </c>
      <c r="F14" s="5">
        <v>177</v>
      </c>
      <c r="G14" s="5">
        <v>103</v>
      </c>
      <c r="H14" s="5">
        <v>133</v>
      </c>
      <c r="I14" s="5">
        <v>102</v>
      </c>
      <c r="J14" s="5">
        <v>154</v>
      </c>
      <c r="K14" s="5">
        <v>669</v>
      </c>
      <c r="L14" s="5">
        <v>554</v>
      </c>
      <c r="M14" s="5">
        <v>54</v>
      </c>
      <c r="N14" s="5">
        <v>39</v>
      </c>
      <c r="O14" s="5">
        <v>22</v>
      </c>
      <c r="P14" s="5">
        <v>647</v>
      </c>
      <c r="Q14" s="5">
        <v>201</v>
      </c>
      <c r="R14" s="5">
        <v>195</v>
      </c>
      <c r="S14" s="5">
        <v>30</v>
      </c>
      <c r="T14" s="5">
        <v>26</v>
      </c>
      <c r="U14" s="5">
        <v>16</v>
      </c>
      <c r="V14" s="5">
        <v>4</v>
      </c>
      <c r="W14" s="5">
        <v>19</v>
      </c>
      <c r="X14" s="5">
        <v>2</v>
      </c>
      <c r="Y14" s="5">
        <v>49</v>
      </c>
      <c r="Z14" s="5">
        <v>106</v>
      </c>
      <c r="AA14" s="5">
        <v>669</v>
      </c>
      <c r="AB14" s="5">
        <v>252</v>
      </c>
      <c r="AC14" s="5">
        <v>340</v>
      </c>
      <c r="AD14" s="5">
        <v>78</v>
      </c>
      <c r="AE14" s="5">
        <v>669</v>
      </c>
      <c r="AF14" s="5">
        <v>142</v>
      </c>
      <c r="AG14" s="5">
        <v>87</v>
      </c>
      <c r="AH14" s="5">
        <v>103</v>
      </c>
      <c r="AI14" s="5">
        <v>74</v>
      </c>
      <c r="AJ14" s="5">
        <v>77</v>
      </c>
      <c r="AK14" s="5">
        <v>93</v>
      </c>
      <c r="AL14" s="5">
        <v>93</v>
      </c>
      <c r="AM14" s="5">
        <v>669</v>
      </c>
      <c r="AN14" s="5">
        <v>198</v>
      </c>
      <c r="AO14" s="5">
        <v>124</v>
      </c>
      <c r="AP14" s="5">
        <v>97</v>
      </c>
      <c r="AQ14" s="5">
        <v>49</v>
      </c>
      <c r="AR14" s="5">
        <v>106</v>
      </c>
      <c r="AS14" s="5">
        <v>95</v>
      </c>
      <c r="AT14" s="5">
        <v>669</v>
      </c>
      <c r="AU14" s="5">
        <v>23</v>
      </c>
      <c r="AV14" s="5">
        <v>227</v>
      </c>
      <c r="AW14" s="5">
        <v>307</v>
      </c>
      <c r="AX14" s="5">
        <v>78</v>
      </c>
      <c r="AY14" s="5">
        <v>20</v>
      </c>
      <c r="AZ14" s="5">
        <v>14</v>
      </c>
    </row>
    <row r="15" spans="1:52" ht="12">
      <c r="A15" s="42"/>
      <c r="B15" s="5">
        <v>679</v>
      </c>
      <c r="C15" s="5" t="s">
        <v>0</v>
      </c>
      <c r="D15" s="5" t="s">
        <v>0</v>
      </c>
      <c r="E15" s="5">
        <v>679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679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661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679</v>
      </c>
      <c r="AB15" s="5" t="s">
        <v>0</v>
      </c>
      <c r="AC15" s="5" t="s">
        <v>0</v>
      </c>
      <c r="AD15" s="5" t="s">
        <v>0</v>
      </c>
      <c r="AE15" s="5">
        <v>679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679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679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0.33</v>
      </c>
      <c r="C16" s="33">
        <v>0.32</v>
      </c>
      <c r="D16" s="33">
        <v>0.35</v>
      </c>
      <c r="E16" s="31">
        <v>0.33</v>
      </c>
      <c r="F16" s="33">
        <v>0.31</v>
      </c>
      <c r="G16" s="33">
        <v>0.32</v>
      </c>
      <c r="H16" s="33">
        <v>0.37</v>
      </c>
      <c r="I16" s="33">
        <v>0.35</v>
      </c>
      <c r="J16" s="33">
        <v>0.34</v>
      </c>
      <c r="K16" s="31">
        <v>0.33</v>
      </c>
      <c r="L16" s="33">
        <v>0.33</v>
      </c>
      <c r="M16" s="33">
        <v>0.32</v>
      </c>
      <c r="N16" s="33">
        <v>0.4</v>
      </c>
      <c r="O16" s="33">
        <v>0.4</v>
      </c>
      <c r="P16" s="31">
        <v>0.33</v>
      </c>
      <c r="Q16" s="33">
        <v>0.33</v>
      </c>
      <c r="R16" s="33">
        <v>0.29</v>
      </c>
      <c r="S16" s="33">
        <v>0.27</v>
      </c>
      <c r="T16" s="33">
        <v>0.33</v>
      </c>
      <c r="U16" s="33">
        <v>0.29</v>
      </c>
      <c r="V16" s="33">
        <v>0.41</v>
      </c>
      <c r="W16" s="33">
        <v>0.45</v>
      </c>
      <c r="X16" s="33">
        <v>0.23</v>
      </c>
      <c r="Y16" s="33">
        <v>0.4</v>
      </c>
      <c r="Z16" s="33">
        <v>0.43</v>
      </c>
      <c r="AA16" s="31">
        <v>0.33</v>
      </c>
      <c r="AB16" s="33">
        <v>0.29</v>
      </c>
      <c r="AC16" s="33">
        <v>0.36</v>
      </c>
      <c r="AD16" s="33">
        <v>0.39</v>
      </c>
      <c r="AE16" s="31">
        <v>0.33</v>
      </c>
      <c r="AF16" s="33">
        <v>0.29</v>
      </c>
      <c r="AG16" s="33">
        <v>0.35</v>
      </c>
      <c r="AH16" s="33">
        <v>0.37</v>
      </c>
      <c r="AI16" s="33">
        <v>0.34</v>
      </c>
      <c r="AJ16" s="33">
        <v>0.31</v>
      </c>
      <c r="AK16" s="33">
        <v>0.38</v>
      </c>
      <c r="AL16" s="33">
        <v>0.33</v>
      </c>
      <c r="AM16" s="31">
        <v>0.33</v>
      </c>
      <c r="AN16" s="33">
        <v>0.35</v>
      </c>
      <c r="AO16" s="33">
        <v>0.34</v>
      </c>
      <c r="AP16" s="33">
        <v>0.34</v>
      </c>
      <c r="AQ16" s="33">
        <v>0.29</v>
      </c>
      <c r="AR16" s="33">
        <v>0.31</v>
      </c>
      <c r="AS16" s="33">
        <v>0.35</v>
      </c>
      <c r="AT16" s="31">
        <v>0.33</v>
      </c>
      <c r="AU16" s="33">
        <v>0.21</v>
      </c>
      <c r="AV16" s="33">
        <v>0.33</v>
      </c>
      <c r="AW16" s="33">
        <v>0.38</v>
      </c>
      <c r="AX16" s="33">
        <v>0.33</v>
      </c>
      <c r="AY16" s="33">
        <v>0.17</v>
      </c>
      <c r="AZ16" s="33">
        <v>0.4</v>
      </c>
    </row>
    <row r="17" spans="1:52" ht="12">
      <c r="A17" s="42" t="s">
        <v>135</v>
      </c>
      <c r="B17" s="5">
        <v>526</v>
      </c>
      <c r="C17" s="5">
        <v>221</v>
      </c>
      <c r="D17" s="5">
        <v>305</v>
      </c>
      <c r="E17" s="5">
        <v>526</v>
      </c>
      <c r="F17" s="5">
        <v>148</v>
      </c>
      <c r="G17" s="5">
        <v>80</v>
      </c>
      <c r="H17" s="5">
        <v>112</v>
      </c>
      <c r="I17" s="5">
        <v>90</v>
      </c>
      <c r="J17" s="5">
        <v>95</v>
      </c>
      <c r="K17" s="5">
        <v>526</v>
      </c>
      <c r="L17" s="5">
        <v>439</v>
      </c>
      <c r="M17" s="5">
        <v>57</v>
      </c>
      <c r="N17" s="5">
        <v>25</v>
      </c>
      <c r="O17" s="5">
        <v>5</v>
      </c>
      <c r="P17" s="5">
        <v>521</v>
      </c>
      <c r="Q17" s="5">
        <v>45</v>
      </c>
      <c r="R17" s="5">
        <v>277</v>
      </c>
      <c r="S17" s="5">
        <v>39</v>
      </c>
      <c r="T17" s="5">
        <v>18</v>
      </c>
      <c r="U17" s="5">
        <v>20</v>
      </c>
      <c r="V17" s="5">
        <v>3</v>
      </c>
      <c r="W17" s="5">
        <v>13</v>
      </c>
      <c r="X17" s="5">
        <v>6</v>
      </c>
      <c r="Y17" s="5">
        <v>36</v>
      </c>
      <c r="Z17" s="5">
        <v>63</v>
      </c>
      <c r="AA17" s="5">
        <v>526</v>
      </c>
      <c r="AB17" s="5">
        <v>310</v>
      </c>
      <c r="AC17" s="5">
        <v>164</v>
      </c>
      <c r="AD17" s="5">
        <v>52</v>
      </c>
      <c r="AE17" s="5">
        <v>526</v>
      </c>
      <c r="AF17" s="5">
        <v>116</v>
      </c>
      <c r="AG17" s="5">
        <v>67</v>
      </c>
      <c r="AH17" s="5">
        <v>72</v>
      </c>
      <c r="AI17" s="5">
        <v>81</v>
      </c>
      <c r="AJ17" s="5">
        <v>53</v>
      </c>
      <c r="AK17" s="5">
        <v>50</v>
      </c>
      <c r="AL17" s="5">
        <v>87</v>
      </c>
      <c r="AM17" s="5">
        <v>526</v>
      </c>
      <c r="AN17" s="5">
        <v>138</v>
      </c>
      <c r="AO17" s="5">
        <v>105</v>
      </c>
      <c r="AP17" s="5">
        <v>72</v>
      </c>
      <c r="AQ17" s="5">
        <v>47</v>
      </c>
      <c r="AR17" s="5">
        <v>94</v>
      </c>
      <c r="AS17" s="5">
        <v>71</v>
      </c>
      <c r="AT17" s="5">
        <v>526</v>
      </c>
      <c r="AU17" s="5">
        <v>13</v>
      </c>
      <c r="AV17" s="5">
        <v>154</v>
      </c>
      <c r="AW17" s="5">
        <v>233</v>
      </c>
      <c r="AX17" s="5">
        <v>87</v>
      </c>
      <c r="AY17" s="5">
        <v>35</v>
      </c>
      <c r="AZ17" s="5">
        <v>4</v>
      </c>
    </row>
    <row r="18" spans="1:52" ht="12">
      <c r="A18" s="42"/>
      <c r="B18" s="5">
        <v>553</v>
      </c>
      <c r="C18" s="5" t="s">
        <v>0</v>
      </c>
      <c r="D18" s="5" t="s">
        <v>0</v>
      </c>
      <c r="E18" s="5">
        <v>553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553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548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553</v>
      </c>
      <c r="AB18" s="5" t="s">
        <v>0</v>
      </c>
      <c r="AC18" s="5" t="s">
        <v>0</v>
      </c>
      <c r="AD18" s="5" t="s">
        <v>0</v>
      </c>
      <c r="AE18" s="5">
        <v>553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553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553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0.26</v>
      </c>
      <c r="C19" s="33">
        <v>0.23</v>
      </c>
      <c r="D19" s="33">
        <v>0.3</v>
      </c>
      <c r="E19" s="31">
        <v>0.26</v>
      </c>
      <c r="F19" s="33">
        <v>0.26</v>
      </c>
      <c r="G19" s="33">
        <v>0.25</v>
      </c>
      <c r="H19" s="33">
        <v>0.31</v>
      </c>
      <c r="I19" s="33">
        <v>0.3</v>
      </c>
      <c r="J19" s="33">
        <v>0.21</v>
      </c>
      <c r="K19" s="31">
        <v>0.26</v>
      </c>
      <c r="L19" s="33">
        <v>0.26</v>
      </c>
      <c r="M19" s="33">
        <v>0.34</v>
      </c>
      <c r="N19" s="33">
        <v>0.26</v>
      </c>
      <c r="O19" s="33">
        <v>0.09</v>
      </c>
      <c r="P19" s="31">
        <v>0.27</v>
      </c>
      <c r="Q19" s="33">
        <v>0.08</v>
      </c>
      <c r="R19" s="33">
        <v>0.41</v>
      </c>
      <c r="S19" s="33">
        <v>0.34</v>
      </c>
      <c r="T19" s="33">
        <v>0.24</v>
      </c>
      <c r="U19" s="33">
        <v>0.37</v>
      </c>
      <c r="V19" s="33">
        <v>0.32</v>
      </c>
      <c r="W19" s="33">
        <v>0.32</v>
      </c>
      <c r="X19" s="33">
        <v>0.55</v>
      </c>
      <c r="Y19" s="33">
        <v>0.3</v>
      </c>
      <c r="Z19" s="33">
        <v>0.26</v>
      </c>
      <c r="AA19" s="31">
        <v>0.26</v>
      </c>
      <c r="AB19" s="33">
        <v>0.36</v>
      </c>
      <c r="AC19" s="33">
        <v>0.17</v>
      </c>
      <c r="AD19" s="33">
        <v>0.27</v>
      </c>
      <c r="AE19" s="31">
        <v>0.26</v>
      </c>
      <c r="AF19" s="33">
        <v>0.24</v>
      </c>
      <c r="AG19" s="33">
        <v>0.27</v>
      </c>
      <c r="AH19" s="33">
        <v>0.26</v>
      </c>
      <c r="AI19" s="33">
        <v>0.37</v>
      </c>
      <c r="AJ19" s="33">
        <v>0.22</v>
      </c>
      <c r="AK19" s="33">
        <v>0.2</v>
      </c>
      <c r="AL19" s="33">
        <v>0.31</v>
      </c>
      <c r="AM19" s="31">
        <v>0.26</v>
      </c>
      <c r="AN19" s="33">
        <v>0.24</v>
      </c>
      <c r="AO19" s="33">
        <v>0.29</v>
      </c>
      <c r="AP19" s="33">
        <v>0.25</v>
      </c>
      <c r="AQ19" s="33">
        <v>0.27</v>
      </c>
      <c r="AR19" s="33">
        <v>0.27</v>
      </c>
      <c r="AS19" s="33">
        <v>0.26</v>
      </c>
      <c r="AT19" s="31">
        <v>0.26</v>
      </c>
      <c r="AU19" s="33">
        <v>0.12</v>
      </c>
      <c r="AV19" s="33">
        <v>0.22</v>
      </c>
      <c r="AW19" s="33">
        <v>0.29</v>
      </c>
      <c r="AX19" s="33">
        <v>0.36</v>
      </c>
      <c r="AY19" s="33">
        <v>0.29</v>
      </c>
      <c r="AZ19" s="33">
        <v>0.1</v>
      </c>
    </row>
    <row r="20" spans="1:52" ht="12">
      <c r="A20" s="42" t="s">
        <v>136</v>
      </c>
      <c r="B20" s="5">
        <v>148</v>
      </c>
      <c r="C20" s="5">
        <v>75</v>
      </c>
      <c r="D20" s="5">
        <v>74</v>
      </c>
      <c r="E20" s="5">
        <v>148</v>
      </c>
      <c r="F20" s="5">
        <v>44</v>
      </c>
      <c r="G20" s="5">
        <v>30</v>
      </c>
      <c r="H20" s="5">
        <v>27</v>
      </c>
      <c r="I20" s="5">
        <v>30</v>
      </c>
      <c r="J20" s="5">
        <v>18</v>
      </c>
      <c r="K20" s="5">
        <v>148</v>
      </c>
      <c r="L20" s="5">
        <v>124</v>
      </c>
      <c r="M20" s="5">
        <v>17</v>
      </c>
      <c r="N20" s="5">
        <v>4</v>
      </c>
      <c r="O20" s="5">
        <v>3</v>
      </c>
      <c r="P20" s="5">
        <v>145</v>
      </c>
      <c r="Q20" s="5">
        <v>3</v>
      </c>
      <c r="R20" s="5">
        <v>81</v>
      </c>
      <c r="S20" s="5">
        <v>11</v>
      </c>
      <c r="T20" s="5">
        <v>4</v>
      </c>
      <c r="U20" s="5">
        <v>10</v>
      </c>
      <c r="V20" s="5">
        <v>1</v>
      </c>
      <c r="W20" s="5">
        <v>3</v>
      </c>
      <c r="X20" s="5">
        <v>1</v>
      </c>
      <c r="Y20" s="5">
        <v>11</v>
      </c>
      <c r="Z20" s="5">
        <v>21</v>
      </c>
      <c r="AA20" s="5">
        <v>148</v>
      </c>
      <c r="AB20" s="5">
        <v>95</v>
      </c>
      <c r="AC20" s="5">
        <v>40</v>
      </c>
      <c r="AD20" s="5">
        <v>13</v>
      </c>
      <c r="AE20" s="5">
        <v>148</v>
      </c>
      <c r="AF20" s="5">
        <v>38</v>
      </c>
      <c r="AG20" s="5">
        <v>14</v>
      </c>
      <c r="AH20" s="5">
        <v>20</v>
      </c>
      <c r="AI20" s="5">
        <v>13</v>
      </c>
      <c r="AJ20" s="5">
        <v>13</v>
      </c>
      <c r="AK20" s="5">
        <v>11</v>
      </c>
      <c r="AL20" s="5">
        <v>40</v>
      </c>
      <c r="AM20" s="5">
        <v>148</v>
      </c>
      <c r="AN20" s="5">
        <v>68</v>
      </c>
      <c r="AO20" s="5">
        <v>22</v>
      </c>
      <c r="AP20" s="5">
        <v>16</v>
      </c>
      <c r="AQ20" s="5">
        <v>12</v>
      </c>
      <c r="AR20" s="5">
        <v>15</v>
      </c>
      <c r="AS20" s="5">
        <v>16</v>
      </c>
      <c r="AT20" s="5">
        <v>148</v>
      </c>
      <c r="AU20" s="5">
        <v>4</v>
      </c>
      <c r="AV20" s="5">
        <v>17</v>
      </c>
      <c r="AW20" s="5">
        <v>51</v>
      </c>
      <c r="AX20" s="5">
        <v>35</v>
      </c>
      <c r="AY20" s="5">
        <v>40</v>
      </c>
      <c r="AZ20" s="5">
        <v>2</v>
      </c>
    </row>
    <row r="21" spans="1:52" ht="12">
      <c r="A21" s="42"/>
      <c r="B21" s="5">
        <v>153</v>
      </c>
      <c r="C21" s="5" t="s">
        <v>0</v>
      </c>
      <c r="D21" s="5" t="s">
        <v>0</v>
      </c>
      <c r="E21" s="5">
        <v>153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153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150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153</v>
      </c>
      <c r="AB21" s="5" t="s">
        <v>0</v>
      </c>
      <c r="AC21" s="5" t="s">
        <v>0</v>
      </c>
      <c r="AD21" s="5" t="s">
        <v>0</v>
      </c>
      <c r="AE21" s="5">
        <v>153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153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153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0.07</v>
      </c>
      <c r="C22" s="33">
        <v>0.08</v>
      </c>
      <c r="D22" s="33">
        <v>0.07</v>
      </c>
      <c r="E22" s="31">
        <v>0.07</v>
      </c>
      <c r="F22" s="33">
        <v>0.08</v>
      </c>
      <c r="G22" s="33">
        <v>0.09</v>
      </c>
      <c r="H22" s="33">
        <v>0.08</v>
      </c>
      <c r="I22" s="33">
        <v>0.1</v>
      </c>
      <c r="J22" s="33">
        <v>0.04</v>
      </c>
      <c r="K22" s="31">
        <v>0.07</v>
      </c>
      <c r="L22" s="33">
        <v>0.07</v>
      </c>
      <c r="M22" s="33">
        <v>0.1</v>
      </c>
      <c r="N22" s="33">
        <v>0.04</v>
      </c>
      <c r="O22" s="33">
        <v>0.06</v>
      </c>
      <c r="P22" s="31">
        <v>0.07</v>
      </c>
      <c r="Q22" s="33">
        <v>0.01</v>
      </c>
      <c r="R22" s="33">
        <v>0.12</v>
      </c>
      <c r="S22" s="33">
        <v>0.1</v>
      </c>
      <c r="T22" s="33">
        <v>0.05</v>
      </c>
      <c r="U22" s="33">
        <v>0.19</v>
      </c>
      <c r="V22" s="33">
        <v>0.09</v>
      </c>
      <c r="W22" s="33">
        <v>0.07</v>
      </c>
      <c r="X22" s="33">
        <v>0.08</v>
      </c>
      <c r="Y22" s="33">
        <v>0.09</v>
      </c>
      <c r="Z22" s="33">
        <v>0.08</v>
      </c>
      <c r="AA22" s="31">
        <v>0.07</v>
      </c>
      <c r="AB22" s="33">
        <v>0.11</v>
      </c>
      <c r="AC22" s="33">
        <v>0.04</v>
      </c>
      <c r="AD22" s="33">
        <v>0.07</v>
      </c>
      <c r="AE22" s="31">
        <v>0.07</v>
      </c>
      <c r="AF22" s="33">
        <v>0.08</v>
      </c>
      <c r="AG22" s="33">
        <v>0.06</v>
      </c>
      <c r="AH22" s="33">
        <v>0.07</v>
      </c>
      <c r="AI22" s="33">
        <v>0.06</v>
      </c>
      <c r="AJ22" s="33">
        <v>0.05</v>
      </c>
      <c r="AK22" s="33">
        <v>0.04</v>
      </c>
      <c r="AL22" s="33">
        <v>0.14</v>
      </c>
      <c r="AM22" s="31">
        <v>0.07</v>
      </c>
      <c r="AN22" s="33">
        <v>0.12</v>
      </c>
      <c r="AO22" s="33">
        <v>0.06</v>
      </c>
      <c r="AP22" s="33">
        <v>0.05</v>
      </c>
      <c r="AQ22" s="33">
        <v>0.07</v>
      </c>
      <c r="AR22" s="33">
        <v>0.04</v>
      </c>
      <c r="AS22" s="33">
        <v>0.06</v>
      </c>
      <c r="AT22" s="31">
        <v>0.07</v>
      </c>
      <c r="AU22" s="33">
        <v>0.04</v>
      </c>
      <c r="AV22" s="33">
        <v>0.02</v>
      </c>
      <c r="AW22" s="33">
        <v>0.06</v>
      </c>
      <c r="AX22" s="33">
        <v>0.15</v>
      </c>
      <c r="AY22" s="33">
        <v>0.33</v>
      </c>
      <c r="AZ22" s="33">
        <v>0.05</v>
      </c>
    </row>
    <row r="23" spans="1:52" ht="12">
      <c r="A23" s="42" t="s">
        <v>128</v>
      </c>
      <c r="B23" s="5">
        <v>72</v>
      </c>
      <c r="C23" s="5">
        <v>24</v>
      </c>
      <c r="D23" s="5">
        <v>48</v>
      </c>
      <c r="E23" s="5">
        <v>72</v>
      </c>
      <c r="F23" s="5">
        <v>32</v>
      </c>
      <c r="G23" s="5">
        <v>23</v>
      </c>
      <c r="H23" s="5">
        <v>6</v>
      </c>
      <c r="I23" s="5">
        <v>7</v>
      </c>
      <c r="J23" s="5">
        <v>3</v>
      </c>
      <c r="K23" s="5">
        <v>72</v>
      </c>
      <c r="L23" s="5">
        <v>62</v>
      </c>
      <c r="M23" s="5">
        <v>5</v>
      </c>
      <c r="N23" s="5">
        <v>0</v>
      </c>
      <c r="O23" s="5">
        <v>5</v>
      </c>
      <c r="P23" s="5">
        <v>67</v>
      </c>
      <c r="Q23" s="5">
        <v>7</v>
      </c>
      <c r="R23" s="5">
        <v>16</v>
      </c>
      <c r="S23" s="5">
        <v>4</v>
      </c>
      <c r="T23" s="5">
        <v>3</v>
      </c>
      <c r="U23" s="5">
        <v>1</v>
      </c>
      <c r="V23" s="5">
        <v>0</v>
      </c>
      <c r="W23" s="5">
        <v>1</v>
      </c>
      <c r="X23" s="5">
        <v>0</v>
      </c>
      <c r="Y23" s="5">
        <v>13</v>
      </c>
      <c r="Z23" s="5">
        <v>21</v>
      </c>
      <c r="AA23" s="5">
        <v>72</v>
      </c>
      <c r="AB23" s="5">
        <v>17</v>
      </c>
      <c r="AC23" s="5">
        <v>28</v>
      </c>
      <c r="AD23" s="5">
        <v>27</v>
      </c>
      <c r="AE23" s="5">
        <v>72</v>
      </c>
      <c r="AF23" s="5">
        <v>25</v>
      </c>
      <c r="AG23" s="5">
        <v>18</v>
      </c>
      <c r="AH23" s="5">
        <v>4</v>
      </c>
      <c r="AI23" s="5">
        <v>7</v>
      </c>
      <c r="AJ23" s="5">
        <v>0</v>
      </c>
      <c r="AK23" s="5">
        <v>4</v>
      </c>
      <c r="AL23" s="5">
        <v>13</v>
      </c>
      <c r="AM23" s="5">
        <v>72</v>
      </c>
      <c r="AN23" s="5">
        <v>15</v>
      </c>
      <c r="AO23" s="5">
        <v>10</v>
      </c>
      <c r="AP23" s="5">
        <v>9</v>
      </c>
      <c r="AQ23" s="5">
        <v>2</v>
      </c>
      <c r="AR23" s="5">
        <v>7</v>
      </c>
      <c r="AS23" s="5">
        <v>29</v>
      </c>
      <c r="AT23" s="5">
        <v>72</v>
      </c>
      <c r="AU23" s="5">
        <v>0</v>
      </c>
      <c r="AV23" s="5">
        <v>12</v>
      </c>
      <c r="AW23" s="5">
        <v>16</v>
      </c>
      <c r="AX23" s="5">
        <v>13</v>
      </c>
      <c r="AY23" s="5">
        <v>14</v>
      </c>
      <c r="AZ23" s="5">
        <v>16</v>
      </c>
    </row>
    <row r="24" spans="1:52" ht="12">
      <c r="A24" s="42"/>
      <c r="B24" s="5">
        <v>66</v>
      </c>
      <c r="C24" s="5" t="s">
        <v>0</v>
      </c>
      <c r="D24" s="5" t="s">
        <v>0</v>
      </c>
      <c r="E24" s="5">
        <v>66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66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63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66</v>
      </c>
      <c r="AB24" s="5" t="s">
        <v>0</v>
      </c>
      <c r="AC24" s="5" t="s">
        <v>0</v>
      </c>
      <c r="AD24" s="5" t="s">
        <v>0</v>
      </c>
      <c r="AE24" s="5">
        <v>66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66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66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0.04</v>
      </c>
      <c r="C25" s="33">
        <v>0.02</v>
      </c>
      <c r="D25" s="33">
        <v>0.05</v>
      </c>
      <c r="E25" s="31">
        <v>0.04</v>
      </c>
      <c r="F25" s="33">
        <v>0.06</v>
      </c>
      <c r="G25" s="33">
        <v>0.07</v>
      </c>
      <c r="H25" s="33">
        <v>0.02</v>
      </c>
      <c r="I25" s="33">
        <v>0.02</v>
      </c>
      <c r="J25" s="33">
        <v>0.01</v>
      </c>
      <c r="K25" s="31">
        <v>0.04</v>
      </c>
      <c r="L25" s="33">
        <v>0.04</v>
      </c>
      <c r="M25" s="33">
        <v>0.03</v>
      </c>
      <c r="N25" s="33">
        <v>0</v>
      </c>
      <c r="O25" s="33">
        <v>0.08</v>
      </c>
      <c r="P25" s="31">
        <v>0.03</v>
      </c>
      <c r="Q25" s="33">
        <v>0.01</v>
      </c>
      <c r="R25" s="33">
        <v>0.02</v>
      </c>
      <c r="S25" s="33">
        <v>0.04</v>
      </c>
      <c r="T25" s="33">
        <v>0.03</v>
      </c>
      <c r="U25" s="33">
        <v>0.03</v>
      </c>
      <c r="V25" s="33">
        <v>0</v>
      </c>
      <c r="W25" s="33">
        <v>0.03</v>
      </c>
      <c r="X25" s="33">
        <v>0</v>
      </c>
      <c r="Y25" s="33">
        <v>0.11</v>
      </c>
      <c r="Z25" s="33">
        <v>0.08</v>
      </c>
      <c r="AA25" s="31">
        <v>0.04</v>
      </c>
      <c r="AB25" s="33">
        <v>0.02</v>
      </c>
      <c r="AC25" s="33">
        <v>0.03</v>
      </c>
      <c r="AD25" s="33">
        <v>0.14</v>
      </c>
      <c r="AE25" s="31">
        <v>0.04</v>
      </c>
      <c r="AF25" s="33">
        <v>0.05</v>
      </c>
      <c r="AG25" s="33">
        <v>0.07</v>
      </c>
      <c r="AH25" s="33">
        <v>0.01</v>
      </c>
      <c r="AI25" s="33">
        <v>0.03</v>
      </c>
      <c r="AJ25" s="33">
        <v>0</v>
      </c>
      <c r="AK25" s="33">
        <v>0.02</v>
      </c>
      <c r="AL25" s="33">
        <v>0.05</v>
      </c>
      <c r="AM25" s="31">
        <v>0.04</v>
      </c>
      <c r="AN25" s="33">
        <v>0.03</v>
      </c>
      <c r="AO25" s="33">
        <v>0.03</v>
      </c>
      <c r="AP25" s="33">
        <v>0.03</v>
      </c>
      <c r="AQ25" s="33">
        <v>0.01</v>
      </c>
      <c r="AR25" s="33">
        <v>0.02</v>
      </c>
      <c r="AS25" s="33">
        <v>0.11</v>
      </c>
      <c r="AT25" s="31">
        <v>0.04</v>
      </c>
      <c r="AU25" s="33">
        <v>0</v>
      </c>
      <c r="AV25" s="33">
        <v>0.02</v>
      </c>
      <c r="AW25" s="33">
        <v>0.02</v>
      </c>
      <c r="AX25" s="33">
        <v>0.06</v>
      </c>
      <c r="AY25" s="33">
        <v>0.12</v>
      </c>
      <c r="AZ25" s="33">
        <v>0.43</v>
      </c>
    </row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2">
      <c r="A27" s="6" t="s">
        <v>194</v>
      </c>
      <c r="B27" s="32">
        <f>SUM(B8,B11)/B5</f>
        <v>0.29355966050923615</v>
      </c>
      <c r="C27" s="32">
        <f aca="true" t="shared" si="0" ref="C27:AZ27">SUM(C8,C11)/C5</f>
        <v>0.35173824130879344</v>
      </c>
      <c r="D27" s="32">
        <f t="shared" si="0"/>
        <v>0.2370731707317073</v>
      </c>
      <c r="E27" s="32">
        <f t="shared" si="0"/>
        <v>0.29355966050923615</v>
      </c>
      <c r="F27" s="32">
        <f t="shared" si="0"/>
        <v>0.29422066549912435</v>
      </c>
      <c r="G27" s="32">
        <f t="shared" si="0"/>
        <v>0.2724458204334365</v>
      </c>
      <c r="H27" s="32">
        <f t="shared" si="0"/>
        <v>0.22346368715083798</v>
      </c>
      <c r="I27" s="32">
        <f t="shared" si="0"/>
        <v>0.22108843537414966</v>
      </c>
      <c r="J27" s="32">
        <f t="shared" si="0"/>
        <v>0.40700218818380746</v>
      </c>
      <c r="K27" s="32">
        <f t="shared" si="0"/>
        <v>0.29355966050923615</v>
      </c>
      <c r="L27" s="32">
        <f t="shared" si="0"/>
        <v>0.29964328180737215</v>
      </c>
      <c r="M27" s="32">
        <f t="shared" si="0"/>
        <v>0.21301775147928995</v>
      </c>
      <c r="N27" s="32">
        <f t="shared" si="0"/>
        <v>0.2916666666666667</v>
      </c>
      <c r="O27" s="32">
        <f t="shared" si="0"/>
        <v>0.36363636363636365</v>
      </c>
      <c r="P27" s="32">
        <f t="shared" si="0"/>
        <v>0.2915811088295688</v>
      </c>
      <c r="Q27" s="32">
        <f t="shared" si="0"/>
        <v>0.5740432612312812</v>
      </c>
      <c r="R27" s="32">
        <f t="shared" si="0"/>
        <v>0.15578635014836795</v>
      </c>
      <c r="S27" s="32">
        <f t="shared" si="0"/>
        <v>0.24778761061946902</v>
      </c>
      <c r="T27" s="32">
        <f t="shared" si="0"/>
        <v>0.34615384615384615</v>
      </c>
      <c r="U27" s="32">
        <f t="shared" si="0"/>
        <v>0.1111111111111111</v>
      </c>
      <c r="V27" s="32">
        <f t="shared" si="0"/>
        <v>0.2222222222222222</v>
      </c>
      <c r="W27" s="32">
        <f t="shared" si="0"/>
        <v>0.14285714285714285</v>
      </c>
      <c r="X27" s="32">
        <f t="shared" si="0"/>
        <v>0.1</v>
      </c>
      <c r="Y27" s="32">
        <f t="shared" si="0"/>
        <v>0.10655737704918032</v>
      </c>
      <c r="Z27" s="32">
        <f t="shared" si="0"/>
        <v>0.14285714285714285</v>
      </c>
      <c r="AA27" s="32">
        <f t="shared" si="0"/>
        <v>0.29355966050923615</v>
      </c>
      <c r="AB27" s="32">
        <f t="shared" si="0"/>
        <v>0.2243958573072497</v>
      </c>
      <c r="AC27" s="32">
        <f t="shared" si="0"/>
        <v>0.39060832443970117</v>
      </c>
      <c r="AD27" s="32">
        <f t="shared" si="0"/>
        <v>0.14213197969543148</v>
      </c>
      <c r="AE27" s="32">
        <f t="shared" si="0"/>
        <v>0.29355966050923615</v>
      </c>
      <c r="AF27" s="32">
        <f t="shared" si="0"/>
        <v>0.3401639344262295</v>
      </c>
      <c r="AG27" s="32">
        <f t="shared" si="0"/>
        <v>0.24899598393574296</v>
      </c>
      <c r="AH27" s="32">
        <f t="shared" si="0"/>
        <v>0.2888086642599278</v>
      </c>
      <c r="AI27" s="32">
        <f t="shared" si="0"/>
        <v>0.2054794520547945</v>
      </c>
      <c r="AJ27" s="32">
        <f t="shared" si="0"/>
        <v>0.4163265306122449</v>
      </c>
      <c r="AK27" s="32">
        <f t="shared" si="0"/>
        <v>0.3524590163934426</v>
      </c>
      <c r="AL27" s="32">
        <f t="shared" si="0"/>
        <v>0.16845878136200718</v>
      </c>
      <c r="AM27" s="32">
        <f t="shared" si="0"/>
        <v>0.29355966050923615</v>
      </c>
      <c r="AN27" s="32">
        <f t="shared" si="0"/>
        <v>0.2597173144876325</v>
      </c>
      <c r="AO27" s="32">
        <f t="shared" si="0"/>
        <v>0.2809917355371901</v>
      </c>
      <c r="AP27" s="32">
        <f t="shared" si="0"/>
        <v>0.32167832167832167</v>
      </c>
      <c r="AQ27" s="32">
        <f t="shared" si="0"/>
        <v>0.3567251461988304</v>
      </c>
      <c r="AR27" s="32">
        <f t="shared" si="0"/>
        <v>0.36023054755043227</v>
      </c>
      <c r="AS27" s="32">
        <f t="shared" si="0"/>
        <v>0.22509225092250923</v>
      </c>
      <c r="AT27" s="32">
        <f t="shared" si="0"/>
        <v>0.29355966050923615</v>
      </c>
      <c r="AU27" s="32">
        <f t="shared" si="0"/>
        <v>0.6272727272727273</v>
      </c>
      <c r="AV27" s="32">
        <f t="shared" si="0"/>
        <v>0.40638606676342526</v>
      </c>
      <c r="AW27" s="32">
        <f t="shared" si="0"/>
        <v>0.2506172839506173</v>
      </c>
      <c r="AX27" s="32">
        <f t="shared" si="0"/>
        <v>0.11297071129707113</v>
      </c>
      <c r="AY27" s="32">
        <f t="shared" si="0"/>
        <v>0.08403361344537816</v>
      </c>
      <c r="AZ27" s="32">
        <f t="shared" si="0"/>
        <v>0.027777777777777776</v>
      </c>
    </row>
    <row r="28" spans="1:52" ht="12">
      <c r="A28" s="6" t="s">
        <v>195</v>
      </c>
      <c r="B28" s="32">
        <f>SUM(B20,B17)/B5</f>
        <v>0.3364952571143285</v>
      </c>
      <c r="C28" s="32">
        <f aca="true" t="shared" si="1" ref="C28:AZ28">SUM(C20,C17)/C5</f>
        <v>0.30265848670756645</v>
      </c>
      <c r="D28" s="32">
        <f t="shared" si="1"/>
        <v>0.3697560975609756</v>
      </c>
      <c r="E28" s="32">
        <f t="shared" si="1"/>
        <v>0.3364952571143285</v>
      </c>
      <c r="F28" s="32">
        <f t="shared" si="1"/>
        <v>0.3362521891418564</v>
      </c>
      <c r="G28" s="32">
        <f t="shared" si="1"/>
        <v>0.34055727554179566</v>
      </c>
      <c r="H28" s="32">
        <f t="shared" si="1"/>
        <v>0.388268156424581</v>
      </c>
      <c r="I28" s="32">
        <f t="shared" si="1"/>
        <v>0.40816326530612246</v>
      </c>
      <c r="J28" s="32">
        <f t="shared" si="1"/>
        <v>0.24726477024070023</v>
      </c>
      <c r="K28" s="32">
        <f t="shared" si="1"/>
        <v>0.3364952571143285</v>
      </c>
      <c r="L28" s="32">
        <f t="shared" si="1"/>
        <v>0.3347205707491082</v>
      </c>
      <c r="M28" s="32">
        <f t="shared" si="1"/>
        <v>0.4378698224852071</v>
      </c>
      <c r="N28" s="32">
        <f t="shared" si="1"/>
        <v>0.3020833333333333</v>
      </c>
      <c r="O28" s="32">
        <f t="shared" si="1"/>
        <v>0.14545454545454545</v>
      </c>
      <c r="P28" s="32">
        <f t="shared" si="1"/>
        <v>0.34188911704312114</v>
      </c>
      <c r="Q28" s="32">
        <f t="shared" si="1"/>
        <v>0.07986688851913477</v>
      </c>
      <c r="R28" s="32">
        <f t="shared" si="1"/>
        <v>0.5311572700296736</v>
      </c>
      <c r="S28" s="32">
        <f t="shared" si="1"/>
        <v>0.4424778761061947</v>
      </c>
      <c r="T28" s="32">
        <f t="shared" si="1"/>
        <v>0.28205128205128205</v>
      </c>
      <c r="U28" s="32">
        <f t="shared" si="1"/>
        <v>0.5555555555555556</v>
      </c>
      <c r="V28" s="32">
        <f t="shared" si="1"/>
        <v>0.4444444444444444</v>
      </c>
      <c r="W28" s="32">
        <f t="shared" si="1"/>
        <v>0.38095238095238093</v>
      </c>
      <c r="X28" s="32">
        <f t="shared" si="1"/>
        <v>0.7</v>
      </c>
      <c r="Y28" s="32">
        <f t="shared" si="1"/>
        <v>0.38524590163934425</v>
      </c>
      <c r="Z28" s="32">
        <f t="shared" si="1"/>
        <v>0.34285714285714286</v>
      </c>
      <c r="AA28" s="32">
        <f t="shared" si="1"/>
        <v>0.3364952571143285</v>
      </c>
      <c r="AB28" s="32">
        <f t="shared" si="1"/>
        <v>0.4660529344073648</v>
      </c>
      <c r="AC28" s="32">
        <f t="shared" si="1"/>
        <v>0.21771611526147278</v>
      </c>
      <c r="AD28" s="32">
        <f t="shared" si="1"/>
        <v>0.3299492385786802</v>
      </c>
      <c r="AE28" s="32">
        <f t="shared" si="1"/>
        <v>0.3364952571143285</v>
      </c>
      <c r="AF28" s="32">
        <f t="shared" si="1"/>
        <v>0.3155737704918033</v>
      </c>
      <c r="AG28" s="32">
        <f t="shared" si="1"/>
        <v>0.3253012048192771</v>
      </c>
      <c r="AH28" s="32">
        <f t="shared" si="1"/>
        <v>0.33212996389891697</v>
      </c>
      <c r="AI28" s="32">
        <f t="shared" si="1"/>
        <v>0.4292237442922374</v>
      </c>
      <c r="AJ28" s="32">
        <f t="shared" si="1"/>
        <v>0.2693877551020408</v>
      </c>
      <c r="AK28" s="32">
        <f t="shared" si="1"/>
        <v>0.25</v>
      </c>
      <c r="AL28" s="32">
        <f t="shared" si="1"/>
        <v>0.4551971326164875</v>
      </c>
      <c r="AM28" s="32">
        <f t="shared" si="1"/>
        <v>0.3364952571143285</v>
      </c>
      <c r="AN28" s="32">
        <f t="shared" si="1"/>
        <v>0.36395759717314485</v>
      </c>
      <c r="AO28" s="32">
        <f t="shared" si="1"/>
        <v>0.349862258953168</v>
      </c>
      <c r="AP28" s="32">
        <f t="shared" si="1"/>
        <v>0.3076923076923077</v>
      </c>
      <c r="AQ28" s="32">
        <f t="shared" si="1"/>
        <v>0.34502923976608185</v>
      </c>
      <c r="AR28" s="32">
        <f t="shared" si="1"/>
        <v>0.31412103746397696</v>
      </c>
      <c r="AS28" s="32">
        <f t="shared" si="1"/>
        <v>0.3210332103321033</v>
      </c>
      <c r="AT28" s="32">
        <f t="shared" si="1"/>
        <v>0.3364952571143285</v>
      </c>
      <c r="AU28" s="32">
        <f t="shared" si="1"/>
        <v>0.15454545454545454</v>
      </c>
      <c r="AV28" s="32">
        <f t="shared" si="1"/>
        <v>0.24818577648766327</v>
      </c>
      <c r="AW28" s="32">
        <f t="shared" si="1"/>
        <v>0.3506172839506173</v>
      </c>
      <c r="AX28" s="32">
        <f t="shared" si="1"/>
        <v>0.5104602510460251</v>
      </c>
      <c r="AY28" s="32">
        <f t="shared" si="1"/>
        <v>0.6302521008403361</v>
      </c>
      <c r="AZ28" s="32">
        <f t="shared" si="1"/>
        <v>0.16666666666666666</v>
      </c>
    </row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2.75">
      <c r="A30" s="29" t="s">
        <v>188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  <row r="44" spans="2:52" ht="1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2:52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="32" customFormat="1" ht="12"/>
  </sheetData>
  <sheetProtection/>
  <mergeCells count="18">
    <mergeCell ref="A23:A25"/>
    <mergeCell ref="A4:AZ4"/>
    <mergeCell ref="A5:A7"/>
    <mergeCell ref="A8:A10"/>
    <mergeCell ref="A11:A13"/>
    <mergeCell ref="A14:A16"/>
    <mergeCell ref="A17:A19"/>
    <mergeCell ref="A1:A2"/>
    <mergeCell ref="B1:D1"/>
    <mergeCell ref="E1:J1"/>
    <mergeCell ref="A20:A22"/>
    <mergeCell ref="K1:O1"/>
    <mergeCell ref="P1:Z1"/>
    <mergeCell ref="AA1:AD1"/>
    <mergeCell ref="AT1:AZ1"/>
    <mergeCell ref="A3:AZ3"/>
    <mergeCell ref="AE1:AL1"/>
    <mergeCell ref="AM1:AS1"/>
  </mergeCells>
  <hyperlinks>
    <hyperlink ref="A30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Z45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137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132</v>
      </c>
      <c r="B8" s="5">
        <v>50</v>
      </c>
      <c r="C8" s="5">
        <v>25</v>
      </c>
      <c r="D8" s="5">
        <v>25</v>
      </c>
      <c r="E8" s="5">
        <v>50</v>
      </c>
      <c r="F8" s="5">
        <v>31</v>
      </c>
      <c r="G8" s="5">
        <v>8</v>
      </c>
      <c r="H8" s="5">
        <v>4</v>
      </c>
      <c r="I8" s="5">
        <v>2</v>
      </c>
      <c r="J8" s="5">
        <v>5</v>
      </c>
      <c r="K8" s="5">
        <v>50</v>
      </c>
      <c r="L8" s="5">
        <v>45</v>
      </c>
      <c r="M8" s="5">
        <v>3</v>
      </c>
      <c r="N8" s="5">
        <v>0</v>
      </c>
      <c r="O8" s="5">
        <v>1</v>
      </c>
      <c r="P8" s="5">
        <v>49</v>
      </c>
      <c r="Q8" s="5">
        <v>40</v>
      </c>
      <c r="R8" s="5">
        <v>0</v>
      </c>
      <c r="S8" s="5">
        <v>5</v>
      </c>
      <c r="T8" s="5">
        <v>3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</v>
      </c>
      <c r="AA8" s="5">
        <v>50</v>
      </c>
      <c r="AB8" s="5">
        <v>27</v>
      </c>
      <c r="AC8" s="5">
        <v>21</v>
      </c>
      <c r="AD8" s="5">
        <v>2</v>
      </c>
      <c r="AE8" s="5">
        <v>50</v>
      </c>
      <c r="AF8" s="5">
        <v>28</v>
      </c>
      <c r="AG8" s="5">
        <v>8</v>
      </c>
      <c r="AH8" s="5">
        <v>4</v>
      </c>
      <c r="AI8" s="5">
        <v>0</v>
      </c>
      <c r="AJ8" s="5">
        <v>2</v>
      </c>
      <c r="AK8" s="5">
        <v>3</v>
      </c>
      <c r="AL8" s="5">
        <v>5</v>
      </c>
      <c r="AM8" s="5">
        <v>50</v>
      </c>
      <c r="AN8" s="5">
        <v>16</v>
      </c>
      <c r="AO8" s="5">
        <v>2</v>
      </c>
      <c r="AP8" s="5">
        <v>10</v>
      </c>
      <c r="AQ8" s="5">
        <v>1</v>
      </c>
      <c r="AR8" s="5">
        <v>17</v>
      </c>
      <c r="AS8" s="5">
        <v>3</v>
      </c>
      <c r="AT8" s="5">
        <v>50</v>
      </c>
      <c r="AU8" s="5">
        <v>15</v>
      </c>
      <c r="AV8" s="5">
        <v>13</v>
      </c>
      <c r="AW8" s="5">
        <v>20</v>
      </c>
      <c r="AX8" s="5">
        <v>2</v>
      </c>
      <c r="AY8" s="5">
        <v>0</v>
      </c>
      <c r="AZ8" s="5">
        <v>0</v>
      </c>
    </row>
    <row r="9" spans="1:52" ht="12">
      <c r="A9" s="42"/>
      <c r="B9" s="5">
        <v>37</v>
      </c>
      <c r="C9" s="5" t="s">
        <v>0</v>
      </c>
      <c r="D9" s="5" t="s">
        <v>0</v>
      </c>
      <c r="E9" s="5">
        <v>37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37</v>
      </c>
      <c r="L9" s="5" t="s">
        <v>0</v>
      </c>
      <c r="M9" s="5" t="s">
        <v>0</v>
      </c>
      <c r="N9" s="5" t="s">
        <v>0</v>
      </c>
      <c r="O9" s="5" t="s">
        <v>0</v>
      </c>
      <c r="P9" s="5">
        <v>36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37</v>
      </c>
      <c r="AB9" s="5" t="s">
        <v>0</v>
      </c>
      <c r="AC9" s="5" t="s">
        <v>0</v>
      </c>
      <c r="AD9" s="5" t="s">
        <v>0</v>
      </c>
      <c r="AE9" s="5">
        <v>37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37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37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0.02</v>
      </c>
      <c r="C10" s="33">
        <v>0.03</v>
      </c>
      <c r="D10" s="33">
        <v>0.02</v>
      </c>
      <c r="E10" s="31">
        <v>0.02</v>
      </c>
      <c r="F10" s="33">
        <v>0.05</v>
      </c>
      <c r="G10" s="33">
        <v>0.02</v>
      </c>
      <c r="H10" s="33">
        <v>0.01</v>
      </c>
      <c r="I10" s="33">
        <v>0.01</v>
      </c>
      <c r="J10" s="33">
        <v>0.01</v>
      </c>
      <c r="K10" s="31">
        <v>0.02</v>
      </c>
      <c r="L10" s="33">
        <v>0.03</v>
      </c>
      <c r="M10" s="33">
        <v>0.02</v>
      </c>
      <c r="N10" s="33">
        <v>0</v>
      </c>
      <c r="O10" s="33">
        <v>0.02</v>
      </c>
      <c r="P10" s="31">
        <v>0.02</v>
      </c>
      <c r="Q10" s="33">
        <v>0.07</v>
      </c>
      <c r="R10" s="33">
        <v>0</v>
      </c>
      <c r="S10" s="33">
        <v>0.04</v>
      </c>
      <c r="T10" s="33">
        <v>0.04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1">
        <v>0.02</v>
      </c>
      <c r="AB10" s="33">
        <v>0.03</v>
      </c>
      <c r="AC10" s="33">
        <v>0.02</v>
      </c>
      <c r="AD10" s="33">
        <v>0.01</v>
      </c>
      <c r="AE10" s="31">
        <v>0.02</v>
      </c>
      <c r="AF10" s="33">
        <v>0.06</v>
      </c>
      <c r="AG10" s="33">
        <v>0.03</v>
      </c>
      <c r="AH10" s="33">
        <v>0.01</v>
      </c>
      <c r="AI10" s="33">
        <v>0</v>
      </c>
      <c r="AJ10" s="33">
        <v>0.01</v>
      </c>
      <c r="AK10" s="33">
        <v>0.01</v>
      </c>
      <c r="AL10" s="33">
        <v>0.02</v>
      </c>
      <c r="AM10" s="31">
        <v>0.02</v>
      </c>
      <c r="AN10" s="33">
        <v>0.03</v>
      </c>
      <c r="AO10" s="33">
        <v>0.01</v>
      </c>
      <c r="AP10" s="33">
        <v>0.04</v>
      </c>
      <c r="AQ10" s="33">
        <v>0</v>
      </c>
      <c r="AR10" s="33">
        <v>0.05</v>
      </c>
      <c r="AS10" s="33">
        <v>0.01</v>
      </c>
      <c r="AT10" s="31">
        <v>0.02</v>
      </c>
      <c r="AU10" s="33">
        <v>0.14</v>
      </c>
      <c r="AV10" s="33">
        <v>0.02</v>
      </c>
      <c r="AW10" s="33">
        <v>0.02</v>
      </c>
      <c r="AX10" s="33">
        <v>0.01</v>
      </c>
      <c r="AY10" s="33">
        <v>0</v>
      </c>
      <c r="AZ10" s="33">
        <v>0</v>
      </c>
    </row>
    <row r="11" spans="1:52" ht="12">
      <c r="A11" s="42" t="s">
        <v>133</v>
      </c>
      <c r="B11" s="5">
        <v>351</v>
      </c>
      <c r="C11" s="5">
        <v>178</v>
      </c>
      <c r="D11" s="5">
        <v>173</v>
      </c>
      <c r="E11" s="5">
        <v>351</v>
      </c>
      <c r="F11" s="5">
        <v>103</v>
      </c>
      <c r="G11" s="5">
        <v>60</v>
      </c>
      <c r="H11" s="5">
        <v>49</v>
      </c>
      <c r="I11" s="5">
        <v>47</v>
      </c>
      <c r="J11" s="5">
        <v>92</v>
      </c>
      <c r="K11" s="5">
        <v>351</v>
      </c>
      <c r="L11" s="5">
        <v>300</v>
      </c>
      <c r="M11" s="5">
        <v>18</v>
      </c>
      <c r="N11" s="5">
        <v>21</v>
      </c>
      <c r="O11" s="5">
        <v>12</v>
      </c>
      <c r="P11" s="5">
        <v>339</v>
      </c>
      <c r="Q11" s="5">
        <v>208</v>
      </c>
      <c r="R11" s="5">
        <v>58</v>
      </c>
      <c r="S11" s="5">
        <v>28</v>
      </c>
      <c r="T11" s="5">
        <v>9</v>
      </c>
      <c r="U11" s="5">
        <v>2</v>
      </c>
      <c r="V11" s="5">
        <v>1</v>
      </c>
      <c r="W11" s="5">
        <v>5</v>
      </c>
      <c r="X11" s="5">
        <v>0</v>
      </c>
      <c r="Y11" s="5">
        <v>6</v>
      </c>
      <c r="Z11" s="5">
        <v>21</v>
      </c>
      <c r="AA11" s="5">
        <v>351</v>
      </c>
      <c r="AB11" s="5">
        <v>145</v>
      </c>
      <c r="AC11" s="5">
        <v>184</v>
      </c>
      <c r="AD11" s="5">
        <v>22</v>
      </c>
      <c r="AE11" s="5">
        <v>351</v>
      </c>
      <c r="AF11" s="5">
        <v>105</v>
      </c>
      <c r="AG11" s="5">
        <v>44</v>
      </c>
      <c r="AH11" s="5">
        <v>51</v>
      </c>
      <c r="AI11" s="5">
        <v>27</v>
      </c>
      <c r="AJ11" s="5">
        <v>57</v>
      </c>
      <c r="AK11" s="5">
        <v>43</v>
      </c>
      <c r="AL11" s="5">
        <v>25</v>
      </c>
      <c r="AM11" s="5">
        <v>351</v>
      </c>
      <c r="AN11" s="5">
        <v>77</v>
      </c>
      <c r="AO11" s="5">
        <v>68</v>
      </c>
      <c r="AP11" s="5">
        <v>49</v>
      </c>
      <c r="AQ11" s="5">
        <v>42</v>
      </c>
      <c r="AR11" s="5">
        <v>81</v>
      </c>
      <c r="AS11" s="5">
        <v>34</v>
      </c>
      <c r="AT11" s="5">
        <v>351</v>
      </c>
      <c r="AU11" s="5">
        <v>29</v>
      </c>
      <c r="AV11" s="5">
        <v>166</v>
      </c>
      <c r="AW11" s="5">
        <v>127</v>
      </c>
      <c r="AX11" s="5">
        <v>21</v>
      </c>
      <c r="AY11" s="5">
        <v>8</v>
      </c>
      <c r="AZ11" s="5">
        <v>0</v>
      </c>
    </row>
    <row r="12" spans="1:52" ht="12">
      <c r="A12" s="42"/>
      <c r="B12" s="5">
        <v>345</v>
      </c>
      <c r="C12" s="5" t="s">
        <v>0</v>
      </c>
      <c r="D12" s="5" t="s">
        <v>0</v>
      </c>
      <c r="E12" s="5">
        <v>345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345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337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345</v>
      </c>
      <c r="AB12" s="5" t="s">
        <v>0</v>
      </c>
      <c r="AC12" s="5" t="s">
        <v>0</v>
      </c>
      <c r="AD12" s="5" t="s">
        <v>0</v>
      </c>
      <c r="AE12" s="5">
        <v>345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345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345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0.18</v>
      </c>
      <c r="C13" s="33">
        <v>0.18</v>
      </c>
      <c r="D13" s="33">
        <v>0.17</v>
      </c>
      <c r="E13" s="31">
        <v>0.18</v>
      </c>
      <c r="F13" s="33">
        <v>0.18</v>
      </c>
      <c r="G13" s="33">
        <v>0.19</v>
      </c>
      <c r="H13" s="33">
        <v>0.14</v>
      </c>
      <c r="I13" s="33">
        <v>0.16</v>
      </c>
      <c r="J13" s="33">
        <v>0.2</v>
      </c>
      <c r="K13" s="31">
        <v>0.18</v>
      </c>
      <c r="L13" s="33">
        <v>0.18</v>
      </c>
      <c r="M13" s="33">
        <v>0.1</v>
      </c>
      <c r="N13" s="33">
        <v>0.21</v>
      </c>
      <c r="O13" s="33">
        <v>0.22</v>
      </c>
      <c r="P13" s="31">
        <v>0.17</v>
      </c>
      <c r="Q13" s="33">
        <v>0.35</v>
      </c>
      <c r="R13" s="33">
        <v>0.09</v>
      </c>
      <c r="S13" s="33">
        <v>0.25</v>
      </c>
      <c r="T13" s="33">
        <v>0.12</v>
      </c>
      <c r="U13" s="33">
        <v>0.04</v>
      </c>
      <c r="V13" s="33">
        <v>0.16</v>
      </c>
      <c r="W13" s="33">
        <v>0.11</v>
      </c>
      <c r="X13" s="33">
        <v>0</v>
      </c>
      <c r="Y13" s="33">
        <v>0.05</v>
      </c>
      <c r="Z13" s="33">
        <v>0.09</v>
      </c>
      <c r="AA13" s="31">
        <v>0.18</v>
      </c>
      <c r="AB13" s="33">
        <v>0.17</v>
      </c>
      <c r="AC13" s="33">
        <v>0.2</v>
      </c>
      <c r="AD13" s="33">
        <v>0.11</v>
      </c>
      <c r="AE13" s="31">
        <v>0.18</v>
      </c>
      <c r="AF13" s="33">
        <v>0.22</v>
      </c>
      <c r="AG13" s="33">
        <v>0.18</v>
      </c>
      <c r="AH13" s="33">
        <v>0.18</v>
      </c>
      <c r="AI13" s="33">
        <v>0.12</v>
      </c>
      <c r="AJ13" s="33">
        <v>0.23</v>
      </c>
      <c r="AK13" s="33">
        <v>0.18</v>
      </c>
      <c r="AL13" s="33">
        <v>0.09</v>
      </c>
      <c r="AM13" s="31">
        <v>0.18</v>
      </c>
      <c r="AN13" s="33">
        <v>0.14</v>
      </c>
      <c r="AO13" s="33">
        <v>0.19</v>
      </c>
      <c r="AP13" s="33">
        <v>0.17</v>
      </c>
      <c r="AQ13" s="33">
        <v>0.24</v>
      </c>
      <c r="AR13" s="33">
        <v>0.24</v>
      </c>
      <c r="AS13" s="33">
        <v>0.13</v>
      </c>
      <c r="AT13" s="31">
        <v>0.18</v>
      </c>
      <c r="AU13" s="33">
        <v>0.27</v>
      </c>
      <c r="AV13" s="33">
        <v>0.24</v>
      </c>
      <c r="AW13" s="33">
        <v>0.16</v>
      </c>
      <c r="AX13" s="33">
        <v>0.09</v>
      </c>
      <c r="AY13" s="33">
        <v>0.06</v>
      </c>
      <c r="AZ13" s="33">
        <v>0</v>
      </c>
    </row>
    <row r="14" spans="1:52" ht="12">
      <c r="A14" s="42" t="s">
        <v>134</v>
      </c>
      <c r="B14" s="5">
        <v>762</v>
      </c>
      <c r="C14" s="5">
        <v>385</v>
      </c>
      <c r="D14" s="5">
        <v>377</v>
      </c>
      <c r="E14" s="5">
        <v>762</v>
      </c>
      <c r="F14" s="5">
        <v>174</v>
      </c>
      <c r="G14" s="5">
        <v>103</v>
      </c>
      <c r="H14" s="5">
        <v>156</v>
      </c>
      <c r="I14" s="5">
        <v>115</v>
      </c>
      <c r="J14" s="5">
        <v>213</v>
      </c>
      <c r="K14" s="5">
        <v>762</v>
      </c>
      <c r="L14" s="5">
        <v>643</v>
      </c>
      <c r="M14" s="5">
        <v>57</v>
      </c>
      <c r="N14" s="5">
        <v>40</v>
      </c>
      <c r="O14" s="5">
        <v>22</v>
      </c>
      <c r="P14" s="5">
        <v>740</v>
      </c>
      <c r="Q14" s="5">
        <v>266</v>
      </c>
      <c r="R14" s="5">
        <v>200</v>
      </c>
      <c r="S14" s="5">
        <v>56</v>
      </c>
      <c r="T14" s="5">
        <v>30</v>
      </c>
      <c r="U14" s="5">
        <v>15</v>
      </c>
      <c r="V14" s="5">
        <v>5</v>
      </c>
      <c r="W14" s="5">
        <v>13</v>
      </c>
      <c r="X14" s="5">
        <v>3</v>
      </c>
      <c r="Y14" s="5">
        <v>43</v>
      </c>
      <c r="Z14" s="5">
        <v>109</v>
      </c>
      <c r="AA14" s="5">
        <v>762</v>
      </c>
      <c r="AB14" s="5">
        <v>308</v>
      </c>
      <c r="AC14" s="5">
        <v>390</v>
      </c>
      <c r="AD14" s="5">
        <v>65</v>
      </c>
      <c r="AE14" s="5">
        <v>762</v>
      </c>
      <c r="AF14" s="5">
        <v>151</v>
      </c>
      <c r="AG14" s="5">
        <v>78</v>
      </c>
      <c r="AH14" s="5">
        <v>121</v>
      </c>
      <c r="AI14" s="5">
        <v>87</v>
      </c>
      <c r="AJ14" s="5">
        <v>119</v>
      </c>
      <c r="AK14" s="5">
        <v>109</v>
      </c>
      <c r="AL14" s="5">
        <v>98</v>
      </c>
      <c r="AM14" s="5">
        <v>762</v>
      </c>
      <c r="AN14" s="5">
        <v>220</v>
      </c>
      <c r="AO14" s="5">
        <v>153</v>
      </c>
      <c r="AP14" s="5">
        <v>109</v>
      </c>
      <c r="AQ14" s="5">
        <v>65</v>
      </c>
      <c r="AR14" s="5">
        <v>114</v>
      </c>
      <c r="AS14" s="5">
        <v>101</v>
      </c>
      <c r="AT14" s="5">
        <v>762</v>
      </c>
      <c r="AU14" s="5">
        <v>36</v>
      </c>
      <c r="AV14" s="5">
        <v>274</v>
      </c>
      <c r="AW14" s="5">
        <v>327</v>
      </c>
      <c r="AX14" s="5">
        <v>78</v>
      </c>
      <c r="AY14" s="5">
        <v>33</v>
      </c>
      <c r="AZ14" s="5">
        <v>15</v>
      </c>
    </row>
    <row r="15" spans="1:52" ht="12">
      <c r="A15" s="42"/>
      <c r="B15" s="5">
        <v>807</v>
      </c>
      <c r="C15" s="5" t="s">
        <v>0</v>
      </c>
      <c r="D15" s="5" t="s">
        <v>0</v>
      </c>
      <c r="E15" s="5">
        <v>807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807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788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807</v>
      </c>
      <c r="AB15" s="5" t="s">
        <v>0</v>
      </c>
      <c r="AC15" s="5" t="s">
        <v>0</v>
      </c>
      <c r="AD15" s="5" t="s">
        <v>0</v>
      </c>
      <c r="AE15" s="5">
        <v>807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807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807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0.38</v>
      </c>
      <c r="C16" s="33">
        <v>0.39</v>
      </c>
      <c r="D16" s="33">
        <v>0.37</v>
      </c>
      <c r="E16" s="31">
        <v>0.38</v>
      </c>
      <c r="F16" s="33">
        <v>0.31</v>
      </c>
      <c r="G16" s="33">
        <v>0.32</v>
      </c>
      <c r="H16" s="33">
        <v>0.44</v>
      </c>
      <c r="I16" s="33">
        <v>0.39</v>
      </c>
      <c r="J16" s="33">
        <v>0.47</v>
      </c>
      <c r="K16" s="31">
        <v>0.38</v>
      </c>
      <c r="L16" s="33">
        <v>0.38</v>
      </c>
      <c r="M16" s="33">
        <v>0.34</v>
      </c>
      <c r="N16" s="33">
        <v>0.42</v>
      </c>
      <c r="O16" s="33">
        <v>0.4</v>
      </c>
      <c r="P16" s="31">
        <v>0.38</v>
      </c>
      <c r="Q16" s="33">
        <v>0.44</v>
      </c>
      <c r="R16" s="33">
        <v>0.3</v>
      </c>
      <c r="S16" s="33">
        <v>0.49</v>
      </c>
      <c r="T16" s="33">
        <v>0.39</v>
      </c>
      <c r="U16" s="33">
        <v>0.28</v>
      </c>
      <c r="V16" s="33">
        <v>0.54</v>
      </c>
      <c r="W16" s="33">
        <v>0.3</v>
      </c>
      <c r="X16" s="33">
        <v>0.31</v>
      </c>
      <c r="Y16" s="33">
        <v>0.35</v>
      </c>
      <c r="Z16" s="33">
        <v>0.45</v>
      </c>
      <c r="AA16" s="31">
        <v>0.38</v>
      </c>
      <c r="AB16" s="33">
        <v>0.35</v>
      </c>
      <c r="AC16" s="33">
        <v>0.42</v>
      </c>
      <c r="AD16" s="33">
        <v>0.33</v>
      </c>
      <c r="AE16" s="31">
        <v>0.38</v>
      </c>
      <c r="AF16" s="33">
        <v>0.31</v>
      </c>
      <c r="AG16" s="33">
        <v>0.31</v>
      </c>
      <c r="AH16" s="33">
        <v>0.44</v>
      </c>
      <c r="AI16" s="33">
        <v>0.4</v>
      </c>
      <c r="AJ16" s="33">
        <v>0.49</v>
      </c>
      <c r="AK16" s="33">
        <v>0.44</v>
      </c>
      <c r="AL16" s="33">
        <v>0.35</v>
      </c>
      <c r="AM16" s="31">
        <v>0.38</v>
      </c>
      <c r="AN16" s="33">
        <v>0.39</v>
      </c>
      <c r="AO16" s="33">
        <v>0.42</v>
      </c>
      <c r="AP16" s="33">
        <v>0.38</v>
      </c>
      <c r="AQ16" s="33">
        <v>0.38</v>
      </c>
      <c r="AR16" s="33">
        <v>0.33</v>
      </c>
      <c r="AS16" s="33">
        <v>0.37</v>
      </c>
      <c r="AT16" s="31">
        <v>0.38</v>
      </c>
      <c r="AU16" s="33">
        <v>0.33</v>
      </c>
      <c r="AV16" s="33">
        <v>0.4</v>
      </c>
      <c r="AW16" s="33">
        <v>0.4</v>
      </c>
      <c r="AX16" s="33">
        <v>0.32</v>
      </c>
      <c r="AY16" s="33">
        <v>0.28</v>
      </c>
      <c r="AZ16" s="33">
        <v>0.43</v>
      </c>
    </row>
    <row r="17" spans="1:52" ht="12">
      <c r="A17" s="42" t="s">
        <v>135</v>
      </c>
      <c r="B17" s="5">
        <v>360</v>
      </c>
      <c r="C17" s="5">
        <v>189</v>
      </c>
      <c r="D17" s="5">
        <v>171</v>
      </c>
      <c r="E17" s="5">
        <v>360</v>
      </c>
      <c r="F17" s="5">
        <v>90</v>
      </c>
      <c r="G17" s="5">
        <v>71</v>
      </c>
      <c r="H17" s="5">
        <v>73</v>
      </c>
      <c r="I17" s="5">
        <v>48</v>
      </c>
      <c r="J17" s="5">
        <v>78</v>
      </c>
      <c r="K17" s="5">
        <v>360</v>
      </c>
      <c r="L17" s="5">
        <v>291</v>
      </c>
      <c r="M17" s="5">
        <v>43</v>
      </c>
      <c r="N17" s="5">
        <v>18</v>
      </c>
      <c r="O17" s="5">
        <v>9</v>
      </c>
      <c r="P17" s="5">
        <v>351</v>
      </c>
      <c r="Q17" s="5">
        <v>48</v>
      </c>
      <c r="R17" s="5">
        <v>198</v>
      </c>
      <c r="S17" s="5">
        <v>9</v>
      </c>
      <c r="T17" s="5">
        <v>23</v>
      </c>
      <c r="U17" s="5">
        <v>16</v>
      </c>
      <c r="V17" s="5">
        <v>2</v>
      </c>
      <c r="W17" s="5">
        <v>8</v>
      </c>
      <c r="X17" s="5">
        <v>4</v>
      </c>
      <c r="Y17" s="5">
        <v>17</v>
      </c>
      <c r="Z17" s="5">
        <v>27</v>
      </c>
      <c r="AA17" s="5">
        <v>360</v>
      </c>
      <c r="AB17" s="5">
        <v>168</v>
      </c>
      <c r="AC17" s="5">
        <v>161</v>
      </c>
      <c r="AD17" s="5">
        <v>31</v>
      </c>
      <c r="AE17" s="5">
        <v>360</v>
      </c>
      <c r="AF17" s="5">
        <v>94</v>
      </c>
      <c r="AG17" s="5">
        <v>39</v>
      </c>
      <c r="AH17" s="5">
        <v>50</v>
      </c>
      <c r="AI17" s="5">
        <v>46</v>
      </c>
      <c r="AJ17" s="5">
        <v>39</v>
      </c>
      <c r="AK17" s="5">
        <v>40</v>
      </c>
      <c r="AL17" s="5">
        <v>52</v>
      </c>
      <c r="AM17" s="5">
        <v>360</v>
      </c>
      <c r="AN17" s="5">
        <v>95</v>
      </c>
      <c r="AO17" s="5">
        <v>61</v>
      </c>
      <c r="AP17" s="5">
        <v>52</v>
      </c>
      <c r="AQ17" s="5">
        <v>28</v>
      </c>
      <c r="AR17" s="5">
        <v>71</v>
      </c>
      <c r="AS17" s="5">
        <v>53</v>
      </c>
      <c r="AT17" s="5">
        <v>360</v>
      </c>
      <c r="AU17" s="5">
        <v>8</v>
      </c>
      <c r="AV17" s="5">
        <v>111</v>
      </c>
      <c r="AW17" s="5">
        <v>155</v>
      </c>
      <c r="AX17" s="5">
        <v>56</v>
      </c>
      <c r="AY17" s="5">
        <v>26</v>
      </c>
      <c r="AZ17" s="5">
        <v>4</v>
      </c>
    </row>
    <row r="18" spans="1:52" ht="12">
      <c r="A18" s="42"/>
      <c r="B18" s="5">
        <v>351</v>
      </c>
      <c r="C18" s="5" t="s">
        <v>0</v>
      </c>
      <c r="D18" s="5" t="s">
        <v>0</v>
      </c>
      <c r="E18" s="5">
        <v>351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351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344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351</v>
      </c>
      <c r="AB18" s="5" t="s">
        <v>0</v>
      </c>
      <c r="AC18" s="5" t="s">
        <v>0</v>
      </c>
      <c r="AD18" s="5" t="s">
        <v>0</v>
      </c>
      <c r="AE18" s="5">
        <v>351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351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351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0.18</v>
      </c>
      <c r="C19" s="33">
        <v>0.19</v>
      </c>
      <c r="D19" s="33">
        <v>0.17</v>
      </c>
      <c r="E19" s="31">
        <v>0.18</v>
      </c>
      <c r="F19" s="33">
        <v>0.16</v>
      </c>
      <c r="G19" s="33">
        <v>0.22</v>
      </c>
      <c r="H19" s="33">
        <v>0.2</v>
      </c>
      <c r="I19" s="33">
        <v>0.16</v>
      </c>
      <c r="J19" s="33">
        <v>0.17</v>
      </c>
      <c r="K19" s="31">
        <v>0.18</v>
      </c>
      <c r="L19" s="33">
        <v>0.17</v>
      </c>
      <c r="M19" s="33">
        <v>0.25</v>
      </c>
      <c r="N19" s="33">
        <v>0.19</v>
      </c>
      <c r="O19" s="33">
        <v>0.16</v>
      </c>
      <c r="P19" s="31">
        <v>0.18</v>
      </c>
      <c r="Q19" s="33">
        <v>0.08</v>
      </c>
      <c r="R19" s="33">
        <v>0.29</v>
      </c>
      <c r="S19" s="33">
        <v>0.08</v>
      </c>
      <c r="T19" s="33">
        <v>0.29</v>
      </c>
      <c r="U19" s="33">
        <v>0.3</v>
      </c>
      <c r="V19" s="33">
        <v>0.21</v>
      </c>
      <c r="W19" s="33">
        <v>0.2</v>
      </c>
      <c r="X19" s="33">
        <v>0.4</v>
      </c>
      <c r="Y19" s="33">
        <v>0.14</v>
      </c>
      <c r="Z19" s="33">
        <v>0.11</v>
      </c>
      <c r="AA19" s="31">
        <v>0.18</v>
      </c>
      <c r="AB19" s="33">
        <v>0.19</v>
      </c>
      <c r="AC19" s="33">
        <v>0.17</v>
      </c>
      <c r="AD19" s="33">
        <v>0.16</v>
      </c>
      <c r="AE19" s="31">
        <v>0.18</v>
      </c>
      <c r="AF19" s="33">
        <v>0.19</v>
      </c>
      <c r="AG19" s="33">
        <v>0.16</v>
      </c>
      <c r="AH19" s="33">
        <v>0.18</v>
      </c>
      <c r="AI19" s="33">
        <v>0.21</v>
      </c>
      <c r="AJ19" s="33">
        <v>0.16</v>
      </c>
      <c r="AK19" s="33">
        <v>0.16</v>
      </c>
      <c r="AL19" s="33">
        <v>0.19</v>
      </c>
      <c r="AM19" s="31">
        <v>0.18</v>
      </c>
      <c r="AN19" s="33">
        <v>0.17</v>
      </c>
      <c r="AO19" s="33">
        <v>0.17</v>
      </c>
      <c r="AP19" s="33">
        <v>0.18</v>
      </c>
      <c r="AQ19" s="33">
        <v>0.16</v>
      </c>
      <c r="AR19" s="33">
        <v>0.2</v>
      </c>
      <c r="AS19" s="33">
        <v>0.2</v>
      </c>
      <c r="AT19" s="31">
        <v>0.18</v>
      </c>
      <c r="AU19" s="33">
        <v>0.08</v>
      </c>
      <c r="AV19" s="33">
        <v>0.16</v>
      </c>
      <c r="AW19" s="33">
        <v>0.19</v>
      </c>
      <c r="AX19" s="33">
        <v>0.23</v>
      </c>
      <c r="AY19" s="33">
        <v>0.22</v>
      </c>
      <c r="AZ19" s="33">
        <v>0.1</v>
      </c>
    </row>
    <row r="20" spans="1:52" ht="12">
      <c r="A20" s="42" t="s">
        <v>136</v>
      </c>
      <c r="B20" s="5">
        <v>195</v>
      </c>
      <c r="C20" s="5">
        <v>121</v>
      </c>
      <c r="D20" s="5">
        <v>74</v>
      </c>
      <c r="E20" s="5">
        <v>195</v>
      </c>
      <c r="F20" s="5">
        <v>40</v>
      </c>
      <c r="G20" s="5">
        <v>30</v>
      </c>
      <c r="H20" s="5">
        <v>31</v>
      </c>
      <c r="I20" s="5">
        <v>50</v>
      </c>
      <c r="J20" s="5">
        <v>43</v>
      </c>
      <c r="K20" s="5">
        <v>195</v>
      </c>
      <c r="L20" s="5">
        <v>165</v>
      </c>
      <c r="M20" s="5">
        <v>21</v>
      </c>
      <c r="N20" s="5">
        <v>6</v>
      </c>
      <c r="O20" s="5">
        <v>3</v>
      </c>
      <c r="P20" s="5">
        <v>192</v>
      </c>
      <c r="Q20" s="5">
        <v>11</v>
      </c>
      <c r="R20" s="5">
        <v>126</v>
      </c>
      <c r="S20" s="5">
        <v>7</v>
      </c>
      <c r="T20" s="5">
        <v>5</v>
      </c>
      <c r="U20" s="5">
        <v>14</v>
      </c>
      <c r="V20" s="5">
        <v>0</v>
      </c>
      <c r="W20" s="5">
        <v>3</v>
      </c>
      <c r="X20" s="5">
        <v>1</v>
      </c>
      <c r="Y20" s="5">
        <v>6</v>
      </c>
      <c r="Z20" s="5">
        <v>19</v>
      </c>
      <c r="AA20" s="5">
        <v>195</v>
      </c>
      <c r="AB20" s="5">
        <v>110</v>
      </c>
      <c r="AC20" s="5">
        <v>73</v>
      </c>
      <c r="AD20" s="5">
        <v>12</v>
      </c>
      <c r="AE20" s="5">
        <v>195</v>
      </c>
      <c r="AF20" s="5">
        <v>33</v>
      </c>
      <c r="AG20" s="5">
        <v>19</v>
      </c>
      <c r="AH20" s="5">
        <v>30</v>
      </c>
      <c r="AI20" s="5">
        <v>29</v>
      </c>
      <c r="AJ20" s="5">
        <v>21</v>
      </c>
      <c r="AK20" s="5">
        <v>28</v>
      </c>
      <c r="AL20" s="5">
        <v>36</v>
      </c>
      <c r="AM20" s="5">
        <v>195</v>
      </c>
      <c r="AN20" s="5">
        <v>70</v>
      </c>
      <c r="AO20" s="5">
        <v>42</v>
      </c>
      <c r="AP20" s="5">
        <v>26</v>
      </c>
      <c r="AQ20" s="5">
        <v>17</v>
      </c>
      <c r="AR20" s="5">
        <v>17</v>
      </c>
      <c r="AS20" s="5">
        <v>24</v>
      </c>
      <c r="AT20" s="5">
        <v>195</v>
      </c>
      <c r="AU20" s="5">
        <v>11</v>
      </c>
      <c r="AV20" s="5">
        <v>48</v>
      </c>
      <c r="AW20" s="5">
        <v>74</v>
      </c>
      <c r="AX20" s="5">
        <v>33</v>
      </c>
      <c r="AY20" s="5">
        <v>29</v>
      </c>
      <c r="AZ20" s="5">
        <v>1</v>
      </c>
    </row>
    <row r="21" spans="1:52" ht="12">
      <c r="A21" s="42"/>
      <c r="B21" s="5">
        <v>199</v>
      </c>
      <c r="C21" s="5" t="s">
        <v>0</v>
      </c>
      <c r="D21" s="5" t="s">
        <v>0</v>
      </c>
      <c r="E21" s="5">
        <v>199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199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197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199</v>
      </c>
      <c r="AB21" s="5" t="s">
        <v>0</v>
      </c>
      <c r="AC21" s="5" t="s">
        <v>0</v>
      </c>
      <c r="AD21" s="5" t="s">
        <v>0</v>
      </c>
      <c r="AE21" s="5">
        <v>199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199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199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0.1</v>
      </c>
      <c r="C22" s="33">
        <v>0.12</v>
      </c>
      <c r="D22" s="33">
        <v>0.07</v>
      </c>
      <c r="E22" s="31">
        <v>0.1</v>
      </c>
      <c r="F22" s="33">
        <v>0.07</v>
      </c>
      <c r="G22" s="33">
        <v>0.09</v>
      </c>
      <c r="H22" s="33">
        <v>0.09</v>
      </c>
      <c r="I22" s="33">
        <v>0.17</v>
      </c>
      <c r="J22" s="33">
        <v>0.09</v>
      </c>
      <c r="K22" s="31">
        <v>0.1</v>
      </c>
      <c r="L22" s="33">
        <v>0.1</v>
      </c>
      <c r="M22" s="33">
        <v>0.12</v>
      </c>
      <c r="N22" s="33">
        <v>0.07</v>
      </c>
      <c r="O22" s="33">
        <v>0.06</v>
      </c>
      <c r="P22" s="31">
        <v>0.1</v>
      </c>
      <c r="Q22" s="33">
        <v>0.02</v>
      </c>
      <c r="R22" s="33">
        <v>0.19</v>
      </c>
      <c r="S22" s="33">
        <v>0.06</v>
      </c>
      <c r="T22" s="33">
        <v>0.06</v>
      </c>
      <c r="U22" s="33">
        <v>0.25</v>
      </c>
      <c r="V22" s="33">
        <v>0</v>
      </c>
      <c r="W22" s="33">
        <v>0.08</v>
      </c>
      <c r="X22" s="33">
        <v>0.09</v>
      </c>
      <c r="Y22" s="33">
        <v>0.05</v>
      </c>
      <c r="Z22" s="33">
        <v>0.08</v>
      </c>
      <c r="AA22" s="31">
        <v>0.1</v>
      </c>
      <c r="AB22" s="33">
        <v>0.13</v>
      </c>
      <c r="AC22" s="33">
        <v>0.08</v>
      </c>
      <c r="AD22" s="33">
        <v>0.06</v>
      </c>
      <c r="AE22" s="31">
        <v>0.1</v>
      </c>
      <c r="AF22" s="33">
        <v>0.07</v>
      </c>
      <c r="AG22" s="33">
        <v>0.07</v>
      </c>
      <c r="AH22" s="33">
        <v>0.11</v>
      </c>
      <c r="AI22" s="33">
        <v>0.13</v>
      </c>
      <c r="AJ22" s="33">
        <v>0.08</v>
      </c>
      <c r="AK22" s="33">
        <v>0.11</v>
      </c>
      <c r="AL22" s="33">
        <v>0.13</v>
      </c>
      <c r="AM22" s="31">
        <v>0.1</v>
      </c>
      <c r="AN22" s="33">
        <v>0.12</v>
      </c>
      <c r="AO22" s="33">
        <v>0.12</v>
      </c>
      <c r="AP22" s="33">
        <v>0.09</v>
      </c>
      <c r="AQ22" s="33">
        <v>0.1</v>
      </c>
      <c r="AR22" s="33">
        <v>0.05</v>
      </c>
      <c r="AS22" s="33">
        <v>0.09</v>
      </c>
      <c r="AT22" s="31">
        <v>0.1</v>
      </c>
      <c r="AU22" s="33">
        <v>0.1</v>
      </c>
      <c r="AV22" s="33">
        <v>0.07</v>
      </c>
      <c r="AW22" s="33">
        <v>0.09</v>
      </c>
      <c r="AX22" s="33">
        <v>0.14</v>
      </c>
      <c r="AY22" s="33">
        <v>0.24</v>
      </c>
      <c r="AZ22" s="33">
        <v>0.02</v>
      </c>
    </row>
    <row r="23" spans="1:52" ht="12">
      <c r="A23" s="42" t="s">
        <v>128</v>
      </c>
      <c r="B23" s="5">
        <v>285</v>
      </c>
      <c r="C23" s="5">
        <v>80</v>
      </c>
      <c r="D23" s="5">
        <v>205</v>
      </c>
      <c r="E23" s="5">
        <v>285</v>
      </c>
      <c r="F23" s="5">
        <v>132</v>
      </c>
      <c r="G23" s="5">
        <v>51</v>
      </c>
      <c r="H23" s="5">
        <v>44</v>
      </c>
      <c r="I23" s="5">
        <v>32</v>
      </c>
      <c r="J23" s="5">
        <v>25</v>
      </c>
      <c r="K23" s="5">
        <v>285</v>
      </c>
      <c r="L23" s="5">
        <v>238</v>
      </c>
      <c r="M23" s="5">
        <v>28</v>
      </c>
      <c r="N23" s="5">
        <v>11</v>
      </c>
      <c r="O23" s="5">
        <v>7</v>
      </c>
      <c r="P23" s="5">
        <v>277</v>
      </c>
      <c r="Q23" s="5">
        <v>29</v>
      </c>
      <c r="R23" s="5">
        <v>92</v>
      </c>
      <c r="S23" s="5">
        <v>9</v>
      </c>
      <c r="T23" s="5">
        <v>8</v>
      </c>
      <c r="U23" s="5">
        <v>7</v>
      </c>
      <c r="V23" s="5">
        <v>1</v>
      </c>
      <c r="W23" s="5">
        <v>13</v>
      </c>
      <c r="X23" s="5">
        <v>2</v>
      </c>
      <c r="Y23" s="5">
        <v>48</v>
      </c>
      <c r="Z23" s="5">
        <v>68</v>
      </c>
      <c r="AA23" s="5">
        <v>285</v>
      </c>
      <c r="AB23" s="5">
        <v>111</v>
      </c>
      <c r="AC23" s="5">
        <v>110</v>
      </c>
      <c r="AD23" s="5">
        <v>65</v>
      </c>
      <c r="AE23" s="5">
        <v>285</v>
      </c>
      <c r="AF23" s="5">
        <v>78</v>
      </c>
      <c r="AG23" s="5">
        <v>62</v>
      </c>
      <c r="AH23" s="5">
        <v>22</v>
      </c>
      <c r="AI23" s="5">
        <v>30</v>
      </c>
      <c r="AJ23" s="5">
        <v>7</v>
      </c>
      <c r="AK23" s="5">
        <v>23</v>
      </c>
      <c r="AL23" s="5">
        <v>63</v>
      </c>
      <c r="AM23" s="5">
        <v>285</v>
      </c>
      <c r="AN23" s="5">
        <v>87</v>
      </c>
      <c r="AO23" s="5">
        <v>36</v>
      </c>
      <c r="AP23" s="5">
        <v>41</v>
      </c>
      <c r="AQ23" s="5">
        <v>19</v>
      </c>
      <c r="AR23" s="5">
        <v>45</v>
      </c>
      <c r="AS23" s="5">
        <v>56</v>
      </c>
      <c r="AT23" s="5">
        <v>285</v>
      </c>
      <c r="AU23" s="5">
        <v>10</v>
      </c>
      <c r="AV23" s="5">
        <v>78</v>
      </c>
      <c r="AW23" s="5">
        <v>107</v>
      </c>
      <c r="AX23" s="5">
        <v>50</v>
      </c>
      <c r="AY23" s="5">
        <v>24</v>
      </c>
      <c r="AZ23" s="5">
        <v>16</v>
      </c>
    </row>
    <row r="24" spans="1:52" ht="12">
      <c r="A24" s="42"/>
      <c r="B24" s="5">
        <v>264</v>
      </c>
      <c r="C24" s="5" t="s">
        <v>0</v>
      </c>
      <c r="D24" s="5" t="s">
        <v>0</v>
      </c>
      <c r="E24" s="5">
        <v>264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264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258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264</v>
      </c>
      <c r="AB24" s="5" t="s">
        <v>0</v>
      </c>
      <c r="AC24" s="5" t="s">
        <v>0</v>
      </c>
      <c r="AD24" s="5" t="s">
        <v>0</v>
      </c>
      <c r="AE24" s="5">
        <v>264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264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264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0.14</v>
      </c>
      <c r="C25" s="33">
        <v>0.08</v>
      </c>
      <c r="D25" s="33">
        <v>0.2</v>
      </c>
      <c r="E25" s="31">
        <v>0.14</v>
      </c>
      <c r="F25" s="33">
        <v>0.23</v>
      </c>
      <c r="G25" s="33">
        <v>0.16</v>
      </c>
      <c r="H25" s="33">
        <v>0.12</v>
      </c>
      <c r="I25" s="33">
        <v>0.11</v>
      </c>
      <c r="J25" s="33">
        <v>0.05</v>
      </c>
      <c r="K25" s="31">
        <v>0.14</v>
      </c>
      <c r="L25" s="33">
        <v>0.14</v>
      </c>
      <c r="M25" s="33">
        <v>0.17</v>
      </c>
      <c r="N25" s="33">
        <v>0.12</v>
      </c>
      <c r="O25" s="33">
        <v>0.13</v>
      </c>
      <c r="P25" s="31">
        <v>0.14</v>
      </c>
      <c r="Q25" s="33">
        <v>0.05</v>
      </c>
      <c r="R25" s="33">
        <v>0.14</v>
      </c>
      <c r="S25" s="33">
        <v>0.08</v>
      </c>
      <c r="T25" s="33">
        <v>0.1</v>
      </c>
      <c r="U25" s="33">
        <v>0.13</v>
      </c>
      <c r="V25" s="33">
        <v>0.09</v>
      </c>
      <c r="W25" s="33">
        <v>0.31</v>
      </c>
      <c r="X25" s="33">
        <v>0.2</v>
      </c>
      <c r="Y25" s="33">
        <v>0.4</v>
      </c>
      <c r="Z25" s="33">
        <v>0.28</v>
      </c>
      <c r="AA25" s="31">
        <v>0.14</v>
      </c>
      <c r="AB25" s="33">
        <v>0.13</v>
      </c>
      <c r="AC25" s="33">
        <v>0.12</v>
      </c>
      <c r="AD25" s="33">
        <v>0.33</v>
      </c>
      <c r="AE25" s="31">
        <v>0.14</v>
      </c>
      <c r="AF25" s="33">
        <v>0.16</v>
      </c>
      <c r="AG25" s="33">
        <v>0.25</v>
      </c>
      <c r="AH25" s="33">
        <v>0.08</v>
      </c>
      <c r="AI25" s="33">
        <v>0.14</v>
      </c>
      <c r="AJ25" s="33">
        <v>0.03</v>
      </c>
      <c r="AK25" s="33">
        <v>0.09</v>
      </c>
      <c r="AL25" s="33">
        <v>0.23</v>
      </c>
      <c r="AM25" s="31">
        <v>0.14</v>
      </c>
      <c r="AN25" s="33">
        <v>0.15</v>
      </c>
      <c r="AO25" s="33">
        <v>0.1</v>
      </c>
      <c r="AP25" s="33">
        <v>0.14</v>
      </c>
      <c r="AQ25" s="33">
        <v>0.11</v>
      </c>
      <c r="AR25" s="33">
        <v>0.13</v>
      </c>
      <c r="AS25" s="33">
        <v>0.21</v>
      </c>
      <c r="AT25" s="31">
        <v>0.14</v>
      </c>
      <c r="AU25" s="33">
        <v>0.09</v>
      </c>
      <c r="AV25" s="33">
        <v>0.11</v>
      </c>
      <c r="AW25" s="33">
        <v>0.13</v>
      </c>
      <c r="AX25" s="33">
        <v>0.21</v>
      </c>
      <c r="AY25" s="33">
        <v>0.2</v>
      </c>
      <c r="AZ25" s="33">
        <v>0.45</v>
      </c>
    </row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2">
      <c r="A27" s="6" t="s">
        <v>194</v>
      </c>
      <c r="B27" s="32">
        <f>SUM(B8,B11)/B5</f>
        <v>0.200199700449326</v>
      </c>
      <c r="C27" s="32">
        <f aca="true" t="shared" si="0" ref="C27:AZ27">SUM(C8,C11)/C5</f>
        <v>0.20756646216768918</v>
      </c>
      <c r="D27" s="32">
        <f t="shared" si="0"/>
        <v>0.19317073170731708</v>
      </c>
      <c r="E27" s="32">
        <f t="shared" si="0"/>
        <v>0.200199700449326</v>
      </c>
      <c r="F27" s="32">
        <f t="shared" si="0"/>
        <v>0.23467600700525393</v>
      </c>
      <c r="G27" s="32">
        <f t="shared" si="0"/>
        <v>0.21052631578947367</v>
      </c>
      <c r="H27" s="32">
        <f t="shared" si="0"/>
        <v>0.14804469273743018</v>
      </c>
      <c r="I27" s="32">
        <f t="shared" si="0"/>
        <v>0.16666666666666666</v>
      </c>
      <c r="J27" s="32">
        <f t="shared" si="0"/>
        <v>0.212253829321663</v>
      </c>
      <c r="K27" s="32">
        <f t="shared" si="0"/>
        <v>0.200199700449326</v>
      </c>
      <c r="L27" s="32">
        <f t="shared" si="0"/>
        <v>0.2051129607609988</v>
      </c>
      <c r="M27" s="32">
        <f t="shared" si="0"/>
        <v>0.1242603550295858</v>
      </c>
      <c r="N27" s="32">
        <f t="shared" si="0"/>
        <v>0.21875</v>
      </c>
      <c r="O27" s="32">
        <f t="shared" si="0"/>
        <v>0.23636363636363636</v>
      </c>
      <c r="P27" s="32">
        <f t="shared" si="0"/>
        <v>0.19917864476386038</v>
      </c>
      <c r="Q27" s="32">
        <f t="shared" si="0"/>
        <v>0.41264559068219636</v>
      </c>
      <c r="R27" s="32">
        <f t="shared" si="0"/>
        <v>0.08605341246290801</v>
      </c>
      <c r="S27" s="32">
        <f t="shared" si="0"/>
        <v>0.2920353982300885</v>
      </c>
      <c r="T27" s="32">
        <f t="shared" si="0"/>
        <v>0.15384615384615385</v>
      </c>
      <c r="U27" s="32">
        <f t="shared" si="0"/>
        <v>0.037037037037037035</v>
      </c>
      <c r="V27" s="32">
        <f t="shared" si="0"/>
        <v>0.1111111111111111</v>
      </c>
      <c r="W27" s="32">
        <f t="shared" si="0"/>
        <v>0.11904761904761904</v>
      </c>
      <c r="X27" s="32">
        <f t="shared" si="0"/>
        <v>0</v>
      </c>
      <c r="Y27" s="32">
        <f t="shared" si="0"/>
        <v>0.04918032786885246</v>
      </c>
      <c r="Z27" s="32">
        <f t="shared" si="0"/>
        <v>0.08979591836734693</v>
      </c>
      <c r="AA27" s="32">
        <f t="shared" si="0"/>
        <v>0.200199700449326</v>
      </c>
      <c r="AB27" s="32">
        <f t="shared" si="0"/>
        <v>0.19792865362485615</v>
      </c>
      <c r="AC27" s="32">
        <f t="shared" si="0"/>
        <v>0.21878335112059766</v>
      </c>
      <c r="AD27" s="32">
        <f t="shared" si="0"/>
        <v>0.1218274111675127</v>
      </c>
      <c r="AE27" s="32">
        <f t="shared" si="0"/>
        <v>0.200199700449326</v>
      </c>
      <c r="AF27" s="32">
        <f t="shared" si="0"/>
        <v>0.2725409836065574</v>
      </c>
      <c r="AG27" s="32">
        <f t="shared" si="0"/>
        <v>0.20883534136546184</v>
      </c>
      <c r="AH27" s="32">
        <f t="shared" si="0"/>
        <v>0.19855595667870035</v>
      </c>
      <c r="AI27" s="32">
        <f t="shared" si="0"/>
        <v>0.1232876712328767</v>
      </c>
      <c r="AJ27" s="32">
        <f t="shared" si="0"/>
        <v>0.24081632653061225</v>
      </c>
      <c r="AK27" s="32">
        <f t="shared" si="0"/>
        <v>0.1885245901639344</v>
      </c>
      <c r="AL27" s="32">
        <f t="shared" si="0"/>
        <v>0.10752688172043011</v>
      </c>
      <c r="AM27" s="32">
        <f t="shared" si="0"/>
        <v>0.200199700449326</v>
      </c>
      <c r="AN27" s="32">
        <f t="shared" si="0"/>
        <v>0.16431095406360424</v>
      </c>
      <c r="AO27" s="32">
        <f t="shared" si="0"/>
        <v>0.1928374655647383</v>
      </c>
      <c r="AP27" s="32">
        <f t="shared" si="0"/>
        <v>0.2062937062937063</v>
      </c>
      <c r="AQ27" s="32">
        <f t="shared" si="0"/>
        <v>0.25146198830409355</v>
      </c>
      <c r="AR27" s="32">
        <f t="shared" si="0"/>
        <v>0.2824207492795389</v>
      </c>
      <c r="AS27" s="32">
        <f t="shared" si="0"/>
        <v>0.13653136531365315</v>
      </c>
      <c r="AT27" s="32">
        <f t="shared" si="0"/>
        <v>0.200199700449326</v>
      </c>
      <c r="AU27" s="32">
        <f t="shared" si="0"/>
        <v>0.4</v>
      </c>
      <c r="AV27" s="32">
        <f t="shared" si="0"/>
        <v>0.2597968069666183</v>
      </c>
      <c r="AW27" s="32">
        <f t="shared" si="0"/>
        <v>0.1814814814814815</v>
      </c>
      <c r="AX27" s="32">
        <f t="shared" si="0"/>
        <v>0.09623430962343096</v>
      </c>
      <c r="AY27" s="32">
        <f t="shared" si="0"/>
        <v>0.06722689075630252</v>
      </c>
      <c r="AZ27" s="32">
        <f t="shared" si="0"/>
        <v>0</v>
      </c>
    </row>
    <row r="28" spans="1:52" ht="12">
      <c r="A28" s="6" t="s">
        <v>195</v>
      </c>
      <c r="B28" s="32">
        <f>SUM(B20,B17)/B5</f>
        <v>0.2770843734398402</v>
      </c>
      <c r="C28" s="32">
        <f aca="true" t="shared" si="1" ref="C28:AZ28">SUM(C20,C17)/C5</f>
        <v>0.3169734151329243</v>
      </c>
      <c r="D28" s="32">
        <f t="shared" si="1"/>
        <v>0.23902439024390243</v>
      </c>
      <c r="E28" s="32">
        <f t="shared" si="1"/>
        <v>0.2770843734398402</v>
      </c>
      <c r="F28" s="32">
        <f t="shared" si="1"/>
        <v>0.2276707530647986</v>
      </c>
      <c r="G28" s="32">
        <f t="shared" si="1"/>
        <v>0.3126934984520124</v>
      </c>
      <c r="H28" s="32">
        <f t="shared" si="1"/>
        <v>0.2905027932960894</v>
      </c>
      <c r="I28" s="32">
        <f t="shared" si="1"/>
        <v>0.3333333333333333</v>
      </c>
      <c r="J28" s="32">
        <f t="shared" si="1"/>
        <v>0.2647702407002188</v>
      </c>
      <c r="K28" s="32">
        <f t="shared" si="1"/>
        <v>0.2770843734398402</v>
      </c>
      <c r="L28" s="32">
        <f t="shared" si="1"/>
        <v>0.27110582639714625</v>
      </c>
      <c r="M28" s="32">
        <f t="shared" si="1"/>
        <v>0.378698224852071</v>
      </c>
      <c r="N28" s="32">
        <f t="shared" si="1"/>
        <v>0.25</v>
      </c>
      <c r="O28" s="32">
        <f t="shared" si="1"/>
        <v>0.21818181818181817</v>
      </c>
      <c r="P28" s="32">
        <f t="shared" si="1"/>
        <v>0.27874743326488705</v>
      </c>
      <c r="Q28" s="32">
        <f t="shared" si="1"/>
        <v>0.09816971713810316</v>
      </c>
      <c r="R28" s="32">
        <f t="shared" si="1"/>
        <v>0.4807121661721068</v>
      </c>
      <c r="S28" s="32">
        <f t="shared" si="1"/>
        <v>0.1415929203539823</v>
      </c>
      <c r="T28" s="32">
        <f t="shared" si="1"/>
        <v>0.358974358974359</v>
      </c>
      <c r="U28" s="32">
        <f t="shared" si="1"/>
        <v>0.5555555555555556</v>
      </c>
      <c r="V28" s="32">
        <f t="shared" si="1"/>
        <v>0.2222222222222222</v>
      </c>
      <c r="W28" s="32">
        <f t="shared" si="1"/>
        <v>0.2619047619047619</v>
      </c>
      <c r="X28" s="32">
        <f t="shared" si="1"/>
        <v>0.5</v>
      </c>
      <c r="Y28" s="32">
        <f t="shared" si="1"/>
        <v>0.1885245901639344</v>
      </c>
      <c r="Z28" s="32">
        <f t="shared" si="1"/>
        <v>0.18775510204081633</v>
      </c>
      <c r="AA28" s="32">
        <f t="shared" si="1"/>
        <v>0.2770843734398402</v>
      </c>
      <c r="AB28" s="32">
        <f t="shared" si="1"/>
        <v>0.31990794016110474</v>
      </c>
      <c r="AC28" s="32">
        <f t="shared" si="1"/>
        <v>0.2497331910352188</v>
      </c>
      <c r="AD28" s="32">
        <f t="shared" si="1"/>
        <v>0.2182741116751269</v>
      </c>
      <c r="AE28" s="32">
        <f t="shared" si="1"/>
        <v>0.2770843734398402</v>
      </c>
      <c r="AF28" s="32">
        <f t="shared" si="1"/>
        <v>0.26024590163934425</v>
      </c>
      <c r="AG28" s="32">
        <f t="shared" si="1"/>
        <v>0.23293172690763053</v>
      </c>
      <c r="AH28" s="32">
        <f t="shared" si="1"/>
        <v>0.2888086642599278</v>
      </c>
      <c r="AI28" s="32">
        <f t="shared" si="1"/>
        <v>0.3424657534246575</v>
      </c>
      <c r="AJ28" s="32">
        <f t="shared" si="1"/>
        <v>0.24489795918367346</v>
      </c>
      <c r="AK28" s="32">
        <f t="shared" si="1"/>
        <v>0.2786885245901639</v>
      </c>
      <c r="AL28" s="32">
        <f t="shared" si="1"/>
        <v>0.3154121863799283</v>
      </c>
      <c r="AM28" s="32">
        <f t="shared" si="1"/>
        <v>0.2770843734398402</v>
      </c>
      <c r="AN28" s="32">
        <f t="shared" si="1"/>
        <v>0.2915194346289753</v>
      </c>
      <c r="AO28" s="32">
        <f t="shared" si="1"/>
        <v>0.2837465564738292</v>
      </c>
      <c r="AP28" s="32">
        <f t="shared" si="1"/>
        <v>0.2727272727272727</v>
      </c>
      <c r="AQ28" s="32">
        <f t="shared" si="1"/>
        <v>0.2631578947368421</v>
      </c>
      <c r="AR28" s="32">
        <f t="shared" si="1"/>
        <v>0.25360230547550433</v>
      </c>
      <c r="AS28" s="32">
        <f t="shared" si="1"/>
        <v>0.28413284132841327</v>
      </c>
      <c r="AT28" s="32">
        <f t="shared" si="1"/>
        <v>0.2770843734398402</v>
      </c>
      <c r="AU28" s="32">
        <f t="shared" si="1"/>
        <v>0.17272727272727273</v>
      </c>
      <c r="AV28" s="32">
        <f t="shared" si="1"/>
        <v>0.23076923076923078</v>
      </c>
      <c r="AW28" s="32">
        <f t="shared" si="1"/>
        <v>0.28271604938271605</v>
      </c>
      <c r="AX28" s="32">
        <f t="shared" si="1"/>
        <v>0.3723849372384937</v>
      </c>
      <c r="AY28" s="32">
        <f t="shared" si="1"/>
        <v>0.46218487394957986</v>
      </c>
      <c r="AZ28" s="32">
        <f t="shared" si="1"/>
        <v>0.1388888888888889</v>
      </c>
    </row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2.75">
      <c r="A30" s="29" t="s">
        <v>188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  <row r="44" spans="2:52" ht="1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2:52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="32" customFormat="1" ht="12"/>
  </sheetData>
  <sheetProtection/>
  <mergeCells count="18">
    <mergeCell ref="A23:A25"/>
    <mergeCell ref="A4:AZ4"/>
    <mergeCell ref="A5:A7"/>
    <mergeCell ref="A8:A10"/>
    <mergeCell ref="A11:A13"/>
    <mergeCell ref="A14:A16"/>
    <mergeCell ref="A17:A19"/>
    <mergeCell ref="A1:A2"/>
    <mergeCell ref="B1:D1"/>
    <mergeCell ref="E1:J1"/>
    <mergeCell ref="A20:A22"/>
    <mergeCell ref="K1:O1"/>
    <mergeCell ref="P1:Z1"/>
    <mergeCell ref="AA1:AD1"/>
    <mergeCell ref="AT1:AZ1"/>
    <mergeCell ref="A3:AZ3"/>
    <mergeCell ref="AE1:AL1"/>
    <mergeCell ref="AM1:AS1"/>
  </mergeCells>
  <hyperlinks>
    <hyperlink ref="A30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B3:K31"/>
  <sheetViews>
    <sheetView showGridLines="0" zoomScalePageLayoutView="0" workbookViewId="0" topLeftCell="A1">
      <selection activeCell="D13" sqref="D13"/>
    </sheetView>
  </sheetViews>
  <sheetFormatPr defaultColWidth="9.00390625" defaultRowHeight="14.25"/>
  <cols>
    <col min="1" max="1" width="2.125" style="13" customWidth="1"/>
    <col min="2" max="2" width="14.50390625" style="13" customWidth="1"/>
    <col min="3" max="3" width="12.875" style="13" customWidth="1"/>
    <col min="4" max="4" width="12.875" style="13" bestFit="1" customWidth="1"/>
    <col min="5" max="5" width="9.00390625" style="13" customWidth="1"/>
    <col min="6" max="6" width="2.875" style="13" customWidth="1"/>
    <col min="7" max="7" width="20.625" style="13" bestFit="1" customWidth="1"/>
    <col min="8" max="8" width="9.00390625" style="13" customWidth="1"/>
    <col min="9" max="9" width="4.25390625" style="13" customWidth="1"/>
    <col min="10" max="10" width="9.00390625" style="13" customWidth="1"/>
    <col min="11" max="11" width="4.50390625" style="13" customWidth="1"/>
    <col min="12" max="16384" width="9.00390625" style="13" customWidth="1"/>
  </cols>
  <sheetData>
    <row r="1" s="9" customFormat="1" ht="15"/>
    <row r="2" s="9" customFormat="1" ht="15"/>
    <row r="3" spans="3:11" s="9" customFormat="1" ht="36">
      <c r="C3" s="10" t="s">
        <v>192</v>
      </c>
      <c r="H3" s="39"/>
      <c r="I3" s="39"/>
      <c r="J3" s="39"/>
      <c r="K3" s="39"/>
    </row>
    <row r="4" spans="3:11" s="9" customFormat="1" ht="28.5">
      <c r="C4" s="11" t="s">
        <v>193</v>
      </c>
      <c r="H4" s="39"/>
      <c r="I4" s="39"/>
      <c r="J4" s="39"/>
      <c r="K4" s="39"/>
    </row>
    <row r="5" s="9" customFormat="1" ht="15"/>
    <row r="7" spans="2:11" ht="15" customHeight="1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ht="15.75">
      <c r="B8" s="14" t="s">
        <v>178</v>
      </c>
      <c r="C8" s="12"/>
      <c r="D8" s="12"/>
      <c r="E8" s="12"/>
      <c r="F8" s="12"/>
      <c r="G8" s="12"/>
      <c r="H8" s="12"/>
      <c r="I8" s="12"/>
      <c r="J8" s="12"/>
      <c r="K8" s="12"/>
    </row>
    <row r="10" spans="2:3" ht="15">
      <c r="B10" s="27" t="s">
        <v>60</v>
      </c>
      <c r="C10" s="28" t="s">
        <v>61</v>
      </c>
    </row>
    <row r="11" spans="2:3" ht="15">
      <c r="B11" s="27" t="s">
        <v>54</v>
      </c>
      <c r="C11" s="28" t="s">
        <v>4</v>
      </c>
    </row>
    <row r="12" spans="2:3" ht="15">
      <c r="B12" s="27" t="s">
        <v>3</v>
      </c>
      <c r="C12" s="28" t="s">
        <v>4</v>
      </c>
    </row>
    <row r="13" spans="2:3" ht="15">
      <c r="B13" s="27" t="s">
        <v>75</v>
      </c>
      <c r="C13" s="28" t="s">
        <v>76</v>
      </c>
    </row>
    <row r="14" spans="2:3" ht="15">
      <c r="B14" s="27" t="s">
        <v>83</v>
      </c>
      <c r="C14" s="28" t="s">
        <v>84</v>
      </c>
    </row>
    <row r="15" spans="2:3" ht="15">
      <c r="B15" s="27" t="s">
        <v>199</v>
      </c>
      <c r="C15" s="28" t="s">
        <v>200</v>
      </c>
    </row>
    <row r="16" spans="2:3" ht="15">
      <c r="B16" s="27" t="s">
        <v>86</v>
      </c>
      <c r="C16" s="28" t="s">
        <v>87</v>
      </c>
    </row>
    <row r="17" spans="2:3" ht="15">
      <c r="B17" s="27" t="s">
        <v>94</v>
      </c>
      <c r="C17" s="28" t="s">
        <v>95</v>
      </c>
    </row>
    <row r="18" spans="2:3" ht="15">
      <c r="B18" s="27" t="s">
        <v>97</v>
      </c>
      <c r="C18" s="28" t="s">
        <v>98</v>
      </c>
    </row>
    <row r="19" spans="2:3" ht="15">
      <c r="B19" s="27" t="s">
        <v>100</v>
      </c>
      <c r="C19" s="28" t="s">
        <v>101</v>
      </c>
    </row>
    <row r="20" spans="2:3" ht="15">
      <c r="B20" s="27" t="s">
        <v>103</v>
      </c>
      <c r="C20" s="28" t="s">
        <v>104</v>
      </c>
    </row>
    <row r="21" spans="2:3" ht="15">
      <c r="B21" s="27" t="s">
        <v>106</v>
      </c>
      <c r="C21" s="28" t="s">
        <v>107</v>
      </c>
    </row>
    <row r="22" spans="2:3" ht="15">
      <c r="B22" s="27" t="s">
        <v>112</v>
      </c>
      <c r="C22" s="28" t="s">
        <v>113</v>
      </c>
    </row>
    <row r="23" spans="2:3" ht="15">
      <c r="B23" s="27" t="s">
        <v>119</v>
      </c>
      <c r="C23" s="28" t="s">
        <v>120</v>
      </c>
    </row>
    <row r="24" spans="2:3" ht="15">
      <c r="B24" s="27" t="s">
        <v>124</v>
      </c>
      <c r="C24" s="28" t="s">
        <v>125</v>
      </c>
    </row>
    <row r="25" spans="2:3" ht="15">
      <c r="B25" s="27" t="s">
        <v>130</v>
      </c>
      <c r="C25" s="28" t="s">
        <v>131</v>
      </c>
    </row>
    <row r="26" spans="2:3" ht="15">
      <c r="B26" s="27" t="s">
        <v>138</v>
      </c>
      <c r="C26" s="28" t="s">
        <v>139</v>
      </c>
    </row>
    <row r="27" spans="2:3" ht="15">
      <c r="B27" s="27" t="s">
        <v>141</v>
      </c>
      <c r="C27" s="28" t="s">
        <v>142</v>
      </c>
    </row>
    <row r="28" spans="2:3" ht="15">
      <c r="B28" s="27" t="s">
        <v>144</v>
      </c>
      <c r="C28" s="28" t="s">
        <v>145</v>
      </c>
    </row>
    <row r="29" spans="2:3" ht="15">
      <c r="B29" s="27" t="s">
        <v>8</v>
      </c>
      <c r="C29" s="28" t="s">
        <v>9</v>
      </c>
    </row>
    <row r="30" spans="2:3" ht="15">
      <c r="B30" s="27" t="s">
        <v>163</v>
      </c>
      <c r="C30" s="28" t="s">
        <v>164</v>
      </c>
    </row>
    <row r="31" spans="2:3" ht="15">
      <c r="B31" s="27" t="s">
        <v>170</v>
      </c>
      <c r="C31" s="28" t="s">
        <v>171</v>
      </c>
    </row>
  </sheetData>
  <sheetProtection/>
  <mergeCells count="1">
    <mergeCell ref="H3:K4"/>
  </mergeCells>
  <hyperlinks>
    <hyperlink ref="B10" location="'VI turnout scale'!A1" display="VI turnout scale"/>
    <hyperlink ref="B11" location="'VI all 10'!A1" display="VI all 10"/>
    <hyperlink ref="B12" location="'VI all parties'!A1" display="VI all parties"/>
    <hyperlink ref="B13" location="'Past Vote 2017'!A1" display="Past Vote 2017"/>
    <hyperlink ref="B14" location="'Past Vote 2015'!A1" display="Past Vote 2015"/>
    <hyperlink ref="B15" location="'Lea Summary'!A1" display="Lea Summary"/>
    <hyperlink ref="B16" location="'Leader Approval Ratings 0'!A1" display="Leader Approval Ratings 0"/>
    <hyperlink ref="B17" location="'Leader Approval Ratings 1'!A1" display="Leader Approval Ratings 1"/>
    <hyperlink ref="B18" location="'Leader Approval Ratings 2'!A1" display="Leader Approval Ratings 2"/>
    <hyperlink ref="B19" location="'Leader Approval Ratings 3'!A1" display="Leader Approval Ratings 3"/>
    <hyperlink ref="B20" location="'Leader Approval Ratings 4'!A1" display="Leader Approval Ratings 4"/>
    <hyperlink ref="B21" location="'PM Choice 2 way'!A1" display="PM Choice 2 way"/>
    <hyperlink ref="B22" location="'EU1'!A1" display="EU1"/>
    <hyperlink ref="B23" location="'EU2'!A1" display="EU2"/>
    <hyperlink ref="B24" location="'Econ1'!A1" display="Econ1"/>
    <hyperlink ref="B25" location="'Econ2'!A1" display="Econ2"/>
    <hyperlink ref="B26" location="'Econ3'!A1" display="Econ3"/>
    <hyperlink ref="B27" location="'V4'!A1" display="V4"/>
    <hyperlink ref="B28" location="'PF0'!A1" display="PF0"/>
    <hyperlink ref="B29" location="'PF1'!A1" display="PF1"/>
    <hyperlink ref="B30" location="'PF2'!A1" display="PF2"/>
    <hyperlink ref="B31" location="'PF3'!A1" display="PF3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Z45"/>
  <sheetViews>
    <sheetView showGridLines="0" zoomScalePageLayoutView="0" workbookViewId="0" topLeftCell="A1">
      <pane xSplit="1" ySplit="7" topLeftCell="P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140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142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132</v>
      </c>
      <c r="B8" s="5">
        <v>97</v>
      </c>
      <c r="C8" s="5">
        <v>56</v>
      </c>
      <c r="D8" s="5">
        <v>41</v>
      </c>
      <c r="E8" s="5">
        <v>97</v>
      </c>
      <c r="F8" s="5">
        <v>32</v>
      </c>
      <c r="G8" s="5">
        <v>18</v>
      </c>
      <c r="H8" s="5">
        <v>10</v>
      </c>
      <c r="I8" s="5">
        <v>11</v>
      </c>
      <c r="J8" s="5">
        <v>26</v>
      </c>
      <c r="K8" s="5">
        <v>97</v>
      </c>
      <c r="L8" s="5">
        <v>88</v>
      </c>
      <c r="M8" s="5">
        <v>4</v>
      </c>
      <c r="N8" s="5">
        <v>3</v>
      </c>
      <c r="O8" s="5">
        <v>1</v>
      </c>
      <c r="P8" s="5">
        <v>96</v>
      </c>
      <c r="Q8" s="5">
        <v>70</v>
      </c>
      <c r="R8" s="5">
        <v>8</v>
      </c>
      <c r="S8" s="5">
        <v>1</v>
      </c>
      <c r="T8" s="5">
        <v>9</v>
      </c>
      <c r="U8" s="5">
        <v>0</v>
      </c>
      <c r="V8" s="5">
        <v>0</v>
      </c>
      <c r="W8" s="5">
        <v>0</v>
      </c>
      <c r="X8" s="5">
        <v>0</v>
      </c>
      <c r="Y8" s="5">
        <v>5</v>
      </c>
      <c r="Z8" s="5">
        <v>2</v>
      </c>
      <c r="AA8" s="5">
        <v>97</v>
      </c>
      <c r="AB8" s="5">
        <v>23</v>
      </c>
      <c r="AC8" s="5">
        <v>72</v>
      </c>
      <c r="AD8" s="5">
        <v>2</v>
      </c>
      <c r="AE8" s="5">
        <v>97</v>
      </c>
      <c r="AF8" s="5">
        <v>36</v>
      </c>
      <c r="AG8" s="5">
        <v>11</v>
      </c>
      <c r="AH8" s="5">
        <v>10</v>
      </c>
      <c r="AI8" s="5">
        <v>9</v>
      </c>
      <c r="AJ8" s="5">
        <v>10</v>
      </c>
      <c r="AK8" s="5">
        <v>14</v>
      </c>
      <c r="AL8" s="5">
        <v>7</v>
      </c>
      <c r="AM8" s="5">
        <v>97</v>
      </c>
      <c r="AN8" s="5">
        <v>22</v>
      </c>
      <c r="AO8" s="5">
        <v>12</v>
      </c>
      <c r="AP8" s="5">
        <v>21</v>
      </c>
      <c r="AQ8" s="5">
        <v>10</v>
      </c>
      <c r="AR8" s="5">
        <v>14</v>
      </c>
      <c r="AS8" s="5">
        <v>18</v>
      </c>
      <c r="AT8" s="5">
        <v>97</v>
      </c>
      <c r="AU8" s="5">
        <v>19</v>
      </c>
      <c r="AV8" s="5">
        <v>39</v>
      </c>
      <c r="AW8" s="5">
        <v>28</v>
      </c>
      <c r="AX8" s="5">
        <v>6</v>
      </c>
      <c r="AY8" s="5">
        <v>2</v>
      </c>
      <c r="AZ8" s="5">
        <v>2</v>
      </c>
    </row>
    <row r="9" spans="1:52" ht="12">
      <c r="A9" s="42"/>
      <c r="B9" s="5">
        <v>82</v>
      </c>
      <c r="C9" s="5" t="s">
        <v>0</v>
      </c>
      <c r="D9" s="5" t="s">
        <v>0</v>
      </c>
      <c r="E9" s="5">
        <v>82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82</v>
      </c>
      <c r="L9" s="5" t="s">
        <v>0</v>
      </c>
      <c r="M9" s="5" t="s">
        <v>0</v>
      </c>
      <c r="N9" s="5" t="s">
        <v>0</v>
      </c>
      <c r="O9" s="5" t="s">
        <v>0</v>
      </c>
      <c r="P9" s="5">
        <v>81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82</v>
      </c>
      <c r="AB9" s="5" t="s">
        <v>0</v>
      </c>
      <c r="AC9" s="5" t="s">
        <v>0</v>
      </c>
      <c r="AD9" s="5" t="s">
        <v>0</v>
      </c>
      <c r="AE9" s="5">
        <v>82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82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82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0.05</v>
      </c>
      <c r="C10" s="33">
        <v>0.06</v>
      </c>
      <c r="D10" s="33">
        <v>0.04</v>
      </c>
      <c r="E10" s="31">
        <v>0.05</v>
      </c>
      <c r="F10" s="33">
        <v>0.06</v>
      </c>
      <c r="G10" s="33">
        <v>0.06</v>
      </c>
      <c r="H10" s="33">
        <v>0.03</v>
      </c>
      <c r="I10" s="33">
        <v>0.04</v>
      </c>
      <c r="J10" s="33">
        <v>0.06</v>
      </c>
      <c r="K10" s="31">
        <v>0.05</v>
      </c>
      <c r="L10" s="33">
        <v>0.05</v>
      </c>
      <c r="M10" s="33">
        <v>0.03</v>
      </c>
      <c r="N10" s="33">
        <v>0.03</v>
      </c>
      <c r="O10" s="33">
        <v>0.02</v>
      </c>
      <c r="P10" s="31">
        <v>0.05</v>
      </c>
      <c r="Q10" s="33">
        <v>0.12</v>
      </c>
      <c r="R10" s="33">
        <v>0.01</v>
      </c>
      <c r="S10" s="33">
        <v>0.01</v>
      </c>
      <c r="T10" s="33">
        <v>0.12</v>
      </c>
      <c r="U10" s="33">
        <v>0</v>
      </c>
      <c r="V10" s="33">
        <v>0</v>
      </c>
      <c r="W10" s="33">
        <v>0</v>
      </c>
      <c r="X10" s="33">
        <v>0</v>
      </c>
      <c r="Y10" s="33">
        <v>0.04</v>
      </c>
      <c r="Z10" s="33">
        <v>0.01</v>
      </c>
      <c r="AA10" s="31">
        <v>0.05</v>
      </c>
      <c r="AB10" s="33">
        <v>0.03</v>
      </c>
      <c r="AC10" s="33">
        <v>0.08</v>
      </c>
      <c r="AD10" s="33">
        <v>0.01</v>
      </c>
      <c r="AE10" s="31">
        <v>0.05</v>
      </c>
      <c r="AF10" s="33">
        <v>0.07</v>
      </c>
      <c r="AG10" s="33">
        <v>0.05</v>
      </c>
      <c r="AH10" s="33">
        <v>0.04</v>
      </c>
      <c r="AI10" s="33">
        <v>0.04</v>
      </c>
      <c r="AJ10" s="33">
        <v>0.04</v>
      </c>
      <c r="AK10" s="33">
        <v>0.06</v>
      </c>
      <c r="AL10" s="33">
        <v>0.02</v>
      </c>
      <c r="AM10" s="31">
        <v>0.05</v>
      </c>
      <c r="AN10" s="33">
        <v>0.04</v>
      </c>
      <c r="AO10" s="33">
        <v>0.03</v>
      </c>
      <c r="AP10" s="33">
        <v>0.07</v>
      </c>
      <c r="AQ10" s="33">
        <v>0.06</v>
      </c>
      <c r="AR10" s="33">
        <v>0.04</v>
      </c>
      <c r="AS10" s="33">
        <v>0.07</v>
      </c>
      <c r="AT10" s="31">
        <v>0.05</v>
      </c>
      <c r="AU10" s="33">
        <v>0.17</v>
      </c>
      <c r="AV10" s="33">
        <v>0.06</v>
      </c>
      <c r="AW10" s="33">
        <v>0.04</v>
      </c>
      <c r="AX10" s="33">
        <v>0.03</v>
      </c>
      <c r="AY10" s="33">
        <v>0.02</v>
      </c>
      <c r="AZ10" s="33">
        <v>0.05</v>
      </c>
    </row>
    <row r="11" spans="1:52" ht="12">
      <c r="A11" s="42" t="s">
        <v>133</v>
      </c>
      <c r="B11" s="5">
        <v>307</v>
      </c>
      <c r="C11" s="5">
        <v>163</v>
      </c>
      <c r="D11" s="5">
        <v>144</v>
      </c>
      <c r="E11" s="5">
        <v>307</v>
      </c>
      <c r="F11" s="5">
        <v>96</v>
      </c>
      <c r="G11" s="5">
        <v>39</v>
      </c>
      <c r="H11" s="5">
        <v>51</v>
      </c>
      <c r="I11" s="5">
        <v>36</v>
      </c>
      <c r="J11" s="5">
        <v>85</v>
      </c>
      <c r="K11" s="5">
        <v>307</v>
      </c>
      <c r="L11" s="5">
        <v>263</v>
      </c>
      <c r="M11" s="5">
        <v>15</v>
      </c>
      <c r="N11" s="5">
        <v>18</v>
      </c>
      <c r="O11" s="5">
        <v>12</v>
      </c>
      <c r="P11" s="5">
        <v>295</v>
      </c>
      <c r="Q11" s="5">
        <v>159</v>
      </c>
      <c r="R11" s="5">
        <v>45</v>
      </c>
      <c r="S11" s="5">
        <v>23</v>
      </c>
      <c r="T11" s="5">
        <v>32</v>
      </c>
      <c r="U11" s="5">
        <v>2</v>
      </c>
      <c r="V11" s="5">
        <v>2</v>
      </c>
      <c r="W11" s="5">
        <v>3</v>
      </c>
      <c r="X11" s="5">
        <v>1</v>
      </c>
      <c r="Y11" s="5">
        <v>9</v>
      </c>
      <c r="Z11" s="5">
        <v>19</v>
      </c>
      <c r="AA11" s="5">
        <v>307</v>
      </c>
      <c r="AB11" s="5">
        <v>81</v>
      </c>
      <c r="AC11" s="5">
        <v>209</v>
      </c>
      <c r="AD11" s="5">
        <v>17</v>
      </c>
      <c r="AE11" s="5">
        <v>307</v>
      </c>
      <c r="AF11" s="5">
        <v>57</v>
      </c>
      <c r="AG11" s="5">
        <v>60</v>
      </c>
      <c r="AH11" s="5">
        <v>39</v>
      </c>
      <c r="AI11" s="5">
        <v>26</v>
      </c>
      <c r="AJ11" s="5">
        <v>33</v>
      </c>
      <c r="AK11" s="5">
        <v>55</v>
      </c>
      <c r="AL11" s="5">
        <v>37</v>
      </c>
      <c r="AM11" s="5">
        <v>307</v>
      </c>
      <c r="AN11" s="5">
        <v>100</v>
      </c>
      <c r="AO11" s="5">
        <v>69</v>
      </c>
      <c r="AP11" s="5">
        <v>46</v>
      </c>
      <c r="AQ11" s="5">
        <v>25</v>
      </c>
      <c r="AR11" s="5">
        <v>46</v>
      </c>
      <c r="AS11" s="5">
        <v>22</v>
      </c>
      <c r="AT11" s="5">
        <v>307</v>
      </c>
      <c r="AU11" s="5">
        <v>26</v>
      </c>
      <c r="AV11" s="5">
        <v>131</v>
      </c>
      <c r="AW11" s="5">
        <v>103</v>
      </c>
      <c r="AX11" s="5">
        <v>36</v>
      </c>
      <c r="AY11" s="5">
        <v>11</v>
      </c>
      <c r="AZ11" s="5">
        <v>0</v>
      </c>
    </row>
    <row r="12" spans="1:52" ht="12">
      <c r="A12" s="42"/>
      <c r="B12" s="5">
        <v>267</v>
      </c>
      <c r="C12" s="5" t="s">
        <v>0</v>
      </c>
      <c r="D12" s="5" t="s">
        <v>0</v>
      </c>
      <c r="E12" s="5">
        <v>267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267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260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267</v>
      </c>
      <c r="AB12" s="5" t="s">
        <v>0</v>
      </c>
      <c r="AC12" s="5" t="s">
        <v>0</v>
      </c>
      <c r="AD12" s="5" t="s">
        <v>0</v>
      </c>
      <c r="AE12" s="5">
        <v>267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267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267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0.15</v>
      </c>
      <c r="C13" s="33">
        <v>0.17</v>
      </c>
      <c r="D13" s="33">
        <v>0.14</v>
      </c>
      <c r="E13" s="31">
        <v>0.15</v>
      </c>
      <c r="F13" s="33">
        <v>0.17</v>
      </c>
      <c r="G13" s="33">
        <v>0.12</v>
      </c>
      <c r="H13" s="33">
        <v>0.14</v>
      </c>
      <c r="I13" s="33">
        <v>0.12</v>
      </c>
      <c r="J13" s="33">
        <v>0.19</v>
      </c>
      <c r="K13" s="31">
        <v>0.15</v>
      </c>
      <c r="L13" s="33">
        <v>0.16</v>
      </c>
      <c r="M13" s="33">
        <v>0.09</v>
      </c>
      <c r="N13" s="33">
        <v>0.19</v>
      </c>
      <c r="O13" s="33">
        <v>0.22</v>
      </c>
      <c r="P13" s="31">
        <v>0.15</v>
      </c>
      <c r="Q13" s="33">
        <v>0.26</v>
      </c>
      <c r="R13" s="33">
        <v>0.07</v>
      </c>
      <c r="S13" s="33">
        <v>0.2</v>
      </c>
      <c r="T13" s="33">
        <v>0.41</v>
      </c>
      <c r="U13" s="33">
        <v>0.04</v>
      </c>
      <c r="V13" s="33">
        <v>0.27</v>
      </c>
      <c r="W13" s="33">
        <v>0.08</v>
      </c>
      <c r="X13" s="33">
        <v>0.09</v>
      </c>
      <c r="Y13" s="33">
        <v>0.07</v>
      </c>
      <c r="Z13" s="33">
        <v>0.08</v>
      </c>
      <c r="AA13" s="31">
        <v>0.15</v>
      </c>
      <c r="AB13" s="33">
        <v>0.09</v>
      </c>
      <c r="AC13" s="33">
        <v>0.22</v>
      </c>
      <c r="AD13" s="33">
        <v>0.09</v>
      </c>
      <c r="AE13" s="31">
        <v>0.15</v>
      </c>
      <c r="AF13" s="33">
        <v>0.12</v>
      </c>
      <c r="AG13" s="33">
        <v>0.24</v>
      </c>
      <c r="AH13" s="33">
        <v>0.14</v>
      </c>
      <c r="AI13" s="33">
        <v>0.12</v>
      </c>
      <c r="AJ13" s="33">
        <v>0.14</v>
      </c>
      <c r="AK13" s="33">
        <v>0.22</v>
      </c>
      <c r="AL13" s="33">
        <v>0.13</v>
      </c>
      <c r="AM13" s="31">
        <v>0.15</v>
      </c>
      <c r="AN13" s="33">
        <v>0.18</v>
      </c>
      <c r="AO13" s="33">
        <v>0.19</v>
      </c>
      <c r="AP13" s="33">
        <v>0.16</v>
      </c>
      <c r="AQ13" s="33">
        <v>0.14</v>
      </c>
      <c r="AR13" s="33">
        <v>0.13</v>
      </c>
      <c r="AS13" s="33">
        <v>0.08</v>
      </c>
      <c r="AT13" s="31">
        <v>0.15</v>
      </c>
      <c r="AU13" s="33">
        <v>0.23</v>
      </c>
      <c r="AV13" s="33">
        <v>0.19</v>
      </c>
      <c r="AW13" s="33">
        <v>0.13</v>
      </c>
      <c r="AX13" s="33">
        <v>0.15</v>
      </c>
      <c r="AY13" s="33">
        <v>0.09</v>
      </c>
      <c r="AZ13" s="33">
        <v>0</v>
      </c>
    </row>
    <row r="14" spans="1:52" ht="12">
      <c r="A14" s="42" t="s">
        <v>134</v>
      </c>
      <c r="B14" s="5">
        <v>433</v>
      </c>
      <c r="C14" s="5">
        <v>188</v>
      </c>
      <c r="D14" s="5">
        <v>245</v>
      </c>
      <c r="E14" s="5">
        <v>433</v>
      </c>
      <c r="F14" s="5">
        <v>103</v>
      </c>
      <c r="G14" s="5">
        <v>70</v>
      </c>
      <c r="H14" s="5">
        <v>88</v>
      </c>
      <c r="I14" s="5">
        <v>60</v>
      </c>
      <c r="J14" s="5">
        <v>113</v>
      </c>
      <c r="K14" s="5">
        <v>433</v>
      </c>
      <c r="L14" s="5">
        <v>367</v>
      </c>
      <c r="M14" s="5">
        <v>38</v>
      </c>
      <c r="N14" s="5">
        <v>13</v>
      </c>
      <c r="O14" s="5">
        <v>14</v>
      </c>
      <c r="P14" s="5">
        <v>419</v>
      </c>
      <c r="Q14" s="5">
        <v>169</v>
      </c>
      <c r="R14" s="5">
        <v>102</v>
      </c>
      <c r="S14" s="5">
        <v>7</v>
      </c>
      <c r="T14" s="5">
        <v>13</v>
      </c>
      <c r="U14" s="5">
        <v>10</v>
      </c>
      <c r="V14" s="5">
        <v>0</v>
      </c>
      <c r="W14" s="5">
        <v>9</v>
      </c>
      <c r="X14" s="5">
        <v>6</v>
      </c>
      <c r="Y14" s="5">
        <v>31</v>
      </c>
      <c r="Z14" s="5">
        <v>71</v>
      </c>
      <c r="AA14" s="5">
        <v>433</v>
      </c>
      <c r="AB14" s="5">
        <v>134</v>
      </c>
      <c r="AC14" s="5">
        <v>247</v>
      </c>
      <c r="AD14" s="5">
        <v>52</v>
      </c>
      <c r="AE14" s="5">
        <v>433</v>
      </c>
      <c r="AF14" s="5">
        <v>88</v>
      </c>
      <c r="AG14" s="5">
        <v>51</v>
      </c>
      <c r="AH14" s="5">
        <v>62</v>
      </c>
      <c r="AI14" s="5">
        <v>52</v>
      </c>
      <c r="AJ14" s="5">
        <v>58</v>
      </c>
      <c r="AK14" s="5">
        <v>61</v>
      </c>
      <c r="AL14" s="5">
        <v>61</v>
      </c>
      <c r="AM14" s="5">
        <v>433</v>
      </c>
      <c r="AN14" s="5">
        <v>132</v>
      </c>
      <c r="AO14" s="5">
        <v>82</v>
      </c>
      <c r="AP14" s="5">
        <v>54</v>
      </c>
      <c r="AQ14" s="5">
        <v>44</v>
      </c>
      <c r="AR14" s="5">
        <v>54</v>
      </c>
      <c r="AS14" s="5">
        <v>67</v>
      </c>
      <c r="AT14" s="5">
        <v>433</v>
      </c>
      <c r="AU14" s="5">
        <v>25</v>
      </c>
      <c r="AV14" s="5">
        <v>123</v>
      </c>
      <c r="AW14" s="5">
        <v>204</v>
      </c>
      <c r="AX14" s="5">
        <v>47</v>
      </c>
      <c r="AY14" s="5">
        <v>18</v>
      </c>
      <c r="AZ14" s="5">
        <v>15</v>
      </c>
    </row>
    <row r="15" spans="1:52" ht="12">
      <c r="A15" s="42"/>
      <c r="B15" s="5">
        <v>456</v>
      </c>
      <c r="C15" s="5" t="s">
        <v>0</v>
      </c>
      <c r="D15" s="5" t="s">
        <v>0</v>
      </c>
      <c r="E15" s="5">
        <v>456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456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445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456</v>
      </c>
      <c r="AB15" s="5" t="s">
        <v>0</v>
      </c>
      <c r="AC15" s="5" t="s">
        <v>0</v>
      </c>
      <c r="AD15" s="5" t="s">
        <v>0</v>
      </c>
      <c r="AE15" s="5">
        <v>456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456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456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0.22</v>
      </c>
      <c r="C16" s="33">
        <v>0.19</v>
      </c>
      <c r="D16" s="33">
        <v>0.24</v>
      </c>
      <c r="E16" s="31">
        <v>0.22</v>
      </c>
      <c r="F16" s="33">
        <v>0.18</v>
      </c>
      <c r="G16" s="33">
        <v>0.22</v>
      </c>
      <c r="H16" s="33">
        <v>0.25</v>
      </c>
      <c r="I16" s="33">
        <v>0.2</v>
      </c>
      <c r="J16" s="33">
        <v>0.25</v>
      </c>
      <c r="K16" s="31">
        <v>0.22</v>
      </c>
      <c r="L16" s="33">
        <v>0.22</v>
      </c>
      <c r="M16" s="33">
        <v>0.23</v>
      </c>
      <c r="N16" s="33">
        <v>0.14</v>
      </c>
      <c r="O16" s="33">
        <v>0.25</v>
      </c>
      <c r="P16" s="31">
        <v>0.22</v>
      </c>
      <c r="Q16" s="33">
        <v>0.28</v>
      </c>
      <c r="R16" s="33">
        <v>0.15</v>
      </c>
      <c r="S16" s="33">
        <v>0.06</v>
      </c>
      <c r="T16" s="33">
        <v>0.17</v>
      </c>
      <c r="U16" s="33">
        <v>0.19</v>
      </c>
      <c r="V16" s="33">
        <v>0.02</v>
      </c>
      <c r="W16" s="33">
        <v>0.21</v>
      </c>
      <c r="X16" s="33">
        <v>0.61</v>
      </c>
      <c r="Y16" s="33">
        <v>0.26</v>
      </c>
      <c r="Z16" s="33">
        <v>0.29</v>
      </c>
      <c r="AA16" s="31">
        <v>0.22</v>
      </c>
      <c r="AB16" s="33">
        <v>0.15</v>
      </c>
      <c r="AC16" s="33">
        <v>0.26</v>
      </c>
      <c r="AD16" s="33">
        <v>0.26</v>
      </c>
      <c r="AE16" s="31">
        <v>0.22</v>
      </c>
      <c r="AF16" s="33">
        <v>0.18</v>
      </c>
      <c r="AG16" s="33">
        <v>0.2</v>
      </c>
      <c r="AH16" s="33">
        <v>0.22</v>
      </c>
      <c r="AI16" s="33">
        <v>0.24</v>
      </c>
      <c r="AJ16" s="33">
        <v>0.24</v>
      </c>
      <c r="AK16" s="33">
        <v>0.25</v>
      </c>
      <c r="AL16" s="33">
        <v>0.22</v>
      </c>
      <c r="AM16" s="31">
        <v>0.22</v>
      </c>
      <c r="AN16" s="33">
        <v>0.23</v>
      </c>
      <c r="AO16" s="33">
        <v>0.23</v>
      </c>
      <c r="AP16" s="33">
        <v>0.19</v>
      </c>
      <c r="AQ16" s="33">
        <v>0.26</v>
      </c>
      <c r="AR16" s="33">
        <v>0.16</v>
      </c>
      <c r="AS16" s="33">
        <v>0.25</v>
      </c>
      <c r="AT16" s="31">
        <v>0.22</v>
      </c>
      <c r="AU16" s="33">
        <v>0.23</v>
      </c>
      <c r="AV16" s="33">
        <v>0.18</v>
      </c>
      <c r="AW16" s="33">
        <v>0.25</v>
      </c>
      <c r="AX16" s="33">
        <v>0.2</v>
      </c>
      <c r="AY16" s="33">
        <v>0.15</v>
      </c>
      <c r="AZ16" s="33">
        <v>0.42</v>
      </c>
    </row>
    <row r="17" spans="1:52" ht="12">
      <c r="A17" s="42" t="s">
        <v>135</v>
      </c>
      <c r="B17" s="5">
        <v>425</v>
      </c>
      <c r="C17" s="5">
        <v>212</v>
      </c>
      <c r="D17" s="5">
        <v>212</v>
      </c>
      <c r="E17" s="5">
        <v>425</v>
      </c>
      <c r="F17" s="5">
        <v>96</v>
      </c>
      <c r="G17" s="5">
        <v>63</v>
      </c>
      <c r="H17" s="5">
        <v>80</v>
      </c>
      <c r="I17" s="5">
        <v>77</v>
      </c>
      <c r="J17" s="5">
        <v>109</v>
      </c>
      <c r="K17" s="5">
        <v>425</v>
      </c>
      <c r="L17" s="5">
        <v>357</v>
      </c>
      <c r="M17" s="5">
        <v>36</v>
      </c>
      <c r="N17" s="5">
        <v>24</v>
      </c>
      <c r="O17" s="5">
        <v>7</v>
      </c>
      <c r="P17" s="5">
        <v>417</v>
      </c>
      <c r="Q17" s="5">
        <v>138</v>
      </c>
      <c r="R17" s="5">
        <v>146</v>
      </c>
      <c r="S17" s="5">
        <v>23</v>
      </c>
      <c r="T17" s="5">
        <v>10</v>
      </c>
      <c r="U17" s="5">
        <v>9</v>
      </c>
      <c r="V17" s="5">
        <v>2</v>
      </c>
      <c r="W17" s="5">
        <v>12</v>
      </c>
      <c r="X17" s="5">
        <v>3</v>
      </c>
      <c r="Y17" s="5">
        <v>20</v>
      </c>
      <c r="Z17" s="5">
        <v>54</v>
      </c>
      <c r="AA17" s="5">
        <v>425</v>
      </c>
      <c r="AB17" s="5">
        <v>182</v>
      </c>
      <c r="AC17" s="5">
        <v>206</v>
      </c>
      <c r="AD17" s="5">
        <v>37</v>
      </c>
      <c r="AE17" s="5">
        <v>425</v>
      </c>
      <c r="AF17" s="5">
        <v>99</v>
      </c>
      <c r="AG17" s="5">
        <v>34</v>
      </c>
      <c r="AH17" s="5">
        <v>70</v>
      </c>
      <c r="AI17" s="5">
        <v>53</v>
      </c>
      <c r="AJ17" s="5">
        <v>75</v>
      </c>
      <c r="AK17" s="5">
        <v>44</v>
      </c>
      <c r="AL17" s="5">
        <v>50</v>
      </c>
      <c r="AM17" s="5">
        <v>425</v>
      </c>
      <c r="AN17" s="5">
        <v>114</v>
      </c>
      <c r="AO17" s="5">
        <v>77</v>
      </c>
      <c r="AP17" s="5">
        <v>55</v>
      </c>
      <c r="AQ17" s="5">
        <v>37</v>
      </c>
      <c r="AR17" s="5">
        <v>90</v>
      </c>
      <c r="AS17" s="5">
        <v>52</v>
      </c>
      <c r="AT17" s="5">
        <v>425</v>
      </c>
      <c r="AU17" s="5">
        <v>13</v>
      </c>
      <c r="AV17" s="5">
        <v>161</v>
      </c>
      <c r="AW17" s="5">
        <v>172</v>
      </c>
      <c r="AX17" s="5">
        <v>62</v>
      </c>
      <c r="AY17" s="5">
        <v>16</v>
      </c>
      <c r="AZ17" s="5">
        <v>1</v>
      </c>
    </row>
    <row r="18" spans="1:52" ht="12">
      <c r="A18" s="42"/>
      <c r="B18" s="5">
        <v>461</v>
      </c>
      <c r="C18" s="5" t="s">
        <v>0</v>
      </c>
      <c r="D18" s="5" t="s">
        <v>0</v>
      </c>
      <c r="E18" s="5">
        <v>461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461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453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461</v>
      </c>
      <c r="AB18" s="5" t="s">
        <v>0</v>
      </c>
      <c r="AC18" s="5" t="s">
        <v>0</v>
      </c>
      <c r="AD18" s="5" t="s">
        <v>0</v>
      </c>
      <c r="AE18" s="5">
        <v>461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461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461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0.21</v>
      </c>
      <c r="C19" s="33">
        <v>0.22</v>
      </c>
      <c r="D19" s="33">
        <v>0.21</v>
      </c>
      <c r="E19" s="31">
        <v>0.21</v>
      </c>
      <c r="F19" s="33">
        <v>0.17</v>
      </c>
      <c r="G19" s="33">
        <v>0.2</v>
      </c>
      <c r="H19" s="33">
        <v>0.22</v>
      </c>
      <c r="I19" s="33">
        <v>0.26</v>
      </c>
      <c r="J19" s="33">
        <v>0.24</v>
      </c>
      <c r="K19" s="31">
        <v>0.21</v>
      </c>
      <c r="L19" s="33">
        <v>0.21</v>
      </c>
      <c r="M19" s="33">
        <v>0.21</v>
      </c>
      <c r="N19" s="33">
        <v>0.25</v>
      </c>
      <c r="O19" s="33">
        <v>0.13</v>
      </c>
      <c r="P19" s="31">
        <v>0.21</v>
      </c>
      <c r="Q19" s="33">
        <v>0.23</v>
      </c>
      <c r="R19" s="33">
        <v>0.22</v>
      </c>
      <c r="S19" s="33">
        <v>0.21</v>
      </c>
      <c r="T19" s="33">
        <v>0.13</v>
      </c>
      <c r="U19" s="33">
        <v>0.16</v>
      </c>
      <c r="V19" s="33">
        <v>0.23</v>
      </c>
      <c r="W19" s="33">
        <v>0.3</v>
      </c>
      <c r="X19" s="33">
        <v>0.31</v>
      </c>
      <c r="Y19" s="33">
        <v>0.16</v>
      </c>
      <c r="Z19" s="33">
        <v>0.22</v>
      </c>
      <c r="AA19" s="31">
        <v>0.21</v>
      </c>
      <c r="AB19" s="33">
        <v>0.21</v>
      </c>
      <c r="AC19" s="33">
        <v>0.22</v>
      </c>
      <c r="AD19" s="33">
        <v>0.19</v>
      </c>
      <c r="AE19" s="31">
        <v>0.21</v>
      </c>
      <c r="AF19" s="33">
        <v>0.2</v>
      </c>
      <c r="AG19" s="33">
        <v>0.14</v>
      </c>
      <c r="AH19" s="33">
        <v>0.25</v>
      </c>
      <c r="AI19" s="33">
        <v>0.24</v>
      </c>
      <c r="AJ19" s="33">
        <v>0.3</v>
      </c>
      <c r="AK19" s="33">
        <v>0.18</v>
      </c>
      <c r="AL19" s="33">
        <v>0.18</v>
      </c>
      <c r="AM19" s="31">
        <v>0.21</v>
      </c>
      <c r="AN19" s="33">
        <v>0.2</v>
      </c>
      <c r="AO19" s="33">
        <v>0.21</v>
      </c>
      <c r="AP19" s="33">
        <v>0.19</v>
      </c>
      <c r="AQ19" s="33">
        <v>0.22</v>
      </c>
      <c r="AR19" s="33">
        <v>0.26</v>
      </c>
      <c r="AS19" s="33">
        <v>0.19</v>
      </c>
      <c r="AT19" s="31">
        <v>0.21</v>
      </c>
      <c r="AU19" s="33">
        <v>0.11</v>
      </c>
      <c r="AV19" s="33">
        <v>0.23</v>
      </c>
      <c r="AW19" s="33">
        <v>0.21</v>
      </c>
      <c r="AX19" s="33">
        <v>0.26</v>
      </c>
      <c r="AY19" s="33">
        <v>0.14</v>
      </c>
      <c r="AZ19" s="33">
        <v>0.04</v>
      </c>
    </row>
    <row r="20" spans="1:52" ht="12">
      <c r="A20" s="42" t="s">
        <v>136</v>
      </c>
      <c r="B20" s="5">
        <v>577</v>
      </c>
      <c r="C20" s="5">
        <v>319</v>
      </c>
      <c r="D20" s="5">
        <v>258</v>
      </c>
      <c r="E20" s="5">
        <v>577</v>
      </c>
      <c r="F20" s="5">
        <v>157</v>
      </c>
      <c r="G20" s="5">
        <v>104</v>
      </c>
      <c r="H20" s="5">
        <v>107</v>
      </c>
      <c r="I20" s="5">
        <v>96</v>
      </c>
      <c r="J20" s="5">
        <v>112</v>
      </c>
      <c r="K20" s="5">
        <v>577</v>
      </c>
      <c r="L20" s="5">
        <v>467</v>
      </c>
      <c r="M20" s="5">
        <v>66</v>
      </c>
      <c r="N20" s="5">
        <v>29</v>
      </c>
      <c r="O20" s="5">
        <v>16</v>
      </c>
      <c r="P20" s="5">
        <v>561</v>
      </c>
      <c r="Q20" s="5">
        <v>55</v>
      </c>
      <c r="R20" s="5">
        <v>332</v>
      </c>
      <c r="S20" s="5">
        <v>49</v>
      </c>
      <c r="T20" s="5">
        <v>6</v>
      </c>
      <c r="U20" s="5">
        <v>29</v>
      </c>
      <c r="V20" s="5">
        <v>4</v>
      </c>
      <c r="W20" s="5">
        <v>11</v>
      </c>
      <c r="X20" s="5">
        <v>0</v>
      </c>
      <c r="Y20" s="5">
        <v>25</v>
      </c>
      <c r="Z20" s="5">
        <v>50</v>
      </c>
      <c r="AA20" s="5">
        <v>577</v>
      </c>
      <c r="AB20" s="5">
        <v>397</v>
      </c>
      <c r="AC20" s="5">
        <v>139</v>
      </c>
      <c r="AD20" s="5">
        <v>41</v>
      </c>
      <c r="AE20" s="5">
        <v>577</v>
      </c>
      <c r="AF20" s="5">
        <v>162</v>
      </c>
      <c r="AG20" s="5">
        <v>43</v>
      </c>
      <c r="AH20" s="5">
        <v>91</v>
      </c>
      <c r="AI20" s="5">
        <v>59</v>
      </c>
      <c r="AJ20" s="5">
        <v>67</v>
      </c>
      <c r="AK20" s="5">
        <v>60</v>
      </c>
      <c r="AL20" s="5">
        <v>95</v>
      </c>
      <c r="AM20" s="5">
        <v>577</v>
      </c>
      <c r="AN20" s="5">
        <v>149</v>
      </c>
      <c r="AO20" s="5">
        <v>102</v>
      </c>
      <c r="AP20" s="5">
        <v>86</v>
      </c>
      <c r="AQ20" s="5">
        <v>48</v>
      </c>
      <c r="AR20" s="5">
        <v>121</v>
      </c>
      <c r="AS20" s="5">
        <v>70</v>
      </c>
      <c r="AT20" s="5">
        <v>577</v>
      </c>
      <c r="AU20" s="5">
        <v>24</v>
      </c>
      <c r="AV20" s="5">
        <v>190</v>
      </c>
      <c r="AW20" s="5">
        <v>241</v>
      </c>
      <c r="AX20" s="5">
        <v>62</v>
      </c>
      <c r="AY20" s="5">
        <v>55</v>
      </c>
      <c r="AZ20" s="5">
        <v>4</v>
      </c>
    </row>
    <row r="21" spans="1:52" ht="12">
      <c r="A21" s="42"/>
      <c r="B21" s="5">
        <v>591</v>
      </c>
      <c r="C21" s="5" t="s">
        <v>0</v>
      </c>
      <c r="D21" s="5" t="s">
        <v>0</v>
      </c>
      <c r="E21" s="5">
        <v>591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591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578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591</v>
      </c>
      <c r="AB21" s="5" t="s">
        <v>0</v>
      </c>
      <c r="AC21" s="5" t="s">
        <v>0</v>
      </c>
      <c r="AD21" s="5" t="s">
        <v>0</v>
      </c>
      <c r="AE21" s="5">
        <v>591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591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591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0.29</v>
      </c>
      <c r="C22" s="33">
        <v>0.33</v>
      </c>
      <c r="D22" s="33">
        <v>0.25</v>
      </c>
      <c r="E22" s="31">
        <v>0.29</v>
      </c>
      <c r="F22" s="33">
        <v>0.28</v>
      </c>
      <c r="G22" s="33">
        <v>0.32</v>
      </c>
      <c r="H22" s="33">
        <v>0.3</v>
      </c>
      <c r="I22" s="33">
        <v>0.33</v>
      </c>
      <c r="J22" s="33">
        <v>0.25</v>
      </c>
      <c r="K22" s="31">
        <v>0.29</v>
      </c>
      <c r="L22" s="33">
        <v>0.28</v>
      </c>
      <c r="M22" s="33">
        <v>0.39</v>
      </c>
      <c r="N22" s="33">
        <v>0.3</v>
      </c>
      <c r="O22" s="33">
        <v>0.29</v>
      </c>
      <c r="P22" s="31">
        <v>0.29</v>
      </c>
      <c r="Q22" s="33">
        <v>0.09</v>
      </c>
      <c r="R22" s="33">
        <v>0.49</v>
      </c>
      <c r="S22" s="33">
        <v>0.44</v>
      </c>
      <c r="T22" s="33">
        <v>0.08</v>
      </c>
      <c r="U22" s="33">
        <v>0.54</v>
      </c>
      <c r="V22" s="33">
        <v>0.38</v>
      </c>
      <c r="W22" s="33">
        <v>0.26</v>
      </c>
      <c r="X22" s="33">
        <v>0</v>
      </c>
      <c r="Y22" s="33">
        <v>0.2</v>
      </c>
      <c r="Z22" s="33">
        <v>0.2</v>
      </c>
      <c r="AA22" s="31">
        <v>0.29</v>
      </c>
      <c r="AB22" s="33">
        <v>0.46</v>
      </c>
      <c r="AC22" s="33">
        <v>0.15</v>
      </c>
      <c r="AD22" s="33">
        <v>0.21</v>
      </c>
      <c r="AE22" s="31">
        <v>0.29</v>
      </c>
      <c r="AF22" s="33">
        <v>0.33</v>
      </c>
      <c r="AG22" s="33">
        <v>0.17</v>
      </c>
      <c r="AH22" s="33">
        <v>0.33</v>
      </c>
      <c r="AI22" s="33">
        <v>0.27</v>
      </c>
      <c r="AJ22" s="33">
        <v>0.27</v>
      </c>
      <c r="AK22" s="33">
        <v>0.25</v>
      </c>
      <c r="AL22" s="33">
        <v>0.34</v>
      </c>
      <c r="AM22" s="31">
        <v>0.29</v>
      </c>
      <c r="AN22" s="33">
        <v>0.26</v>
      </c>
      <c r="AO22" s="33">
        <v>0.28</v>
      </c>
      <c r="AP22" s="33">
        <v>0.3</v>
      </c>
      <c r="AQ22" s="33">
        <v>0.28</v>
      </c>
      <c r="AR22" s="33">
        <v>0.35</v>
      </c>
      <c r="AS22" s="33">
        <v>0.26</v>
      </c>
      <c r="AT22" s="31">
        <v>0.29</v>
      </c>
      <c r="AU22" s="33">
        <v>0.22</v>
      </c>
      <c r="AV22" s="33">
        <v>0.28</v>
      </c>
      <c r="AW22" s="33">
        <v>0.3</v>
      </c>
      <c r="AX22" s="33">
        <v>0.26</v>
      </c>
      <c r="AY22" s="33">
        <v>0.46</v>
      </c>
      <c r="AZ22" s="33">
        <v>0.11</v>
      </c>
    </row>
    <row r="23" spans="1:52" ht="12">
      <c r="A23" s="42" t="s">
        <v>128</v>
      </c>
      <c r="B23" s="5">
        <v>164</v>
      </c>
      <c r="C23" s="5">
        <v>39</v>
      </c>
      <c r="D23" s="5">
        <v>126</v>
      </c>
      <c r="E23" s="5">
        <v>164</v>
      </c>
      <c r="F23" s="5">
        <v>87</v>
      </c>
      <c r="G23" s="5">
        <v>28</v>
      </c>
      <c r="H23" s="5">
        <v>23</v>
      </c>
      <c r="I23" s="5">
        <v>13</v>
      </c>
      <c r="J23" s="5">
        <v>12</v>
      </c>
      <c r="K23" s="5">
        <v>164</v>
      </c>
      <c r="L23" s="5">
        <v>140</v>
      </c>
      <c r="M23" s="5">
        <v>11</v>
      </c>
      <c r="N23" s="5">
        <v>9</v>
      </c>
      <c r="O23" s="5">
        <v>5</v>
      </c>
      <c r="P23" s="5">
        <v>160</v>
      </c>
      <c r="Q23" s="5">
        <v>10</v>
      </c>
      <c r="R23" s="5">
        <v>41</v>
      </c>
      <c r="S23" s="5">
        <v>9</v>
      </c>
      <c r="T23" s="5">
        <v>7</v>
      </c>
      <c r="U23" s="5">
        <v>4</v>
      </c>
      <c r="V23" s="5">
        <v>1</v>
      </c>
      <c r="W23" s="5">
        <v>6</v>
      </c>
      <c r="X23" s="5">
        <v>0</v>
      </c>
      <c r="Y23" s="5">
        <v>33</v>
      </c>
      <c r="Z23" s="5">
        <v>48</v>
      </c>
      <c r="AA23" s="5">
        <v>164</v>
      </c>
      <c r="AB23" s="5">
        <v>52</v>
      </c>
      <c r="AC23" s="5">
        <v>64</v>
      </c>
      <c r="AD23" s="5">
        <v>48</v>
      </c>
      <c r="AE23" s="5">
        <v>164</v>
      </c>
      <c r="AF23" s="5">
        <v>47</v>
      </c>
      <c r="AG23" s="5">
        <v>49</v>
      </c>
      <c r="AH23" s="5">
        <v>6</v>
      </c>
      <c r="AI23" s="5">
        <v>19</v>
      </c>
      <c r="AJ23" s="5">
        <v>3</v>
      </c>
      <c r="AK23" s="5">
        <v>11</v>
      </c>
      <c r="AL23" s="5">
        <v>29</v>
      </c>
      <c r="AM23" s="5">
        <v>164</v>
      </c>
      <c r="AN23" s="5">
        <v>49</v>
      </c>
      <c r="AO23" s="5">
        <v>21</v>
      </c>
      <c r="AP23" s="5">
        <v>24</v>
      </c>
      <c r="AQ23" s="5">
        <v>7</v>
      </c>
      <c r="AR23" s="5">
        <v>22</v>
      </c>
      <c r="AS23" s="5">
        <v>42</v>
      </c>
      <c r="AT23" s="5">
        <v>164</v>
      </c>
      <c r="AU23" s="5">
        <v>3</v>
      </c>
      <c r="AV23" s="5">
        <v>45</v>
      </c>
      <c r="AW23" s="5">
        <v>60</v>
      </c>
      <c r="AX23" s="5">
        <v>25</v>
      </c>
      <c r="AY23" s="5">
        <v>16</v>
      </c>
      <c r="AZ23" s="5">
        <v>14</v>
      </c>
    </row>
    <row r="24" spans="1:52" ht="12">
      <c r="A24" s="42"/>
      <c r="B24" s="5">
        <v>146</v>
      </c>
      <c r="C24" s="5" t="s">
        <v>0</v>
      </c>
      <c r="D24" s="5" t="s">
        <v>0</v>
      </c>
      <c r="E24" s="5">
        <v>146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146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143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146</v>
      </c>
      <c r="AB24" s="5" t="s">
        <v>0</v>
      </c>
      <c r="AC24" s="5" t="s">
        <v>0</v>
      </c>
      <c r="AD24" s="5" t="s">
        <v>0</v>
      </c>
      <c r="AE24" s="5">
        <v>146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146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146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0.08</v>
      </c>
      <c r="C25" s="33">
        <v>0.04</v>
      </c>
      <c r="D25" s="33">
        <v>0.12</v>
      </c>
      <c r="E25" s="31">
        <v>0.08</v>
      </c>
      <c r="F25" s="33">
        <v>0.15</v>
      </c>
      <c r="G25" s="33">
        <v>0.09</v>
      </c>
      <c r="H25" s="33">
        <v>0.07</v>
      </c>
      <c r="I25" s="33">
        <v>0.05</v>
      </c>
      <c r="J25" s="33">
        <v>0.03</v>
      </c>
      <c r="K25" s="31">
        <v>0.08</v>
      </c>
      <c r="L25" s="33">
        <v>0.08</v>
      </c>
      <c r="M25" s="33">
        <v>0.06</v>
      </c>
      <c r="N25" s="33">
        <v>0.09</v>
      </c>
      <c r="O25" s="33">
        <v>0.08</v>
      </c>
      <c r="P25" s="31">
        <v>0.08</v>
      </c>
      <c r="Q25" s="33">
        <v>0.02</v>
      </c>
      <c r="R25" s="33">
        <v>0.06</v>
      </c>
      <c r="S25" s="33">
        <v>0.08</v>
      </c>
      <c r="T25" s="33">
        <v>0.09</v>
      </c>
      <c r="U25" s="33">
        <v>0.07</v>
      </c>
      <c r="V25" s="33">
        <v>0.09</v>
      </c>
      <c r="W25" s="33">
        <v>0.15</v>
      </c>
      <c r="X25" s="33">
        <v>0</v>
      </c>
      <c r="Y25" s="33">
        <v>0.27</v>
      </c>
      <c r="Z25" s="33">
        <v>0.2</v>
      </c>
      <c r="AA25" s="31">
        <v>0.08</v>
      </c>
      <c r="AB25" s="33">
        <v>0.06</v>
      </c>
      <c r="AC25" s="33">
        <v>0.07</v>
      </c>
      <c r="AD25" s="33">
        <v>0.25</v>
      </c>
      <c r="AE25" s="31">
        <v>0.08</v>
      </c>
      <c r="AF25" s="33">
        <v>0.1</v>
      </c>
      <c r="AG25" s="33">
        <v>0.2</v>
      </c>
      <c r="AH25" s="33">
        <v>0.02</v>
      </c>
      <c r="AI25" s="33">
        <v>0.09</v>
      </c>
      <c r="AJ25" s="33">
        <v>0.01</v>
      </c>
      <c r="AK25" s="33">
        <v>0.04</v>
      </c>
      <c r="AL25" s="33">
        <v>0.11</v>
      </c>
      <c r="AM25" s="31">
        <v>0.08</v>
      </c>
      <c r="AN25" s="33">
        <v>0.09</v>
      </c>
      <c r="AO25" s="33">
        <v>0.06</v>
      </c>
      <c r="AP25" s="33">
        <v>0.08</v>
      </c>
      <c r="AQ25" s="33">
        <v>0.04</v>
      </c>
      <c r="AR25" s="33">
        <v>0.06</v>
      </c>
      <c r="AS25" s="33">
        <v>0.15</v>
      </c>
      <c r="AT25" s="31">
        <v>0.08</v>
      </c>
      <c r="AU25" s="33">
        <v>0.03</v>
      </c>
      <c r="AV25" s="33">
        <v>0.07</v>
      </c>
      <c r="AW25" s="33">
        <v>0.07</v>
      </c>
      <c r="AX25" s="33">
        <v>0.1</v>
      </c>
      <c r="AY25" s="33">
        <v>0.14</v>
      </c>
      <c r="AZ25" s="33">
        <v>0.39</v>
      </c>
    </row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2">
      <c r="A27" s="6" t="s">
        <v>194</v>
      </c>
      <c r="B27" s="32">
        <f>SUM(B8,B11)/B5</f>
        <v>0.2016974538192711</v>
      </c>
      <c r="C27" s="32">
        <f aca="true" t="shared" si="0" ref="C27:AZ27">SUM(C8,C11)/C5</f>
        <v>0.22392638036809817</v>
      </c>
      <c r="D27" s="32">
        <f t="shared" si="0"/>
        <v>0.18048780487804877</v>
      </c>
      <c r="E27" s="32">
        <f t="shared" si="0"/>
        <v>0.2016974538192711</v>
      </c>
      <c r="F27" s="32">
        <f t="shared" si="0"/>
        <v>0.22416812609457093</v>
      </c>
      <c r="G27" s="32">
        <f t="shared" si="0"/>
        <v>0.17647058823529413</v>
      </c>
      <c r="H27" s="32">
        <f t="shared" si="0"/>
        <v>0.17039106145251395</v>
      </c>
      <c r="I27" s="32">
        <f t="shared" si="0"/>
        <v>0.1598639455782313</v>
      </c>
      <c r="J27" s="32">
        <f t="shared" si="0"/>
        <v>0.24288840262582057</v>
      </c>
      <c r="K27" s="32">
        <f t="shared" si="0"/>
        <v>0.2016974538192711</v>
      </c>
      <c r="L27" s="32">
        <f t="shared" si="0"/>
        <v>0.20868014268727705</v>
      </c>
      <c r="M27" s="32">
        <f t="shared" si="0"/>
        <v>0.11242603550295859</v>
      </c>
      <c r="N27" s="32">
        <f t="shared" si="0"/>
        <v>0.21875</v>
      </c>
      <c r="O27" s="32">
        <f t="shared" si="0"/>
        <v>0.23636363636363636</v>
      </c>
      <c r="P27" s="32">
        <f t="shared" si="0"/>
        <v>0.20071868583162217</v>
      </c>
      <c r="Q27" s="32">
        <f t="shared" si="0"/>
        <v>0.3810316139767055</v>
      </c>
      <c r="R27" s="32">
        <f t="shared" si="0"/>
        <v>0.07863501483679525</v>
      </c>
      <c r="S27" s="32">
        <f t="shared" si="0"/>
        <v>0.21238938053097345</v>
      </c>
      <c r="T27" s="32">
        <f t="shared" si="0"/>
        <v>0.5256410256410257</v>
      </c>
      <c r="U27" s="32">
        <f t="shared" si="0"/>
        <v>0.037037037037037035</v>
      </c>
      <c r="V27" s="32">
        <f t="shared" si="0"/>
        <v>0.2222222222222222</v>
      </c>
      <c r="W27" s="32">
        <f t="shared" si="0"/>
        <v>0.07142857142857142</v>
      </c>
      <c r="X27" s="32">
        <f t="shared" si="0"/>
        <v>0.1</v>
      </c>
      <c r="Y27" s="32">
        <f t="shared" si="0"/>
        <v>0.11475409836065574</v>
      </c>
      <c r="Z27" s="32">
        <f t="shared" si="0"/>
        <v>0.08571428571428572</v>
      </c>
      <c r="AA27" s="32">
        <f t="shared" si="0"/>
        <v>0.2016974538192711</v>
      </c>
      <c r="AB27" s="32">
        <f t="shared" si="0"/>
        <v>0.11967779056386652</v>
      </c>
      <c r="AC27" s="32">
        <f t="shared" si="0"/>
        <v>0.29989327641408753</v>
      </c>
      <c r="AD27" s="32">
        <f t="shared" si="0"/>
        <v>0.09644670050761421</v>
      </c>
      <c r="AE27" s="32">
        <f t="shared" si="0"/>
        <v>0.2016974538192711</v>
      </c>
      <c r="AF27" s="32">
        <f t="shared" si="0"/>
        <v>0.19057377049180327</v>
      </c>
      <c r="AG27" s="32">
        <f t="shared" si="0"/>
        <v>0.285140562248996</v>
      </c>
      <c r="AH27" s="32">
        <f t="shared" si="0"/>
        <v>0.17689530685920576</v>
      </c>
      <c r="AI27" s="32">
        <f t="shared" si="0"/>
        <v>0.1598173515981735</v>
      </c>
      <c r="AJ27" s="32">
        <f t="shared" si="0"/>
        <v>0.17551020408163265</v>
      </c>
      <c r="AK27" s="32">
        <f t="shared" si="0"/>
        <v>0.2827868852459016</v>
      </c>
      <c r="AL27" s="32">
        <f t="shared" si="0"/>
        <v>0.15770609318996415</v>
      </c>
      <c r="AM27" s="32">
        <f t="shared" si="0"/>
        <v>0.2016974538192711</v>
      </c>
      <c r="AN27" s="32">
        <f t="shared" si="0"/>
        <v>0.21554770318021202</v>
      </c>
      <c r="AO27" s="32">
        <f t="shared" si="0"/>
        <v>0.2231404958677686</v>
      </c>
      <c r="AP27" s="32">
        <f t="shared" si="0"/>
        <v>0.23426573426573427</v>
      </c>
      <c r="AQ27" s="32">
        <f t="shared" si="0"/>
        <v>0.2046783625730994</v>
      </c>
      <c r="AR27" s="32">
        <f t="shared" si="0"/>
        <v>0.1729106628242075</v>
      </c>
      <c r="AS27" s="32">
        <f t="shared" si="0"/>
        <v>0.14760147601476015</v>
      </c>
      <c r="AT27" s="32">
        <f t="shared" si="0"/>
        <v>0.2016974538192711</v>
      </c>
      <c r="AU27" s="32">
        <f t="shared" si="0"/>
        <v>0.4090909090909091</v>
      </c>
      <c r="AV27" s="32">
        <f t="shared" si="0"/>
        <v>0.2467343976777939</v>
      </c>
      <c r="AW27" s="32">
        <f t="shared" si="0"/>
        <v>0.1617283950617284</v>
      </c>
      <c r="AX27" s="32">
        <f t="shared" si="0"/>
        <v>0.17573221757322174</v>
      </c>
      <c r="AY27" s="32">
        <f t="shared" si="0"/>
        <v>0.1092436974789916</v>
      </c>
      <c r="AZ27" s="32">
        <f t="shared" si="0"/>
        <v>0.05555555555555555</v>
      </c>
    </row>
    <row r="28" spans="1:52" ht="12">
      <c r="A28" s="6" t="s">
        <v>195</v>
      </c>
      <c r="B28" s="32">
        <f>SUM(B20,B17)/B5</f>
        <v>0.5002496255616575</v>
      </c>
      <c r="C28" s="32">
        <f aca="true" t="shared" si="1" ref="C28:AZ28">SUM(C20,C17)/C5</f>
        <v>0.5429447852760736</v>
      </c>
      <c r="D28" s="32">
        <f t="shared" si="1"/>
        <v>0.4585365853658537</v>
      </c>
      <c r="E28" s="32">
        <f t="shared" si="1"/>
        <v>0.5002496255616575</v>
      </c>
      <c r="F28" s="32">
        <f t="shared" si="1"/>
        <v>0.44308231173380036</v>
      </c>
      <c r="G28" s="32">
        <f t="shared" si="1"/>
        <v>0.5170278637770898</v>
      </c>
      <c r="H28" s="32">
        <f t="shared" si="1"/>
        <v>0.5223463687150838</v>
      </c>
      <c r="I28" s="32">
        <f t="shared" si="1"/>
        <v>0.5884353741496599</v>
      </c>
      <c r="J28" s="32">
        <f t="shared" si="1"/>
        <v>0.48358862144420134</v>
      </c>
      <c r="K28" s="32">
        <f t="shared" si="1"/>
        <v>0.5002496255616575</v>
      </c>
      <c r="L28" s="32">
        <f t="shared" si="1"/>
        <v>0.48989298454221164</v>
      </c>
      <c r="M28" s="32">
        <f t="shared" si="1"/>
        <v>0.6035502958579881</v>
      </c>
      <c r="N28" s="32">
        <f t="shared" si="1"/>
        <v>0.5520833333333334</v>
      </c>
      <c r="O28" s="32">
        <f t="shared" si="1"/>
        <v>0.41818181818181815</v>
      </c>
      <c r="P28" s="32">
        <f t="shared" si="1"/>
        <v>0.502053388090349</v>
      </c>
      <c r="Q28" s="32">
        <f t="shared" si="1"/>
        <v>0.3211314475873544</v>
      </c>
      <c r="R28" s="32">
        <f t="shared" si="1"/>
        <v>0.7091988130563798</v>
      </c>
      <c r="S28" s="32">
        <f t="shared" si="1"/>
        <v>0.6371681415929203</v>
      </c>
      <c r="T28" s="32">
        <f t="shared" si="1"/>
        <v>0.20512820512820512</v>
      </c>
      <c r="U28" s="32">
        <f t="shared" si="1"/>
        <v>0.7037037037037037</v>
      </c>
      <c r="V28" s="32">
        <f t="shared" si="1"/>
        <v>0.6666666666666666</v>
      </c>
      <c r="W28" s="32">
        <f t="shared" si="1"/>
        <v>0.5476190476190477</v>
      </c>
      <c r="X28" s="32">
        <f t="shared" si="1"/>
        <v>0.3</v>
      </c>
      <c r="Y28" s="32">
        <f t="shared" si="1"/>
        <v>0.36885245901639346</v>
      </c>
      <c r="Z28" s="32">
        <f t="shared" si="1"/>
        <v>0.42448979591836733</v>
      </c>
      <c r="AA28" s="32">
        <f t="shared" si="1"/>
        <v>0.5002496255616575</v>
      </c>
      <c r="AB28" s="32">
        <f t="shared" si="1"/>
        <v>0.666283084004603</v>
      </c>
      <c r="AC28" s="32">
        <f t="shared" si="1"/>
        <v>0.368196371398079</v>
      </c>
      <c r="AD28" s="32">
        <f t="shared" si="1"/>
        <v>0.39593908629441626</v>
      </c>
      <c r="AE28" s="32">
        <f t="shared" si="1"/>
        <v>0.5002496255616575</v>
      </c>
      <c r="AF28" s="32">
        <f t="shared" si="1"/>
        <v>0.5348360655737705</v>
      </c>
      <c r="AG28" s="32">
        <f t="shared" si="1"/>
        <v>0.3092369477911647</v>
      </c>
      <c r="AH28" s="32">
        <f t="shared" si="1"/>
        <v>0.5812274368231047</v>
      </c>
      <c r="AI28" s="32">
        <f t="shared" si="1"/>
        <v>0.5114155251141552</v>
      </c>
      <c r="AJ28" s="32">
        <f t="shared" si="1"/>
        <v>0.5795918367346938</v>
      </c>
      <c r="AK28" s="32">
        <f t="shared" si="1"/>
        <v>0.4262295081967213</v>
      </c>
      <c r="AL28" s="32">
        <f t="shared" si="1"/>
        <v>0.5197132616487455</v>
      </c>
      <c r="AM28" s="32">
        <f t="shared" si="1"/>
        <v>0.5002496255616575</v>
      </c>
      <c r="AN28" s="32">
        <f t="shared" si="1"/>
        <v>0.46466431095406363</v>
      </c>
      <c r="AO28" s="32">
        <f t="shared" si="1"/>
        <v>0.4931129476584022</v>
      </c>
      <c r="AP28" s="32">
        <f t="shared" si="1"/>
        <v>0.493006993006993</v>
      </c>
      <c r="AQ28" s="32">
        <f t="shared" si="1"/>
        <v>0.49707602339181284</v>
      </c>
      <c r="AR28" s="32">
        <f t="shared" si="1"/>
        <v>0.6080691642651297</v>
      </c>
      <c r="AS28" s="32">
        <f t="shared" si="1"/>
        <v>0.45018450184501846</v>
      </c>
      <c r="AT28" s="32">
        <f t="shared" si="1"/>
        <v>0.5002496255616575</v>
      </c>
      <c r="AU28" s="32">
        <f t="shared" si="1"/>
        <v>0.33636363636363636</v>
      </c>
      <c r="AV28" s="32">
        <f t="shared" si="1"/>
        <v>0.5094339622641509</v>
      </c>
      <c r="AW28" s="32">
        <f t="shared" si="1"/>
        <v>0.5098765432098765</v>
      </c>
      <c r="AX28" s="32">
        <f t="shared" si="1"/>
        <v>0.5188284518828452</v>
      </c>
      <c r="AY28" s="32">
        <f t="shared" si="1"/>
        <v>0.5966386554621849</v>
      </c>
      <c r="AZ28" s="32">
        <f t="shared" si="1"/>
        <v>0.1388888888888889</v>
      </c>
    </row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2.75">
      <c r="A30" s="29" t="s">
        <v>188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  <row r="44" spans="2:52" ht="1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2:52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="32" customFormat="1" ht="12"/>
  </sheetData>
  <sheetProtection/>
  <mergeCells count="18">
    <mergeCell ref="A23:A25"/>
    <mergeCell ref="A4:AZ4"/>
    <mergeCell ref="A5:A7"/>
    <mergeCell ref="A8:A10"/>
    <mergeCell ref="A11:A13"/>
    <mergeCell ref="A14:A16"/>
    <mergeCell ref="A17:A19"/>
    <mergeCell ref="A1:A2"/>
    <mergeCell ref="B1:D1"/>
    <mergeCell ref="E1:J1"/>
    <mergeCell ref="A20:A22"/>
    <mergeCell ref="K1:O1"/>
    <mergeCell ref="P1:Z1"/>
    <mergeCell ref="AA1:AD1"/>
    <mergeCell ref="AT1:AZ1"/>
    <mergeCell ref="A3:AZ3"/>
    <mergeCell ref="AE1:AL1"/>
    <mergeCell ref="AM1:AS1"/>
  </mergeCells>
  <hyperlinks>
    <hyperlink ref="A30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Z57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143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146</v>
      </c>
      <c r="B8" s="5">
        <v>55</v>
      </c>
      <c r="C8" s="5">
        <v>26</v>
      </c>
      <c r="D8" s="5">
        <v>28</v>
      </c>
      <c r="E8" s="5">
        <v>55</v>
      </c>
      <c r="F8" s="5">
        <v>25</v>
      </c>
      <c r="G8" s="5">
        <v>4</v>
      </c>
      <c r="H8" s="5">
        <v>9</v>
      </c>
      <c r="I8" s="5">
        <v>12</v>
      </c>
      <c r="J8" s="5">
        <v>6</v>
      </c>
      <c r="K8" s="5">
        <v>55</v>
      </c>
      <c r="L8" s="5">
        <v>47</v>
      </c>
      <c r="M8" s="5">
        <v>1</v>
      </c>
      <c r="N8" s="5">
        <v>2</v>
      </c>
      <c r="O8" s="5">
        <v>5</v>
      </c>
      <c r="P8" s="5">
        <v>50</v>
      </c>
      <c r="Q8" s="5">
        <v>7</v>
      </c>
      <c r="R8" s="5">
        <v>15</v>
      </c>
      <c r="S8" s="5">
        <v>6</v>
      </c>
      <c r="T8" s="5">
        <v>4</v>
      </c>
      <c r="U8" s="5">
        <v>0</v>
      </c>
      <c r="V8" s="5">
        <v>0</v>
      </c>
      <c r="W8" s="5">
        <v>2</v>
      </c>
      <c r="X8" s="5">
        <v>3</v>
      </c>
      <c r="Y8" s="5">
        <v>6</v>
      </c>
      <c r="Z8" s="5">
        <v>6</v>
      </c>
      <c r="AA8" s="5">
        <v>55</v>
      </c>
      <c r="AB8" s="5">
        <v>15</v>
      </c>
      <c r="AC8" s="5">
        <v>27</v>
      </c>
      <c r="AD8" s="5">
        <v>13</v>
      </c>
      <c r="AE8" s="5">
        <v>55</v>
      </c>
      <c r="AF8" s="5">
        <v>4</v>
      </c>
      <c r="AG8" s="5">
        <v>5</v>
      </c>
      <c r="AH8" s="5">
        <v>1</v>
      </c>
      <c r="AI8" s="5">
        <v>5</v>
      </c>
      <c r="AJ8" s="5">
        <v>1</v>
      </c>
      <c r="AK8" s="5">
        <v>6</v>
      </c>
      <c r="AL8" s="5">
        <v>33</v>
      </c>
      <c r="AM8" s="5">
        <v>55</v>
      </c>
      <c r="AN8" s="5">
        <v>55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55</v>
      </c>
      <c r="AU8" s="5">
        <v>6</v>
      </c>
      <c r="AV8" s="5">
        <v>4</v>
      </c>
      <c r="AW8" s="5">
        <v>19</v>
      </c>
      <c r="AX8" s="5">
        <v>11</v>
      </c>
      <c r="AY8" s="5">
        <v>14</v>
      </c>
      <c r="AZ8" s="5">
        <v>1</v>
      </c>
    </row>
    <row r="9" spans="1:52" ht="12">
      <c r="A9" s="42"/>
      <c r="B9" s="5">
        <v>49</v>
      </c>
      <c r="C9" s="5" t="s">
        <v>0</v>
      </c>
      <c r="D9" s="5" t="s">
        <v>0</v>
      </c>
      <c r="E9" s="5">
        <v>49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49</v>
      </c>
      <c r="L9" s="5" t="s">
        <v>0</v>
      </c>
      <c r="M9" s="5" t="s">
        <v>0</v>
      </c>
      <c r="N9" s="5" t="s">
        <v>0</v>
      </c>
      <c r="O9" s="5" t="s">
        <v>0</v>
      </c>
      <c r="P9" s="5">
        <v>47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49</v>
      </c>
      <c r="AB9" s="5" t="s">
        <v>0</v>
      </c>
      <c r="AC9" s="5" t="s">
        <v>0</v>
      </c>
      <c r="AD9" s="5" t="s">
        <v>0</v>
      </c>
      <c r="AE9" s="5">
        <v>49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49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49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0.03</v>
      </c>
      <c r="C10" s="33">
        <v>0.03</v>
      </c>
      <c r="D10" s="33">
        <v>0.03</v>
      </c>
      <c r="E10" s="31">
        <v>0.03</v>
      </c>
      <c r="F10" s="33">
        <v>0.04</v>
      </c>
      <c r="G10" s="33">
        <v>0.01</v>
      </c>
      <c r="H10" s="33">
        <v>0.02</v>
      </c>
      <c r="I10" s="33">
        <v>0.04</v>
      </c>
      <c r="J10" s="33">
        <v>0.01</v>
      </c>
      <c r="K10" s="31">
        <v>0.03</v>
      </c>
      <c r="L10" s="33">
        <v>0.03</v>
      </c>
      <c r="M10" s="33">
        <v>0.01</v>
      </c>
      <c r="N10" s="33">
        <v>0.02</v>
      </c>
      <c r="O10" s="33">
        <v>0.09</v>
      </c>
      <c r="P10" s="31">
        <v>0.03</v>
      </c>
      <c r="Q10" s="33">
        <v>0.01</v>
      </c>
      <c r="R10" s="33">
        <v>0.02</v>
      </c>
      <c r="S10" s="33">
        <v>0.05</v>
      </c>
      <c r="T10" s="33">
        <v>0.05</v>
      </c>
      <c r="U10" s="33">
        <v>0.01</v>
      </c>
      <c r="V10" s="33">
        <v>0</v>
      </c>
      <c r="W10" s="33">
        <v>0.05</v>
      </c>
      <c r="X10" s="33">
        <v>0.28</v>
      </c>
      <c r="Y10" s="33">
        <v>0.05</v>
      </c>
      <c r="Z10" s="33">
        <v>0.02</v>
      </c>
      <c r="AA10" s="31">
        <v>0.03</v>
      </c>
      <c r="AB10" s="33">
        <v>0.02</v>
      </c>
      <c r="AC10" s="33">
        <v>0.03</v>
      </c>
      <c r="AD10" s="33">
        <v>0.06</v>
      </c>
      <c r="AE10" s="31">
        <v>0.03</v>
      </c>
      <c r="AF10" s="33">
        <v>0.01</v>
      </c>
      <c r="AG10" s="33">
        <v>0.02</v>
      </c>
      <c r="AH10" s="33">
        <v>0</v>
      </c>
      <c r="AI10" s="33">
        <v>0.02</v>
      </c>
      <c r="AJ10" s="33">
        <v>0</v>
      </c>
      <c r="AK10" s="33">
        <v>0.03</v>
      </c>
      <c r="AL10" s="33">
        <v>0.12</v>
      </c>
      <c r="AM10" s="31">
        <v>0.03</v>
      </c>
      <c r="AN10" s="33">
        <v>0.1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1">
        <v>0.03</v>
      </c>
      <c r="AU10" s="33">
        <v>0.05</v>
      </c>
      <c r="AV10" s="33">
        <v>0.01</v>
      </c>
      <c r="AW10" s="33">
        <v>0.02</v>
      </c>
      <c r="AX10" s="33">
        <v>0.05</v>
      </c>
      <c r="AY10" s="33">
        <v>0.12</v>
      </c>
      <c r="AZ10" s="33">
        <v>0.02</v>
      </c>
    </row>
    <row r="11" spans="1:52" ht="12">
      <c r="A11" s="42" t="s">
        <v>147</v>
      </c>
      <c r="B11" s="5">
        <v>129</v>
      </c>
      <c r="C11" s="5">
        <v>52</v>
      </c>
      <c r="D11" s="5">
        <v>77</v>
      </c>
      <c r="E11" s="5">
        <v>129</v>
      </c>
      <c r="F11" s="5">
        <v>33</v>
      </c>
      <c r="G11" s="5">
        <v>16</v>
      </c>
      <c r="H11" s="5">
        <v>23</v>
      </c>
      <c r="I11" s="5">
        <v>25</v>
      </c>
      <c r="J11" s="5">
        <v>32</v>
      </c>
      <c r="K11" s="5">
        <v>129</v>
      </c>
      <c r="L11" s="5">
        <v>110</v>
      </c>
      <c r="M11" s="5">
        <v>14</v>
      </c>
      <c r="N11" s="5">
        <v>4</v>
      </c>
      <c r="O11" s="5">
        <v>1</v>
      </c>
      <c r="P11" s="5">
        <v>128</v>
      </c>
      <c r="Q11" s="5">
        <v>23</v>
      </c>
      <c r="R11" s="5">
        <v>57</v>
      </c>
      <c r="S11" s="5">
        <v>10</v>
      </c>
      <c r="T11" s="5">
        <v>6</v>
      </c>
      <c r="U11" s="5">
        <v>4</v>
      </c>
      <c r="V11" s="5">
        <v>0</v>
      </c>
      <c r="W11" s="5">
        <v>0</v>
      </c>
      <c r="X11" s="5">
        <v>0</v>
      </c>
      <c r="Y11" s="5">
        <v>16</v>
      </c>
      <c r="Z11" s="5">
        <v>11</v>
      </c>
      <c r="AA11" s="5">
        <v>129</v>
      </c>
      <c r="AB11" s="5">
        <v>50</v>
      </c>
      <c r="AC11" s="5">
        <v>69</v>
      </c>
      <c r="AD11" s="5">
        <v>10</v>
      </c>
      <c r="AE11" s="5">
        <v>129</v>
      </c>
      <c r="AF11" s="5">
        <v>3</v>
      </c>
      <c r="AG11" s="5">
        <v>18</v>
      </c>
      <c r="AH11" s="5">
        <v>12</v>
      </c>
      <c r="AI11" s="5">
        <v>15</v>
      </c>
      <c r="AJ11" s="5">
        <v>6</v>
      </c>
      <c r="AK11" s="5">
        <v>29</v>
      </c>
      <c r="AL11" s="5">
        <v>47</v>
      </c>
      <c r="AM11" s="5">
        <v>129</v>
      </c>
      <c r="AN11" s="5">
        <v>129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129</v>
      </c>
      <c r="AU11" s="5">
        <v>4</v>
      </c>
      <c r="AV11" s="5">
        <v>15</v>
      </c>
      <c r="AW11" s="5">
        <v>51</v>
      </c>
      <c r="AX11" s="5">
        <v>33</v>
      </c>
      <c r="AY11" s="5">
        <v>26</v>
      </c>
      <c r="AZ11" s="5">
        <v>0</v>
      </c>
    </row>
    <row r="12" spans="1:52" ht="12">
      <c r="A12" s="42"/>
      <c r="B12" s="5">
        <v>129</v>
      </c>
      <c r="C12" s="5" t="s">
        <v>0</v>
      </c>
      <c r="D12" s="5" t="s">
        <v>0</v>
      </c>
      <c r="E12" s="5">
        <v>129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129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127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129</v>
      </c>
      <c r="AB12" s="5" t="s">
        <v>0</v>
      </c>
      <c r="AC12" s="5" t="s">
        <v>0</v>
      </c>
      <c r="AD12" s="5" t="s">
        <v>0</v>
      </c>
      <c r="AE12" s="5">
        <v>129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129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129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0.06</v>
      </c>
      <c r="C13" s="33">
        <v>0.05</v>
      </c>
      <c r="D13" s="33">
        <v>0.08</v>
      </c>
      <c r="E13" s="31">
        <v>0.06</v>
      </c>
      <c r="F13" s="33">
        <v>0.06</v>
      </c>
      <c r="G13" s="33">
        <v>0.05</v>
      </c>
      <c r="H13" s="33">
        <v>0.06</v>
      </c>
      <c r="I13" s="33">
        <v>0.09</v>
      </c>
      <c r="J13" s="33">
        <v>0.07</v>
      </c>
      <c r="K13" s="31">
        <v>0.06</v>
      </c>
      <c r="L13" s="33">
        <v>0.07</v>
      </c>
      <c r="M13" s="33">
        <v>0.08</v>
      </c>
      <c r="N13" s="33">
        <v>0.04</v>
      </c>
      <c r="O13" s="33">
        <v>0.02</v>
      </c>
      <c r="P13" s="31">
        <v>0.07</v>
      </c>
      <c r="Q13" s="33">
        <v>0.04</v>
      </c>
      <c r="R13" s="33">
        <v>0.08</v>
      </c>
      <c r="S13" s="33">
        <v>0.09</v>
      </c>
      <c r="T13" s="33">
        <v>0.08</v>
      </c>
      <c r="U13" s="33">
        <v>0.08</v>
      </c>
      <c r="V13" s="33">
        <v>0</v>
      </c>
      <c r="W13" s="33">
        <v>0</v>
      </c>
      <c r="X13" s="33">
        <v>0.03</v>
      </c>
      <c r="Y13" s="33">
        <v>0.13</v>
      </c>
      <c r="Z13" s="33">
        <v>0.05</v>
      </c>
      <c r="AA13" s="31">
        <v>0.06</v>
      </c>
      <c r="AB13" s="33">
        <v>0.06</v>
      </c>
      <c r="AC13" s="33">
        <v>0.07</v>
      </c>
      <c r="AD13" s="33">
        <v>0.05</v>
      </c>
      <c r="AE13" s="31">
        <v>0.06</v>
      </c>
      <c r="AF13" s="33">
        <v>0.01</v>
      </c>
      <c r="AG13" s="33">
        <v>0.07</v>
      </c>
      <c r="AH13" s="33">
        <v>0.04</v>
      </c>
      <c r="AI13" s="33">
        <v>0.07</v>
      </c>
      <c r="AJ13" s="33">
        <v>0.02</v>
      </c>
      <c r="AK13" s="33">
        <v>0.12</v>
      </c>
      <c r="AL13" s="33">
        <v>0.17</v>
      </c>
      <c r="AM13" s="31">
        <v>0.06</v>
      </c>
      <c r="AN13" s="33">
        <v>0.23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1">
        <v>0.06</v>
      </c>
      <c r="AU13" s="33">
        <v>0.03</v>
      </c>
      <c r="AV13" s="33">
        <v>0.02</v>
      </c>
      <c r="AW13" s="33">
        <v>0.06</v>
      </c>
      <c r="AX13" s="33">
        <v>0.14</v>
      </c>
      <c r="AY13" s="33">
        <v>0.22</v>
      </c>
      <c r="AZ13" s="33">
        <v>0</v>
      </c>
    </row>
    <row r="14" spans="1:52" ht="12">
      <c r="A14" s="42" t="s">
        <v>148</v>
      </c>
      <c r="B14" s="5">
        <v>197</v>
      </c>
      <c r="C14" s="5">
        <v>90</v>
      </c>
      <c r="D14" s="5">
        <v>107</v>
      </c>
      <c r="E14" s="5">
        <v>197</v>
      </c>
      <c r="F14" s="5">
        <v>29</v>
      </c>
      <c r="G14" s="5">
        <v>21</v>
      </c>
      <c r="H14" s="5">
        <v>40</v>
      </c>
      <c r="I14" s="5">
        <v>39</v>
      </c>
      <c r="J14" s="5">
        <v>69</v>
      </c>
      <c r="K14" s="5">
        <v>197</v>
      </c>
      <c r="L14" s="5">
        <v>168</v>
      </c>
      <c r="M14" s="5">
        <v>14</v>
      </c>
      <c r="N14" s="5">
        <v>10</v>
      </c>
      <c r="O14" s="5">
        <v>5</v>
      </c>
      <c r="P14" s="5">
        <v>192</v>
      </c>
      <c r="Q14" s="5">
        <v>60</v>
      </c>
      <c r="R14" s="5">
        <v>58</v>
      </c>
      <c r="S14" s="5">
        <v>12</v>
      </c>
      <c r="T14" s="5">
        <v>16</v>
      </c>
      <c r="U14" s="5">
        <v>5</v>
      </c>
      <c r="V14" s="5">
        <v>0</v>
      </c>
      <c r="W14" s="5">
        <v>2</v>
      </c>
      <c r="X14" s="5">
        <v>2</v>
      </c>
      <c r="Y14" s="5">
        <v>17</v>
      </c>
      <c r="Z14" s="5">
        <v>20</v>
      </c>
      <c r="AA14" s="5">
        <v>197</v>
      </c>
      <c r="AB14" s="5">
        <v>51</v>
      </c>
      <c r="AC14" s="5">
        <v>129</v>
      </c>
      <c r="AD14" s="5">
        <v>17</v>
      </c>
      <c r="AE14" s="5">
        <v>197</v>
      </c>
      <c r="AF14" s="5">
        <v>17</v>
      </c>
      <c r="AG14" s="5">
        <v>26</v>
      </c>
      <c r="AH14" s="5">
        <v>9</v>
      </c>
      <c r="AI14" s="5">
        <v>39</v>
      </c>
      <c r="AJ14" s="5">
        <v>20</v>
      </c>
      <c r="AK14" s="5">
        <v>59</v>
      </c>
      <c r="AL14" s="5">
        <v>27</v>
      </c>
      <c r="AM14" s="5">
        <v>197</v>
      </c>
      <c r="AN14" s="5">
        <v>197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197</v>
      </c>
      <c r="AU14" s="5">
        <v>6</v>
      </c>
      <c r="AV14" s="5">
        <v>44</v>
      </c>
      <c r="AW14" s="5">
        <v>99</v>
      </c>
      <c r="AX14" s="5">
        <v>35</v>
      </c>
      <c r="AY14" s="5">
        <v>13</v>
      </c>
      <c r="AZ14" s="5">
        <v>0</v>
      </c>
    </row>
    <row r="15" spans="1:52" ht="12">
      <c r="A15" s="42"/>
      <c r="B15" s="5">
        <v>188</v>
      </c>
      <c r="C15" s="5" t="s">
        <v>0</v>
      </c>
      <c r="D15" s="5" t="s">
        <v>0</v>
      </c>
      <c r="E15" s="5">
        <v>188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188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185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188</v>
      </c>
      <c r="AB15" s="5" t="s">
        <v>0</v>
      </c>
      <c r="AC15" s="5" t="s">
        <v>0</v>
      </c>
      <c r="AD15" s="5" t="s">
        <v>0</v>
      </c>
      <c r="AE15" s="5">
        <v>188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188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188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0.1</v>
      </c>
      <c r="C16" s="33">
        <v>0.09</v>
      </c>
      <c r="D16" s="33">
        <v>0.1</v>
      </c>
      <c r="E16" s="31">
        <v>0.1</v>
      </c>
      <c r="F16" s="33">
        <v>0.05</v>
      </c>
      <c r="G16" s="33">
        <v>0.07</v>
      </c>
      <c r="H16" s="33">
        <v>0.11</v>
      </c>
      <c r="I16" s="33">
        <v>0.13</v>
      </c>
      <c r="J16" s="33">
        <v>0.15</v>
      </c>
      <c r="K16" s="31">
        <v>0.1</v>
      </c>
      <c r="L16" s="33">
        <v>0.1</v>
      </c>
      <c r="M16" s="33">
        <v>0.08</v>
      </c>
      <c r="N16" s="33">
        <v>0.1</v>
      </c>
      <c r="O16" s="33">
        <v>0.1</v>
      </c>
      <c r="P16" s="31">
        <v>0.1</v>
      </c>
      <c r="Q16" s="33">
        <v>0.1</v>
      </c>
      <c r="R16" s="33">
        <v>0.09</v>
      </c>
      <c r="S16" s="33">
        <v>0.11</v>
      </c>
      <c r="T16" s="33">
        <v>0.2</v>
      </c>
      <c r="U16" s="33">
        <v>0.1</v>
      </c>
      <c r="V16" s="33">
        <v>0.02</v>
      </c>
      <c r="W16" s="33">
        <v>0.04</v>
      </c>
      <c r="X16" s="33">
        <v>0.18</v>
      </c>
      <c r="Y16" s="33">
        <v>0.14</v>
      </c>
      <c r="Z16" s="33">
        <v>0.08</v>
      </c>
      <c r="AA16" s="31">
        <v>0.1</v>
      </c>
      <c r="AB16" s="33">
        <v>0.06</v>
      </c>
      <c r="AC16" s="33">
        <v>0.14</v>
      </c>
      <c r="AD16" s="33">
        <v>0.09</v>
      </c>
      <c r="AE16" s="31">
        <v>0.1</v>
      </c>
      <c r="AF16" s="33">
        <v>0.04</v>
      </c>
      <c r="AG16" s="33">
        <v>0.1</v>
      </c>
      <c r="AH16" s="33">
        <v>0.03</v>
      </c>
      <c r="AI16" s="33">
        <v>0.18</v>
      </c>
      <c r="AJ16" s="33">
        <v>0.08</v>
      </c>
      <c r="AK16" s="33">
        <v>0.24</v>
      </c>
      <c r="AL16" s="33">
        <v>0.1</v>
      </c>
      <c r="AM16" s="31">
        <v>0.1</v>
      </c>
      <c r="AN16" s="33">
        <v>0.35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1">
        <v>0.1</v>
      </c>
      <c r="AU16" s="33">
        <v>0.05</v>
      </c>
      <c r="AV16" s="33">
        <v>0.06</v>
      </c>
      <c r="AW16" s="33">
        <v>0.12</v>
      </c>
      <c r="AX16" s="33">
        <v>0.15</v>
      </c>
      <c r="AY16" s="33">
        <v>0.11</v>
      </c>
      <c r="AZ16" s="33">
        <v>0</v>
      </c>
    </row>
    <row r="17" spans="1:52" ht="12">
      <c r="A17" s="42" t="s">
        <v>149</v>
      </c>
      <c r="B17" s="5">
        <v>185</v>
      </c>
      <c r="C17" s="5">
        <v>85</v>
      </c>
      <c r="D17" s="5">
        <v>100</v>
      </c>
      <c r="E17" s="5">
        <v>185</v>
      </c>
      <c r="F17" s="5">
        <v>46</v>
      </c>
      <c r="G17" s="5">
        <v>18</v>
      </c>
      <c r="H17" s="5">
        <v>22</v>
      </c>
      <c r="I17" s="5">
        <v>34</v>
      </c>
      <c r="J17" s="5">
        <v>64</v>
      </c>
      <c r="K17" s="5">
        <v>185</v>
      </c>
      <c r="L17" s="5">
        <v>147</v>
      </c>
      <c r="M17" s="5">
        <v>24</v>
      </c>
      <c r="N17" s="5">
        <v>11</v>
      </c>
      <c r="O17" s="5">
        <v>4</v>
      </c>
      <c r="P17" s="5">
        <v>181</v>
      </c>
      <c r="Q17" s="5">
        <v>59</v>
      </c>
      <c r="R17" s="5">
        <v>70</v>
      </c>
      <c r="S17" s="5">
        <v>7</v>
      </c>
      <c r="T17" s="5">
        <v>10</v>
      </c>
      <c r="U17" s="5">
        <v>8</v>
      </c>
      <c r="V17" s="5">
        <v>0</v>
      </c>
      <c r="W17" s="5">
        <v>2</v>
      </c>
      <c r="X17" s="5">
        <v>1</v>
      </c>
      <c r="Y17" s="5">
        <v>7</v>
      </c>
      <c r="Z17" s="5">
        <v>19</v>
      </c>
      <c r="AA17" s="5">
        <v>185</v>
      </c>
      <c r="AB17" s="5">
        <v>86</v>
      </c>
      <c r="AC17" s="5">
        <v>80</v>
      </c>
      <c r="AD17" s="5">
        <v>18</v>
      </c>
      <c r="AE17" s="5">
        <v>185</v>
      </c>
      <c r="AF17" s="5">
        <v>30</v>
      </c>
      <c r="AG17" s="5">
        <v>25</v>
      </c>
      <c r="AH17" s="5">
        <v>20</v>
      </c>
      <c r="AI17" s="5">
        <v>17</v>
      </c>
      <c r="AJ17" s="5">
        <v>30</v>
      </c>
      <c r="AK17" s="5">
        <v>42</v>
      </c>
      <c r="AL17" s="5">
        <v>21</v>
      </c>
      <c r="AM17" s="5">
        <v>185</v>
      </c>
      <c r="AN17" s="5">
        <v>185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185</v>
      </c>
      <c r="AU17" s="5">
        <v>3</v>
      </c>
      <c r="AV17" s="5">
        <v>47</v>
      </c>
      <c r="AW17" s="5">
        <v>82</v>
      </c>
      <c r="AX17" s="5">
        <v>33</v>
      </c>
      <c r="AY17" s="5">
        <v>19</v>
      </c>
      <c r="AZ17" s="5">
        <v>0</v>
      </c>
    </row>
    <row r="18" spans="1:52" ht="12">
      <c r="A18" s="42"/>
      <c r="B18" s="5">
        <v>194</v>
      </c>
      <c r="C18" s="5" t="s">
        <v>0</v>
      </c>
      <c r="D18" s="5" t="s">
        <v>0</v>
      </c>
      <c r="E18" s="5">
        <v>194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194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191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194</v>
      </c>
      <c r="AB18" s="5" t="s">
        <v>0</v>
      </c>
      <c r="AC18" s="5" t="s">
        <v>0</v>
      </c>
      <c r="AD18" s="5" t="s">
        <v>0</v>
      </c>
      <c r="AE18" s="5">
        <v>194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194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194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0.09</v>
      </c>
      <c r="C19" s="33">
        <v>0.09</v>
      </c>
      <c r="D19" s="33">
        <v>0.1</v>
      </c>
      <c r="E19" s="31">
        <v>0.09</v>
      </c>
      <c r="F19" s="33">
        <v>0.08</v>
      </c>
      <c r="G19" s="33">
        <v>0.06</v>
      </c>
      <c r="H19" s="33">
        <v>0.06</v>
      </c>
      <c r="I19" s="33">
        <v>0.11</v>
      </c>
      <c r="J19" s="33">
        <v>0.14</v>
      </c>
      <c r="K19" s="31">
        <v>0.09</v>
      </c>
      <c r="L19" s="33">
        <v>0.09</v>
      </c>
      <c r="M19" s="33">
        <v>0.14</v>
      </c>
      <c r="N19" s="33">
        <v>0.11</v>
      </c>
      <c r="O19" s="33">
        <v>0.06</v>
      </c>
      <c r="P19" s="31">
        <v>0.09</v>
      </c>
      <c r="Q19" s="33">
        <v>0.1</v>
      </c>
      <c r="R19" s="33">
        <v>0.1</v>
      </c>
      <c r="S19" s="33">
        <v>0.06</v>
      </c>
      <c r="T19" s="33">
        <v>0.13</v>
      </c>
      <c r="U19" s="33">
        <v>0.15</v>
      </c>
      <c r="V19" s="33">
        <v>0</v>
      </c>
      <c r="W19" s="33">
        <v>0.05</v>
      </c>
      <c r="X19" s="33">
        <v>0.05</v>
      </c>
      <c r="Y19" s="33">
        <v>0.06</v>
      </c>
      <c r="Z19" s="33">
        <v>0.08</v>
      </c>
      <c r="AA19" s="31">
        <v>0.09</v>
      </c>
      <c r="AB19" s="33">
        <v>0.1</v>
      </c>
      <c r="AC19" s="33">
        <v>0.09</v>
      </c>
      <c r="AD19" s="33">
        <v>0.09</v>
      </c>
      <c r="AE19" s="31">
        <v>0.09</v>
      </c>
      <c r="AF19" s="33">
        <v>0.06</v>
      </c>
      <c r="AG19" s="33">
        <v>0.1</v>
      </c>
      <c r="AH19" s="33">
        <v>0.07</v>
      </c>
      <c r="AI19" s="33">
        <v>0.08</v>
      </c>
      <c r="AJ19" s="33">
        <v>0.12</v>
      </c>
      <c r="AK19" s="33">
        <v>0.17</v>
      </c>
      <c r="AL19" s="33">
        <v>0.08</v>
      </c>
      <c r="AM19" s="31">
        <v>0.09</v>
      </c>
      <c r="AN19" s="33">
        <v>0.33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1">
        <v>0.09</v>
      </c>
      <c r="AU19" s="33">
        <v>0.03</v>
      </c>
      <c r="AV19" s="33">
        <v>0.07</v>
      </c>
      <c r="AW19" s="33">
        <v>0.1</v>
      </c>
      <c r="AX19" s="33">
        <v>0.14</v>
      </c>
      <c r="AY19" s="33">
        <v>0.16</v>
      </c>
      <c r="AZ19" s="33">
        <v>0</v>
      </c>
    </row>
    <row r="20" spans="1:52" ht="12">
      <c r="A20" s="42" t="s">
        <v>150</v>
      </c>
      <c r="B20" s="5">
        <v>181</v>
      </c>
      <c r="C20" s="5">
        <v>88</v>
      </c>
      <c r="D20" s="5">
        <v>93</v>
      </c>
      <c r="E20" s="5">
        <v>181</v>
      </c>
      <c r="F20" s="5">
        <v>37</v>
      </c>
      <c r="G20" s="5">
        <v>22</v>
      </c>
      <c r="H20" s="5">
        <v>38</v>
      </c>
      <c r="I20" s="5">
        <v>21</v>
      </c>
      <c r="J20" s="5">
        <v>64</v>
      </c>
      <c r="K20" s="5">
        <v>181</v>
      </c>
      <c r="L20" s="5">
        <v>156</v>
      </c>
      <c r="M20" s="5">
        <v>12</v>
      </c>
      <c r="N20" s="5">
        <v>10</v>
      </c>
      <c r="O20" s="5">
        <v>3</v>
      </c>
      <c r="P20" s="5">
        <v>178</v>
      </c>
      <c r="Q20" s="5">
        <v>50</v>
      </c>
      <c r="R20" s="5">
        <v>62</v>
      </c>
      <c r="S20" s="5">
        <v>13</v>
      </c>
      <c r="T20" s="5">
        <v>7</v>
      </c>
      <c r="U20" s="5">
        <v>4</v>
      </c>
      <c r="V20" s="5">
        <v>1</v>
      </c>
      <c r="W20" s="5">
        <v>4</v>
      </c>
      <c r="X20" s="5">
        <v>0</v>
      </c>
      <c r="Y20" s="5">
        <v>10</v>
      </c>
      <c r="Z20" s="5">
        <v>27</v>
      </c>
      <c r="AA20" s="5">
        <v>181</v>
      </c>
      <c r="AB20" s="5">
        <v>79</v>
      </c>
      <c r="AC20" s="5">
        <v>88</v>
      </c>
      <c r="AD20" s="5">
        <v>14</v>
      </c>
      <c r="AE20" s="5">
        <v>181</v>
      </c>
      <c r="AF20" s="5">
        <v>32</v>
      </c>
      <c r="AG20" s="5">
        <v>23</v>
      </c>
      <c r="AH20" s="5">
        <v>21</v>
      </c>
      <c r="AI20" s="5">
        <v>23</v>
      </c>
      <c r="AJ20" s="5">
        <v>35</v>
      </c>
      <c r="AK20" s="5">
        <v>33</v>
      </c>
      <c r="AL20" s="5">
        <v>13</v>
      </c>
      <c r="AM20" s="5">
        <v>181</v>
      </c>
      <c r="AN20" s="5">
        <v>0</v>
      </c>
      <c r="AO20" s="5">
        <v>181</v>
      </c>
      <c r="AP20" s="5">
        <v>0</v>
      </c>
      <c r="AQ20" s="5">
        <v>0</v>
      </c>
      <c r="AR20" s="5">
        <v>0</v>
      </c>
      <c r="AS20" s="5">
        <v>0</v>
      </c>
      <c r="AT20" s="5">
        <v>181</v>
      </c>
      <c r="AU20" s="5">
        <v>7</v>
      </c>
      <c r="AV20" s="5">
        <v>50</v>
      </c>
      <c r="AW20" s="5">
        <v>100</v>
      </c>
      <c r="AX20" s="5">
        <v>21</v>
      </c>
      <c r="AY20" s="5">
        <v>3</v>
      </c>
      <c r="AZ20" s="5">
        <v>0</v>
      </c>
    </row>
    <row r="21" spans="1:52" ht="12">
      <c r="A21" s="42"/>
      <c r="B21" s="5">
        <v>184</v>
      </c>
      <c r="C21" s="5" t="s">
        <v>0</v>
      </c>
      <c r="D21" s="5" t="s">
        <v>0</v>
      </c>
      <c r="E21" s="5">
        <v>184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184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181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184</v>
      </c>
      <c r="AB21" s="5" t="s">
        <v>0</v>
      </c>
      <c r="AC21" s="5" t="s">
        <v>0</v>
      </c>
      <c r="AD21" s="5" t="s">
        <v>0</v>
      </c>
      <c r="AE21" s="5">
        <v>184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184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184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0.09</v>
      </c>
      <c r="C22" s="33">
        <v>0.09</v>
      </c>
      <c r="D22" s="33">
        <v>0.09</v>
      </c>
      <c r="E22" s="31">
        <v>0.09</v>
      </c>
      <c r="F22" s="33">
        <v>0.06</v>
      </c>
      <c r="G22" s="33">
        <v>0.07</v>
      </c>
      <c r="H22" s="33">
        <v>0.1</v>
      </c>
      <c r="I22" s="33">
        <v>0.07</v>
      </c>
      <c r="J22" s="33">
        <v>0.14</v>
      </c>
      <c r="K22" s="31">
        <v>0.09</v>
      </c>
      <c r="L22" s="33">
        <v>0.09</v>
      </c>
      <c r="M22" s="33">
        <v>0.07</v>
      </c>
      <c r="N22" s="33">
        <v>0.1</v>
      </c>
      <c r="O22" s="33">
        <v>0.06</v>
      </c>
      <c r="P22" s="31">
        <v>0.09</v>
      </c>
      <c r="Q22" s="33">
        <v>0.08</v>
      </c>
      <c r="R22" s="33">
        <v>0.09</v>
      </c>
      <c r="S22" s="33">
        <v>0.12</v>
      </c>
      <c r="T22" s="33">
        <v>0.09</v>
      </c>
      <c r="U22" s="33">
        <v>0.07</v>
      </c>
      <c r="V22" s="33">
        <v>0.07</v>
      </c>
      <c r="W22" s="33">
        <v>0.1</v>
      </c>
      <c r="X22" s="33">
        <v>0</v>
      </c>
      <c r="Y22" s="33">
        <v>0.08</v>
      </c>
      <c r="Z22" s="33">
        <v>0.11</v>
      </c>
      <c r="AA22" s="31">
        <v>0.09</v>
      </c>
      <c r="AB22" s="33">
        <v>0.09</v>
      </c>
      <c r="AC22" s="33">
        <v>0.09</v>
      </c>
      <c r="AD22" s="33">
        <v>0.07</v>
      </c>
      <c r="AE22" s="31">
        <v>0.09</v>
      </c>
      <c r="AF22" s="33">
        <v>0.07</v>
      </c>
      <c r="AG22" s="33">
        <v>0.09</v>
      </c>
      <c r="AH22" s="33">
        <v>0.08</v>
      </c>
      <c r="AI22" s="33">
        <v>0.1</v>
      </c>
      <c r="AJ22" s="33">
        <v>0.14</v>
      </c>
      <c r="AK22" s="33">
        <v>0.14</v>
      </c>
      <c r="AL22" s="33">
        <v>0.05</v>
      </c>
      <c r="AM22" s="31">
        <v>0.09</v>
      </c>
      <c r="AN22" s="33">
        <v>0</v>
      </c>
      <c r="AO22" s="33">
        <v>0.5</v>
      </c>
      <c r="AP22" s="33">
        <v>0</v>
      </c>
      <c r="AQ22" s="33">
        <v>0</v>
      </c>
      <c r="AR22" s="33">
        <v>0</v>
      </c>
      <c r="AS22" s="33">
        <v>0</v>
      </c>
      <c r="AT22" s="31">
        <v>0.09</v>
      </c>
      <c r="AU22" s="33">
        <v>0.06</v>
      </c>
      <c r="AV22" s="33">
        <v>0.07</v>
      </c>
      <c r="AW22" s="33">
        <v>0.12</v>
      </c>
      <c r="AX22" s="33">
        <v>0.09</v>
      </c>
      <c r="AY22" s="33">
        <v>0.02</v>
      </c>
      <c r="AZ22" s="33">
        <v>0</v>
      </c>
    </row>
    <row r="23" spans="1:52" ht="12">
      <c r="A23" s="42" t="s">
        <v>151</v>
      </c>
      <c r="B23" s="5">
        <v>182</v>
      </c>
      <c r="C23" s="5">
        <v>86</v>
      </c>
      <c r="D23" s="5">
        <v>96</v>
      </c>
      <c r="E23" s="5">
        <v>182</v>
      </c>
      <c r="F23" s="5">
        <v>58</v>
      </c>
      <c r="G23" s="5">
        <v>32</v>
      </c>
      <c r="H23" s="5">
        <v>30</v>
      </c>
      <c r="I23" s="5">
        <v>26</v>
      </c>
      <c r="J23" s="5">
        <v>36</v>
      </c>
      <c r="K23" s="5">
        <v>182</v>
      </c>
      <c r="L23" s="5">
        <v>148</v>
      </c>
      <c r="M23" s="5">
        <v>15</v>
      </c>
      <c r="N23" s="5">
        <v>11</v>
      </c>
      <c r="O23" s="5">
        <v>8</v>
      </c>
      <c r="P23" s="5">
        <v>174</v>
      </c>
      <c r="Q23" s="5">
        <v>62</v>
      </c>
      <c r="R23" s="5">
        <v>69</v>
      </c>
      <c r="S23" s="5">
        <v>9</v>
      </c>
      <c r="T23" s="5">
        <v>4</v>
      </c>
      <c r="U23" s="5">
        <v>3</v>
      </c>
      <c r="V23" s="5">
        <v>0</v>
      </c>
      <c r="W23" s="5">
        <v>2</v>
      </c>
      <c r="X23" s="5">
        <v>0</v>
      </c>
      <c r="Y23" s="5">
        <v>4</v>
      </c>
      <c r="Z23" s="5">
        <v>23</v>
      </c>
      <c r="AA23" s="5">
        <v>182</v>
      </c>
      <c r="AB23" s="5">
        <v>83</v>
      </c>
      <c r="AC23" s="5">
        <v>82</v>
      </c>
      <c r="AD23" s="5">
        <v>17</v>
      </c>
      <c r="AE23" s="5">
        <v>182</v>
      </c>
      <c r="AF23" s="5">
        <v>39</v>
      </c>
      <c r="AG23" s="5">
        <v>34</v>
      </c>
      <c r="AH23" s="5">
        <v>21</v>
      </c>
      <c r="AI23" s="5">
        <v>18</v>
      </c>
      <c r="AJ23" s="5">
        <v>28</v>
      </c>
      <c r="AK23" s="5">
        <v>13</v>
      </c>
      <c r="AL23" s="5">
        <v>29</v>
      </c>
      <c r="AM23" s="5">
        <v>182</v>
      </c>
      <c r="AN23" s="5">
        <v>0</v>
      </c>
      <c r="AO23" s="5">
        <v>182</v>
      </c>
      <c r="AP23" s="5">
        <v>0</v>
      </c>
      <c r="AQ23" s="5">
        <v>0</v>
      </c>
      <c r="AR23" s="5">
        <v>0</v>
      </c>
      <c r="AS23" s="5">
        <v>0</v>
      </c>
      <c r="AT23" s="5">
        <v>182</v>
      </c>
      <c r="AU23" s="5">
        <v>7</v>
      </c>
      <c r="AV23" s="5">
        <v>66</v>
      </c>
      <c r="AW23" s="5">
        <v>76</v>
      </c>
      <c r="AX23" s="5">
        <v>18</v>
      </c>
      <c r="AY23" s="5">
        <v>12</v>
      </c>
      <c r="AZ23" s="5">
        <v>3</v>
      </c>
    </row>
    <row r="24" spans="1:52" ht="12">
      <c r="A24" s="42"/>
      <c r="B24" s="5">
        <v>182</v>
      </c>
      <c r="C24" s="5" t="s">
        <v>0</v>
      </c>
      <c r="D24" s="5" t="s">
        <v>0</v>
      </c>
      <c r="E24" s="5">
        <v>182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182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177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182</v>
      </c>
      <c r="AB24" s="5" t="s">
        <v>0</v>
      </c>
      <c r="AC24" s="5" t="s">
        <v>0</v>
      </c>
      <c r="AD24" s="5" t="s">
        <v>0</v>
      </c>
      <c r="AE24" s="5">
        <v>182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182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182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0.09</v>
      </c>
      <c r="C25" s="33">
        <v>0.09</v>
      </c>
      <c r="D25" s="33">
        <v>0.09</v>
      </c>
      <c r="E25" s="31">
        <v>0.09</v>
      </c>
      <c r="F25" s="33">
        <v>0.1</v>
      </c>
      <c r="G25" s="33">
        <v>0.1</v>
      </c>
      <c r="H25" s="33">
        <v>0.08</v>
      </c>
      <c r="I25" s="33">
        <v>0.09</v>
      </c>
      <c r="J25" s="33">
        <v>0.08</v>
      </c>
      <c r="K25" s="31">
        <v>0.09</v>
      </c>
      <c r="L25" s="33">
        <v>0.09</v>
      </c>
      <c r="M25" s="33">
        <v>0.09</v>
      </c>
      <c r="N25" s="33">
        <v>0.11</v>
      </c>
      <c r="O25" s="33">
        <v>0.14</v>
      </c>
      <c r="P25" s="31">
        <v>0.09</v>
      </c>
      <c r="Q25" s="33">
        <v>0.1</v>
      </c>
      <c r="R25" s="33">
        <v>0.1</v>
      </c>
      <c r="S25" s="33">
        <v>0.08</v>
      </c>
      <c r="T25" s="33">
        <v>0.05</v>
      </c>
      <c r="U25" s="33">
        <v>0.06</v>
      </c>
      <c r="V25" s="33">
        <v>0</v>
      </c>
      <c r="W25" s="33">
        <v>0.04</v>
      </c>
      <c r="X25" s="33">
        <v>0</v>
      </c>
      <c r="Y25" s="33">
        <v>0.03</v>
      </c>
      <c r="Z25" s="33">
        <v>0.09</v>
      </c>
      <c r="AA25" s="31">
        <v>0.09</v>
      </c>
      <c r="AB25" s="33">
        <v>0.1</v>
      </c>
      <c r="AC25" s="33">
        <v>0.09</v>
      </c>
      <c r="AD25" s="33">
        <v>0.09</v>
      </c>
      <c r="AE25" s="31">
        <v>0.09</v>
      </c>
      <c r="AF25" s="33">
        <v>0.08</v>
      </c>
      <c r="AG25" s="33">
        <v>0.13</v>
      </c>
      <c r="AH25" s="33">
        <v>0.08</v>
      </c>
      <c r="AI25" s="33">
        <v>0.08</v>
      </c>
      <c r="AJ25" s="33">
        <v>0.11</v>
      </c>
      <c r="AK25" s="33">
        <v>0.05</v>
      </c>
      <c r="AL25" s="33">
        <v>0.1</v>
      </c>
      <c r="AM25" s="31">
        <v>0.09</v>
      </c>
      <c r="AN25" s="33">
        <v>0</v>
      </c>
      <c r="AO25" s="33">
        <v>0.5</v>
      </c>
      <c r="AP25" s="33">
        <v>0</v>
      </c>
      <c r="AQ25" s="33">
        <v>0</v>
      </c>
      <c r="AR25" s="33">
        <v>0</v>
      </c>
      <c r="AS25" s="33">
        <v>0</v>
      </c>
      <c r="AT25" s="31">
        <v>0.09</v>
      </c>
      <c r="AU25" s="33">
        <v>0.06</v>
      </c>
      <c r="AV25" s="33">
        <v>0.1</v>
      </c>
      <c r="AW25" s="33">
        <v>0.09</v>
      </c>
      <c r="AX25" s="33">
        <v>0.07</v>
      </c>
      <c r="AY25" s="33">
        <v>0.1</v>
      </c>
      <c r="AZ25" s="33">
        <v>0.09</v>
      </c>
    </row>
    <row r="26" spans="1:52" ht="12">
      <c r="A26" s="42" t="s">
        <v>152</v>
      </c>
      <c r="B26" s="5">
        <v>147</v>
      </c>
      <c r="C26" s="5">
        <v>75</v>
      </c>
      <c r="D26" s="5">
        <v>72</v>
      </c>
      <c r="E26" s="5">
        <v>147</v>
      </c>
      <c r="F26" s="5">
        <v>63</v>
      </c>
      <c r="G26" s="5">
        <v>19</v>
      </c>
      <c r="H26" s="5">
        <v>22</v>
      </c>
      <c r="I26" s="5">
        <v>21</v>
      </c>
      <c r="J26" s="5">
        <v>22</v>
      </c>
      <c r="K26" s="5">
        <v>147</v>
      </c>
      <c r="L26" s="5">
        <v>127</v>
      </c>
      <c r="M26" s="5">
        <v>11</v>
      </c>
      <c r="N26" s="5">
        <v>7</v>
      </c>
      <c r="O26" s="5">
        <v>1</v>
      </c>
      <c r="P26" s="5">
        <v>146</v>
      </c>
      <c r="Q26" s="5">
        <v>50</v>
      </c>
      <c r="R26" s="5">
        <v>66</v>
      </c>
      <c r="S26" s="5">
        <v>6</v>
      </c>
      <c r="T26" s="5">
        <v>3</v>
      </c>
      <c r="U26" s="5">
        <v>3</v>
      </c>
      <c r="V26" s="5">
        <v>0</v>
      </c>
      <c r="W26" s="5">
        <v>1</v>
      </c>
      <c r="X26" s="5">
        <v>0</v>
      </c>
      <c r="Y26" s="5">
        <v>4</v>
      </c>
      <c r="Z26" s="5">
        <v>13</v>
      </c>
      <c r="AA26" s="5">
        <v>147</v>
      </c>
      <c r="AB26" s="5">
        <v>82</v>
      </c>
      <c r="AC26" s="5">
        <v>55</v>
      </c>
      <c r="AD26" s="5">
        <v>10</v>
      </c>
      <c r="AE26" s="5">
        <v>147</v>
      </c>
      <c r="AF26" s="5">
        <v>44</v>
      </c>
      <c r="AG26" s="5">
        <v>32</v>
      </c>
      <c r="AH26" s="5">
        <v>18</v>
      </c>
      <c r="AI26" s="5">
        <v>18</v>
      </c>
      <c r="AJ26" s="5">
        <v>17</v>
      </c>
      <c r="AK26" s="5">
        <v>6</v>
      </c>
      <c r="AL26" s="5">
        <v>12</v>
      </c>
      <c r="AM26" s="5">
        <v>147</v>
      </c>
      <c r="AN26" s="5">
        <v>0</v>
      </c>
      <c r="AO26" s="5">
        <v>0</v>
      </c>
      <c r="AP26" s="5">
        <v>147</v>
      </c>
      <c r="AQ26" s="5">
        <v>0</v>
      </c>
      <c r="AR26" s="5">
        <v>0</v>
      </c>
      <c r="AS26" s="5">
        <v>0</v>
      </c>
      <c r="AT26" s="5">
        <v>147</v>
      </c>
      <c r="AU26" s="5">
        <v>16</v>
      </c>
      <c r="AV26" s="5">
        <v>58</v>
      </c>
      <c r="AW26" s="5">
        <v>51</v>
      </c>
      <c r="AX26" s="5">
        <v>17</v>
      </c>
      <c r="AY26" s="5">
        <v>2</v>
      </c>
      <c r="AZ26" s="5">
        <v>2</v>
      </c>
    </row>
    <row r="27" spans="1:52" ht="12">
      <c r="A27" s="42"/>
      <c r="B27" s="5">
        <v>130</v>
      </c>
      <c r="C27" s="5" t="s">
        <v>0</v>
      </c>
      <c r="D27" s="5" t="s">
        <v>0</v>
      </c>
      <c r="E27" s="5">
        <v>130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>
        <v>130</v>
      </c>
      <c r="L27" s="5" t="s">
        <v>0</v>
      </c>
      <c r="M27" s="5" t="s">
        <v>0</v>
      </c>
      <c r="N27" s="5" t="s">
        <v>0</v>
      </c>
      <c r="O27" s="5" t="s">
        <v>0</v>
      </c>
      <c r="P27" s="5">
        <v>129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>
        <v>130</v>
      </c>
      <c r="AB27" s="5" t="s">
        <v>0</v>
      </c>
      <c r="AC27" s="5" t="s">
        <v>0</v>
      </c>
      <c r="AD27" s="5" t="s">
        <v>0</v>
      </c>
      <c r="AE27" s="5">
        <v>130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>
        <v>130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>
        <v>130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</row>
    <row r="28" spans="1:52" s="32" customFormat="1" ht="12">
      <c r="A28" s="42"/>
      <c r="B28" s="31">
        <v>0.07</v>
      </c>
      <c r="C28" s="33">
        <v>0.08</v>
      </c>
      <c r="D28" s="33">
        <v>0.07</v>
      </c>
      <c r="E28" s="31">
        <v>0.07</v>
      </c>
      <c r="F28" s="33">
        <v>0.11</v>
      </c>
      <c r="G28" s="33">
        <v>0.06</v>
      </c>
      <c r="H28" s="33">
        <v>0.06</v>
      </c>
      <c r="I28" s="33">
        <v>0.07</v>
      </c>
      <c r="J28" s="33">
        <v>0.05</v>
      </c>
      <c r="K28" s="31">
        <v>0.07</v>
      </c>
      <c r="L28" s="33">
        <v>0.08</v>
      </c>
      <c r="M28" s="33">
        <v>0.07</v>
      </c>
      <c r="N28" s="33">
        <v>0.08</v>
      </c>
      <c r="O28" s="33">
        <v>0.01</v>
      </c>
      <c r="P28" s="31">
        <v>0.08</v>
      </c>
      <c r="Q28" s="33">
        <v>0.08</v>
      </c>
      <c r="R28" s="33">
        <v>0.1</v>
      </c>
      <c r="S28" s="33">
        <v>0.06</v>
      </c>
      <c r="T28" s="33">
        <v>0.04</v>
      </c>
      <c r="U28" s="33">
        <v>0.06</v>
      </c>
      <c r="V28" s="33">
        <v>0</v>
      </c>
      <c r="W28" s="33">
        <v>0.02</v>
      </c>
      <c r="X28" s="33">
        <v>0</v>
      </c>
      <c r="Y28" s="33">
        <v>0.03</v>
      </c>
      <c r="Z28" s="33">
        <v>0.05</v>
      </c>
      <c r="AA28" s="31">
        <v>0.07</v>
      </c>
      <c r="AB28" s="33">
        <v>0.09</v>
      </c>
      <c r="AC28" s="33">
        <v>0.06</v>
      </c>
      <c r="AD28" s="33">
        <v>0.05</v>
      </c>
      <c r="AE28" s="31">
        <v>0.07</v>
      </c>
      <c r="AF28" s="33">
        <v>0.09</v>
      </c>
      <c r="AG28" s="33">
        <v>0.13</v>
      </c>
      <c r="AH28" s="33">
        <v>0.06</v>
      </c>
      <c r="AI28" s="33">
        <v>0.08</v>
      </c>
      <c r="AJ28" s="33">
        <v>0.07</v>
      </c>
      <c r="AK28" s="33">
        <v>0.02</v>
      </c>
      <c r="AL28" s="33">
        <v>0.04</v>
      </c>
      <c r="AM28" s="31">
        <v>0.07</v>
      </c>
      <c r="AN28" s="33">
        <v>0</v>
      </c>
      <c r="AO28" s="33">
        <v>0</v>
      </c>
      <c r="AP28" s="33">
        <v>0.51</v>
      </c>
      <c r="AQ28" s="33">
        <v>0</v>
      </c>
      <c r="AR28" s="33">
        <v>0</v>
      </c>
      <c r="AS28" s="33">
        <v>0</v>
      </c>
      <c r="AT28" s="31">
        <v>0.07</v>
      </c>
      <c r="AU28" s="33">
        <v>0.15</v>
      </c>
      <c r="AV28" s="33">
        <v>0.08</v>
      </c>
      <c r="AW28" s="33">
        <v>0.06</v>
      </c>
      <c r="AX28" s="33">
        <v>0.07</v>
      </c>
      <c r="AY28" s="33">
        <v>0.02</v>
      </c>
      <c r="AZ28" s="33">
        <v>0.06</v>
      </c>
    </row>
    <row r="29" spans="1:52" ht="12">
      <c r="A29" s="42" t="s">
        <v>153</v>
      </c>
      <c r="B29" s="5">
        <v>140</v>
      </c>
      <c r="C29" s="5">
        <v>75</v>
      </c>
      <c r="D29" s="5">
        <v>65</v>
      </c>
      <c r="E29" s="5">
        <v>140</v>
      </c>
      <c r="F29" s="5">
        <v>31</v>
      </c>
      <c r="G29" s="5">
        <v>31</v>
      </c>
      <c r="H29" s="5">
        <v>29</v>
      </c>
      <c r="I29" s="5">
        <v>21</v>
      </c>
      <c r="J29" s="5">
        <v>27</v>
      </c>
      <c r="K29" s="5">
        <v>140</v>
      </c>
      <c r="L29" s="5">
        <v>117</v>
      </c>
      <c r="M29" s="5">
        <v>11</v>
      </c>
      <c r="N29" s="5">
        <v>7</v>
      </c>
      <c r="O29" s="5">
        <v>4</v>
      </c>
      <c r="P29" s="5">
        <v>136</v>
      </c>
      <c r="Q29" s="5">
        <v>45</v>
      </c>
      <c r="R29" s="5">
        <v>37</v>
      </c>
      <c r="S29" s="5">
        <v>11</v>
      </c>
      <c r="T29" s="5">
        <v>11</v>
      </c>
      <c r="U29" s="5">
        <v>6</v>
      </c>
      <c r="V29" s="5">
        <v>2</v>
      </c>
      <c r="W29" s="5">
        <v>5</v>
      </c>
      <c r="X29" s="5">
        <v>0</v>
      </c>
      <c r="Y29" s="5">
        <v>8</v>
      </c>
      <c r="Z29" s="5">
        <v>10</v>
      </c>
      <c r="AA29" s="5">
        <v>140</v>
      </c>
      <c r="AB29" s="5">
        <v>66</v>
      </c>
      <c r="AC29" s="5">
        <v>64</v>
      </c>
      <c r="AD29" s="5">
        <v>9</v>
      </c>
      <c r="AE29" s="5">
        <v>140</v>
      </c>
      <c r="AF29" s="5">
        <v>33</v>
      </c>
      <c r="AG29" s="5">
        <v>18</v>
      </c>
      <c r="AH29" s="5">
        <v>27</v>
      </c>
      <c r="AI29" s="5">
        <v>22</v>
      </c>
      <c r="AJ29" s="5">
        <v>22</v>
      </c>
      <c r="AK29" s="5">
        <v>3</v>
      </c>
      <c r="AL29" s="5">
        <v>15</v>
      </c>
      <c r="AM29" s="5">
        <v>140</v>
      </c>
      <c r="AN29" s="5">
        <v>0</v>
      </c>
      <c r="AO29" s="5">
        <v>0</v>
      </c>
      <c r="AP29" s="5">
        <v>140</v>
      </c>
      <c r="AQ29" s="5">
        <v>0</v>
      </c>
      <c r="AR29" s="5">
        <v>0</v>
      </c>
      <c r="AS29" s="5">
        <v>0</v>
      </c>
      <c r="AT29" s="5">
        <v>140</v>
      </c>
      <c r="AU29" s="5">
        <v>7</v>
      </c>
      <c r="AV29" s="5">
        <v>70</v>
      </c>
      <c r="AW29" s="5">
        <v>46</v>
      </c>
      <c r="AX29" s="5">
        <v>11</v>
      </c>
      <c r="AY29" s="5">
        <v>5</v>
      </c>
      <c r="AZ29" s="5">
        <v>1</v>
      </c>
    </row>
    <row r="30" spans="1:52" ht="12">
      <c r="A30" s="42"/>
      <c r="B30" s="5">
        <v>151</v>
      </c>
      <c r="C30" s="5" t="s">
        <v>0</v>
      </c>
      <c r="D30" s="5" t="s">
        <v>0</v>
      </c>
      <c r="E30" s="5">
        <v>151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>
        <v>151</v>
      </c>
      <c r="L30" s="5" t="s">
        <v>0</v>
      </c>
      <c r="M30" s="5" t="s">
        <v>0</v>
      </c>
      <c r="N30" s="5" t="s">
        <v>0</v>
      </c>
      <c r="O30" s="5" t="s">
        <v>0</v>
      </c>
      <c r="P30" s="5">
        <v>147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>
        <v>151</v>
      </c>
      <c r="AB30" s="5" t="s">
        <v>0</v>
      </c>
      <c r="AC30" s="5" t="s">
        <v>0</v>
      </c>
      <c r="AD30" s="5" t="s">
        <v>0</v>
      </c>
      <c r="AE30" s="5">
        <v>151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>
        <v>151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>
        <v>151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</row>
    <row r="31" spans="1:52" s="32" customFormat="1" ht="12">
      <c r="A31" s="42"/>
      <c r="B31" s="31">
        <v>0.07</v>
      </c>
      <c r="C31" s="33">
        <v>0.08</v>
      </c>
      <c r="D31" s="33">
        <v>0.06</v>
      </c>
      <c r="E31" s="31">
        <v>0.07</v>
      </c>
      <c r="F31" s="33">
        <v>0.05</v>
      </c>
      <c r="G31" s="33">
        <v>0.1</v>
      </c>
      <c r="H31" s="33">
        <v>0.08</v>
      </c>
      <c r="I31" s="33">
        <v>0.07</v>
      </c>
      <c r="J31" s="33">
        <v>0.06</v>
      </c>
      <c r="K31" s="31">
        <v>0.07</v>
      </c>
      <c r="L31" s="33">
        <v>0.07</v>
      </c>
      <c r="M31" s="33">
        <v>0.06</v>
      </c>
      <c r="N31" s="33">
        <v>0.08</v>
      </c>
      <c r="O31" s="33">
        <v>0.07</v>
      </c>
      <c r="P31" s="31">
        <v>0.07</v>
      </c>
      <c r="Q31" s="33">
        <v>0.08</v>
      </c>
      <c r="R31" s="33">
        <v>0.06</v>
      </c>
      <c r="S31" s="33">
        <v>0.1</v>
      </c>
      <c r="T31" s="33">
        <v>0.14</v>
      </c>
      <c r="U31" s="33">
        <v>0.11</v>
      </c>
      <c r="V31" s="33">
        <v>0.19</v>
      </c>
      <c r="W31" s="33">
        <v>0.12</v>
      </c>
      <c r="X31" s="33">
        <v>0</v>
      </c>
      <c r="Y31" s="33">
        <v>0.07</v>
      </c>
      <c r="Z31" s="33">
        <v>0.04</v>
      </c>
      <c r="AA31" s="31">
        <v>0.07</v>
      </c>
      <c r="AB31" s="33">
        <v>0.08</v>
      </c>
      <c r="AC31" s="33">
        <v>0.07</v>
      </c>
      <c r="AD31" s="33">
        <v>0.05</v>
      </c>
      <c r="AE31" s="31">
        <v>0.07</v>
      </c>
      <c r="AF31" s="33">
        <v>0.07</v>
      </c>
      <c r="AG31" s="33">
        <v>0.07</v>
      </c>
      <c r="AH31" s="33">
        <v>0.1</v>
      </c>
      <c r="AI31" s="33">
        <v>0.1</v>
      </c>
      <c r="AJ31" s="33">
        <v>0.09</v>
      </c>
      <c r="AK31" s="33">
        <v>0.01</v>
      </c>
      <c r="AL31" s="33">
        <v>0.05</v>
      </c>
      <c r="AM31" s="31">
        <v>0.07</v>
      </c>
      <c r="AN31" s="33">
        <v>0</v>
      </c>
      <c r="AO31" s="33">
        <v>0</v>
      </c>
      <c r="AP31" s="33">
        <v>0.49</v>
      </c>
      <c r="AQ31" s="33">
        <v>0</v>
      </c>
      <c r="AR31" s="33">
        <v>0</v>
      </c>
      <c r="AS31" s="33">
        <v>0</v>
      </c>
      <c r="AT31" s="31">
        <v>0.07</v>
      </c>
      <c r="AU31" s="33">
        <v>0.06</v>
      </c>
      <c r="AV31" s="33">
        <v>0.1</v>
      </c>
      <c r="AW31" s="33">
        <v>0.06</v>
      </c>
      <c r="AX31" s="33">
        <v>0.05</v>
      </c>
      <c r="AY31" s="33">
        <v>0.04</v>
      </c>
      <c r="AZ31" s="33">
        <v>0.02</v>
      </c>
    </row>
    <row r="32" spans="1:52" ht="12">
      <c r="A32" s="42" t="s">
        <v>154</v>
      </c>
      <c r="B32" s="5">
        <v>171</v>
      </c>
      <c r="C32" s="5">
        <v>113</v>
      </c>
      <c r="D32" s="5">
        <v>59</v>
      </c>
      <c r="E32" s="5">
        <v>171</v>
      </c>
      <c r="F32" s="5">
        <v>36</v>
      </c>
      <c r="G32" s="5">
        <v>39</v>
      </c>
      <c r="H32" s="5">
        <v>41</v>
      </c>
      <c r="I32" s="5">
        <v>24</v>
      </c>
      <c r="J32" s="5">
        <v>32</v>
      </c>
      <c r="K32" s="5">
        <v>171</v>
      </c>
      <c r="L32" s="5">
        <v>140</v>
      </c>
      <c r="M32" s="5">
        <v>17</v>
      </c>
      <c r="N32" s="5">
        <v>10</v>
      </c>
      <c r="O32" s="5">
        <v>5</v>
      </c>
      <c r="P32" s="5">
        <v>167</v>
      </c>
      <c r="Q32" s="5">
        <v>57</v>
      </c>
      <c r="R32" s="5">
        <v>47</v>
      </c>
      <c r="S32" s="5">
        <v>8</v>
      </c>
      <c r="T32" s="5">
        <v>7</v>
      </c>
      <c r="U32" s="5">
        <v>9</v>
      </c>
      <c r="V32" s="5">
        <v>4</v>
      </c>
      <c r="W32" s="5">
        <v>2</v>
      </c>
      <c r="X32" s="5">
        <v>1</v>
      </c>
      <c r="Y32" s="5">
        <v>13</v>
      </c>
      <c r="Z32" s="5">
        <v>21</v>
      </c>
      <c r="AA32" s="5">
        <v>171</v>
      </c>
      <c r="AB32" s="5">
        <v>67</v>
      </c>
      <c r="AC32" s="5">
        <v>93</v>
      </c>
      <c r="AD32" s="5">
        <v>11</v>
      </c>
      <c r="AE32" s="5">
        <v>171</v>
      </c>
      <c r="AF32" s="5">
        <v>58</v>
      </c>
      <c r="AG32" s="5">
        <v>13</v>
      </c>
      <c r="AH32" s="5">
        <v>33</v>
      </c>
      <c r="AI32" s="5">
        <v>25</v>
      </c>
      <c r="AJ32" s="5">
        <v>28</v>
      </c>
      <c r="AK32" s="5">
        <v>4</v>
      </c>
      <c r="AL32" s="5">
        <v>10</v>
      </c>
      <c r="AM32" s="5">
        <v>171</v>
      </c>
      <c r="AN32" s="5">
        <v>0</v>
      </c>
      <c r="AO32" s="5">
        <v>0</v>
      </c>
      <c r="AP32" s="5">
        <v>0</v>
      </c>
      <c r="AQ32" s="5">
        <v>171</v>
      </c>
      <c r="AR32" s="5">
        <v>0</v>
      </c>
      <c r="AS32" s="5">
        <v>0</v>
      </c>
      <c r="AT32" s="5">
        <v>171</v>
      </c>
      <c r="AU32" s="5">
        <v>13</v>
      </c>
      <c r="AV32" s="5">
        <v>87</v>
      </c>
      <c r="AW32" s="5">
        <v>52</v>
      </c>
      <c r="AX32" s="5">
        <v>11</v>
      </c>
      <c r="AY32" s="5">
        <v>9</v>
      </c>
      <c r="AZ32" s="5">
        <v>0</v>
      </c>
    </row>
    <row r="33" spans="1:52" ht="12">
      <c r="A33" s="42"/>
      <c r="B33" s="5">
        <v>176</v>
      </c>
      <c r="C33" s="5" t="s">
        <v>0</v>
      </c>
      <c r="D33" s="5" t="s">
        <v>0</v>
      </c>
      <c r="E33" s="5">
        <v>176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>
        <v>176</v>
      </c>
      <c r="L33" s="5" t="s">
        <v>0</v>
      </c>
      <c r="M33" s="5" t="s">
        <v>0</v>
      </c>
      <c r="N33" s="5" t="s">
        <v>0</v>
      </c>
      <c r="O33" s="5" t="s">
        <v>0</v>
      </c>
      <c r="P33" s="5">
        <v>172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>
        <v>176</v>
      </c>
      <c r="AB33" s="5" t="s">
        <v>0</v>
      </c>
      <c r="AC33" s="5" t="s">
        <v>0</v>
      </c>
      <c r="AD33" s="5" t="s">
        <v>0</v>
      </c>
      <c r="AE33" s="5">
        <v>176</v>
      </c>
      <c r="AF33" s="5" t="s">
        <v>0</v>
      </c>
      <c r="AG33" s="5" t="s">
        <v>0</v>
      </c>
      <c r="AH33" s="5" t="s">
        <v>0</v>
      </c>
      <c r="AI33" s="5" t="s">
        <v>0</v>
      </c>
      <c r="AJ33" s="5" t="s">
        <v>0</v>
      </c>
      <c r="AK33" s="5" t="s">
        <v>0</v>
      </c>
      <c r="AL33" s="5" t="s">
        <v>0</v>
      </c>
      <c r="AM33" s="5">
        <v>176</v>
      </c>
      <c r="AN33" s="5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5">
        <v>176</v>
      </c>
      <c r="AU33" s="5" t="s">
        <v>0</v>
      </c>
      <c r="AV33" s="5" t="s">
        <v>0</v>
      </c>
      <c r="AW33" s="5" t="s">
        <v>0</v>
      </c>
      <c r="AX33" s="5" t="s">
        <v>0</v>
      </c>
      <c r="AY33" s="5" t="s">
        <v>0</v>
      </c>
      <c r="AZ33" s="5" t="s">
        <v>0</v>
      </c>
    </row>
    <row r="34" spans="1:52" s="32" customFormat="1" ht="12">
      <c r="A34" s="42"/>
      <c r="B34" s="31">
        <v>0.09</v>
      </c>
      <c r="C34" s="33">
        <v>0.12</v>
      </c>
      <c r="D34" s="33">
        <v>0.06</v>
      </c>
      <c r="E34" s="31">
        <v>0.09</v>
      </c>
      <c r="F34" s="33">
        <v>0.06</v>
      </c>
      <c r="G34" s="33">
        <v>0.12</v>
      </c>
      <c r="H34" s="33">
        <v>0.11</v>
      </c>
      <c r="I34" s="33">
        <v>0.08</v>
      </c>
      <c r="J34" s="33">
        <v>0.07</v>
      </c>
      <c r="K34" s="31">
        <v>0.09</v>
      </c>
      <c r="L34" s="33">
        <v>0.08</v>
      </c>
      <c r="M34" s="33">
        <v>0.1</v>
      </c>
      <c r="N34" s="33">
        <v>0.11</v>
      </c>
      <c r="O34" s="33">
        <v>0.08</v>
      </c>
      <c r="P34" s="31">
        <v>0.09</v>
      </c>
      <c r="Q34" s="33">
        <v>0.09</v>
      </c>
      <c r="R34" s="33">
        <v>0.07</v>
      </c>
      <c r="S34" s="33">
        <v>0.07</v>
      </c>
      <c r="T34" s="33">
        <v>0.09</v>
      </c>
      <c r="U34" s="33">
        <v>0.16</v>
      </c>
      <c r="V34" s="33">
        <v>0.42</v>
      </c>
      <c r="W34" s="33">
        <v>0.04</v>
      </c>
      <c r="X34" s="33">
        <v>0.08</v>
      </c>
      <c r="Y34" s="33">
        <v>0.11</v>
      </c>
      <c r="Z34" s="33">
        <v>0.08</v>
      </c>
      <c r="AA34" s="31">
        <v>0.09</v>
      </c>
      <c r="AB34" s="33">
        <v>0.08</v>
      </c>
      <c r="AC34" s="33">
        <v>0.1</v>
      </c>
      <c r="AD34" s="33">
        <v>0.06</v>
      </c>
      <c r="AE34" s="31">
        <v>0.09</v>
      </c>
      <c r="AF34" s="33">
        <v>0.12</v>
      </c>
      <c r="AG34" s="33">
        <v>0.05</v>
      </c>
      <c r="AH34" s="33">
        <v>0.12</v>
      </c>
      <c r="AI34" s="33">
        <v>0.12</v>
      </c>
      <c r="AJ34" s="33">
        <v>0.11</v>
      </c>
      <c r="AK34" s="33">
        <v>0.02</v>
      </c>
      <c r="AL34" s="33">
        <v>0.03</v>
      </c>
      <c r="AM34" s="31">
        <v>0.09</v>
      </c>
      <c r="AN34" s="33">
        <v>0</v>
      </c>
      <c r="AO34" s="33">
        <v>0</v>
      </c>
      <c r="AP34" s="33">
        <v>0</v>
      </c>
      <c r="AQ34" s="33">
        <v>1</v>
      </c>
      <c r="AR34" s="33">
        <v>0</v>
      </c>
      <c r="AS34" s="33">
        <v>0</v>
      </c>
      <c r="AT34" s="31">
        <v>0.09</v>
      </c>
      <c r="AU34" s="33">
        <v>0.12</v>
      </c>
      <c r="AV34" s="33">
        <v>0.13</v>
      </c>
      <c r="AW34" s="33">
        <v>0.06</v>
      </c>
      <c r="AX34" s="33">
        <v>0.05</v>
      </c>
      <c r="AY34" s="33">
        <v>0.08</v>
      </c>
      <c r="AZ34" s="33">
        <v>0</v>
      </c>
    </row>
    <row r="35" spans="1:52" ht="12">
      <c r="A35" s="42" t="s">
        <v>155</v>
      </c>
      <c r="B35" s="5">
        <v>136</v>
      </c>
      <c r="C35" s="5">
        <v>70</v>
      </c>
      <c r="D35" s="5">
        <v>66</v>
      </c>
      <c r="E35" s="5">
        <v>136</v>
      </c>
      <c r="F35" s="5">
        <v>54</v>
      </c>
      <c r="G35" s="5">
        <v>31</v>
      </c>
      <c r="H35" s="5">
        <v>33</v>
      </c>
      <c r="I35" s="5">
        <v>7</v>
      </c>
      <c r="J35" s="5">
        <v>10</v>
      </c>
      <c r="K35" s="5">
        <v>136</v>
      </c>
      <c r="L35" s="5">
        <v>111</v>
      </c>
      <c r="M35" s="5">
        <v>15</v>
      </c>
      <c r="N35" s="5">
        <v>3</v>
      </c>
      <c r="O35" s="5">
        <v>6</v>
      </c>
      <c r="P35" s="5">
        <v>129</v>
      </c>
      <c r="Q35" s="5">
        <v>42</v>
      </c>
      <c r="R35" s="5">
        <v>42</v>
      </c>
      <c r="S35" s="5">
        <v>5</v>
      </c>
      <c r="T35" s="5">
        <v>5</v>
      </c>
      <c r="U35" s="5">
        <v>4</v>
      </c>
      <c r="V35" s="5">
        <v>0</v>
      </c>
      <c r="W35" s="5">
        <v>11</v>
      </c>
      <c r="X35" s="5">
        <v>3</v>
      </c>
      <c r="Y35" s="5">
        <v>1</v>
      </c>
      <c r="Z35" s="5">
        <v>15</v>
      </c>
      <c r="AA35" s="5">
        <v>136</v>
      </c>
      <c r="AB35" s="5">
        <v>60</v>
      </c>
      <c r="AC35" s="5">
        <v>64</v>
      </c>
      <c r="AD35" s="5">
        <v>11</v>
      </c>
      <c r="AE35" s="5">
        <v>136</v>
      </c>
      <c r="AF35" s="5">
        <v>57</v>
      </c>
      <c r="AG35" s="5">
        <v>21</v>
      </c>
      <c r="AH35" s="5">
        <v>30</v>
      </c>
      <c r="AI35" s="5">
        <v>7</v>
      </c>
      <c r="AJ35" s="5">
        <v>6</v>
      </c>
      <c r="AK35" s="5">
        <v>6</v>
      </c>
      <c r="AL35" s="5">
        <v>8</v>
      </c>
      <c r="AM35" s="5">
        <v>136</v>
      </c>
      <c r="AN35" s="5">
        <v>0</v>
      </c>
      <c r="AO35" s="5">
        <v>0</v>
      </c>
      <c r="AP35" s="5">
        <v>0</v>
      </c>
      <c r="AQ35" s="5">
        <v>0</v>
      </c>
      <c r="AR35" s="5">
        <v>136</v>
      </c>
      <c r="AS35" s="5">
        <v>0</v>
      </c>
      <c r="AT35" s="5">
        <v>136</v>
      </c>
      <c r="AU35" s="5">
        <v>7</v>
      </c>
      <c r="AV35" s="5">
        <v>56</v>
      </c>
      <c r="AW35" s="5">
        <v>58</v>
      </c>
      <c r="AX35" s="5">
        <v>14</v>
      </c>
      <c r="AY35" s="5">
        <v>0</v>
      </c>
      <c r="AZ35" s="5">
        <v>1</v>
      </c>
    </row>
    <row r="36" spans="1:52" ht="12">
      <c r="A36" s="42"/>
      <c r="B36" s="5">
        <v>113</v>
      </c>
      <c r="C36" s="5" t="s">
        <v>0</v>
      </c>
      <c r="D36" s="5" t="s">
        <v>0</v>
      </c>
      <c r="E36" s="5">
        <v>113</v>
      </c>
      <c r="F36" s="5" t="s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5">
        <v>113</v>
      </c>
      <c r="L36" s="5" t="s">
        <v>0</v>
      </c>
      <c r="M36" s="5" t="s">
        <v>0</v>
      </c>
      <c r="N36" s="5" t="s">
        <v>0</v>
      </c>
      <c r="O36" s="5" t="s">
        <v>0</v>
      </c>
      <c r="P36" s="5">
        <v>108</v>
      </c>
      <c r="Q36" s="5" t="s">
        <v>0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0</v>
      </c>
      <c r="Y36" s="5" t="s">
        <v>0</v>
      </c>
      <c r="Z36" s="5" t="s">
        <v>0</v>
      </c>
      <c r="AA36" s="5">
        <v>113</v>
      </c>
      <c r="AB36" s="5" t="s">
        <v>0</v>
      </c>
      <c r="AC36" s="5" t="s">
        <v>0</v>
      </c>
      <c r="AD36" s="5" t="s">
        <v>0</v>
      </c>
      <c r="AE36" s="5">
        <v>113</v>
      </c>
      <c r="AF36" s="5" t="s">
        <v>0</v>
      </c>
      <c r="AG36" s="5" t="s">
        <v>0</v>
      </c>
      <c r="AH36" s="5" t="s">
        <v>0</v>
      </c>
      <c r="AI36" s="5" t="s">
        <v>0</v>
      </c>
      <c r="AJ36" s="5" t="s">
        <v>0</v>
      </c>
      <c r="AK36" s="5" t="s">
        <v>0</v>
      </c>
      <c r="AL36" s="5" t="s">
        <v>0</v>
      </c>
      <c r="AM36" s="5">
        <v>113</v>
      </c>
      <c r="AN36" s="5" t="s">
        <v>0</v>
      </c>
      <c r="AO36" s="5" t="s">
        <v>0</v>
      </c>
      <c r="AP36" s="5" t="s">
        <v>0</v>
      </c>
      <c r="AQ36" s="5" t="s">
        <v>0</v>
      </c>
      <c r="AR36" s="5" t="s">
        <v>0</v>
      </c>
      <c r="AS36" s="5" t="s">
        <v>0</v>
      </c>
      <c r="AT36" s="5">
        <v>113</v>
      </c>
      <c r="AU36" s="5" t="s">
        <v>0</v>
      </c>
      <c r="AV36" s="5" t="s">
        <v>0</v>
      </c>
      <c r="AW36" s="5" t="s">
        <v>0</v>
      </c>
      <c r="AX36" s="5" t="s">
        <v>0</v>
      </c>
      <c r="AY36" s="5" t="s">
        <v>0</v>
      </c>
      <c r="AZ36" s="5" t="s">
        <v>0</v>
      </c>
    </row>
    <row r="37" spans="1:52" s="32" customFormat="1" ht="12">
      <c r="A37" s="42"/>
      <c r="B37" s="31">
        <v>0.07</v>
      </c>
      <c r="C37" s="33">
        <v>0.07</v>
      </c>
      <c r="D37" s="33">
        <v>0.06</v>
      </c>
      <c r="E37" s="31">
        <v>0.07</v>
      </c>
      <c r="F37" s="33">
        <v>0.1</v>
      </c>
      <c r="G37" s="33">
        <v>0.09</v>
      </c>
      <c r="H37" s="33">
        <v>0.09</v>
      </c>
      <c r="I37" s="33">
        <v>0.02</v>
      </c>
      <c r="J37" s="33">
        <v>0.02</v>
      </c>
      <c r="K37" s="31">
        <v>0.07</v>
      </c>
      <c r="L37" s="33">
        <v>0.07</v>
      </c>
      <c r="M37" s="33">
        <v>0.09</v>
      </c>
      <c r="N37" s="33">
        <v>0.03</v>
      </c>
      <c r="O37" s="33">
        <v>0.12</v>
      </c>
      <c r="P37" s="31">
        <v>0.07</v>
      </c>
      <c r="Q37" s="33">
        <v>0.07</v>
      </c>
      <c r="R37" s="33">
        <v>0.06</v>
      </c>
      <c r="S37" s="33">
        <v>0.05</v>
      </c>
      <c r="T37" s="33">
        <v>0.06</v>
      </c>
      <c r="U37" s="33">
        <v>0.08</v>
      </c>
      <c r="V37" s="33">
        <v>0</v>
      </c>
      <c r="W37" s="33">
        <v>0.26</v>
      </c>
      <c r="X37" s="33">
        <v>0.29</v>
      </c>
      <c r="Y37" s="33">
        <v>0.01</v>
      </c>
      <c r="Z37" s="33">
        <v>0.06</v>
      </c>
      <c r="AA37" s="31">
        <v>0.07</v>
      </c>
      <c r="AB37" s="33">
        <v>0.07</v>
      </c>
      <c r="AC37" s="33">
        <v>0.07</v>
      </c>
      <c r="AD37" s="33">
        <v>0.06</v>
      </c>
      <c r="AE37" s="31">
        <v>0.07</v>
      </c>
      <c r="AF37" s="33">
        <v>0.12</v>
      </c>
      <c r="AG37" s="33">
        <v>0.09</v>
      </c>
      <c r="AH37" s="33">
        <v>0.11</v>
      </c>
      <c r="AI37" s="33">
        <v>0.03</v>
      </c>
      <c r="AJ37" s="33">
        <v>0.03</v>
      </c>
      <c r="AK37" s="33">
        <v>0.03</v>
      </c>
      <c r="AL37" s="33">
        <v>0.03</v>
      </c>
      <c r="AM37" s="31">
        <v>0.07</v>
      </c>
      <c r="AN37" s="33">
        <v>0</v>
      </c>
      <c r="AO37" s="33">
        <v>0</v>
      </c>
      <c r="AP37" s="33">
        <v>0</v>
      </c>
      <c r="AQ37" s="33">
        <v>0</v>
      </c>
      <c r="AR37" s="33">
        <v>0.39</v>
      </c>
      <c r="AS37" s="33">
        <v>0</v>
      </c>
      <c r="AT37" s="31">
        <v>0.07</v>
      </c>
      <c r="AU37" s="33">
        <v>0.06</v>
      </c>
      <c r="AV37" s="33">
        <v>0.08</v>
      </c>
      <c r="AW37" s="33">
        <v>0.07</v>
      </c>
      <c r="AX37" s="33">
        <v>0.06</v>
      </c>
      <c r="AY37" s="33">
        <v>0</v>
      </c>
      <c r="AZ37" s="33">
        <v>0.02</v>
      </c>
    </row>
    <row r="38" spans="1:52" ht="12">
      <c r="A38" s="42" t="s">
        <v>156</v>
      </c>
      <c r="B38" s="5">
        <v>69</v>
      </c>
      <c r="C38" s="5">
        <v>31</v>
      </c>
      <c r="D38" s="5">
        <v>38</v>
      </c>
      <c r="E38" s="5">
        <v>69</v>
      </c>
      <c r="F38" s="5">
        <v>25</v>
      </c>
      <c r="G38" s="5">
        <v>18</v>
      </c>
      <c r="H38" s="5">
        <v>12</v>
      </c>
      <c r="I38" s="5">
        <v>8</v>
      </c>
      <c r="J38" s="5">
        <v>6</v>
      </c>
      <c r="K38" s="5">
        <v>69</v>
      </c>
      <c r="L38" s="5">
        <v>58</v>
      </c>
      <c r="M38" s="5">
        <v>8</v>
      </c>
      <c r="N38" s="5">
        <v>2</v>
      </c>
      <c r="O38" s="5">
        <v>1</v>
      </c>
      <c r="P38" s="5">
        <v>68</v>
      </c>
      <c r="Q38" s="5">
        <v>18</v>
      </c>
      <c r="R38" s="5">
        <v>33</v>
      </c>
      <c r="S38" s="5">
        <v>3</v>
      </c>
      <c r="T38" s="5">
        <v>1</v>
      </c>
      <c r="U38" s="5">
        <v>2</v>
      </c>
      <c r="V38" s="5">
        <v>0</v>
      </c>
      <c r="W38" s="5">
        <v>3</v>
      </c>
      <c r="X38" s="5">
        <v>0</v>
      </c>
      <c r="Y38" s="5">
        <v>4</v>
      </c>
      <c r="Z38" s="5">
        <v>4</v>
      </c>
      <c r="AA38" s="5">
        <v>69</v>
      </c>
      <c r="AB38" s="5">
        <v>41</v>
      </c>
      <c r="AC38" s="5">
        <v>20</v>
      </c>
      <c r="AD38" s="5">
        <v>7</v>
      </c>
      <c r="AE38" s="5">
        <v>69</v>
      </c>
      <c r="AF38" s="5">
        <v>35</v>
      </c>
      <c r="AG38" s="5">
        <v>4</v>
      </c>
      <c r="AH38" s="5">
        <v>16</v>
      </c>
      <c r="AI38" s="5">
        <v>3</v>
      </c>
      <c r="AJ38" s="5">
        <v>7</v>
      </c>
      <c r="AK38" s="5">
        <v>0</v>
      </c>
      <c r="AL38" s="5">
        <v>4</v>
      </c>
      <c r="AM38" s="5">
        <v>69</v>
      </c>
      <c r="AN38" s="5">
        <v>0</v>
      </c>
      <c r="AO38" s="5">
        <v>0</v>
      </c>
      <c r="AP38" s="5">
        <v>0</v>
      </c>
      <c r="AQ38" s="5">
        <v>0</v>
      </c>
      <c r="AR38" s="5">
        <v>69</v>
      </c>
      <c r="AS38" s="5">
        <v>0</v>
      </c>
      <c r="AT38" s="5">
        <v>69</v>
      </c>
      <c r="AU38" s="5">
        <v>5</v>
      </c>
      <c r="AV38" s="5">
        <v>34</v>
      </c>
      <c r="AW38" s="5">
        <v>28</v>
      </c>
      <c r="AX38" s="5">
        <v>1</v>
      </c>
      <c r="AY38" s="5">
        <v>0</v>
      </c>
      <c r="AZ38" s="5">
        <v>0</v>
      </c>
    </row>
    <row r="39" spans="1:52" ht="12">
      <c r="A39" s="42"/>
      <c r="B39" s="5">
        <v>76</v>
      </c>
      <c r="C39" s="5" t="s">
        <v>0</v>
      </c>
      <c r="D39" s="5" t="s">
        <v>0</v>
      </c>
      <c r="E39" s="5">
        <v>76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>
        <v>76</v>
      </c>
      <c r="L39" s="5" t="s">
        <v>0</v>
      </c>
      <c r="M39" s="5" t="s">
        <v>0</v>
      </c>
      <c r="N39" s="5" t="s">
        <v>0</v>
      </c>
      <c r="O39" s="5" t="s">
        <v>0</v>
      </c>
      <c r="P39" s="5">
        <v>75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>
        <v>76</v>
      </c>
      <c r="AB39" s="5" t="s">
        <v>0</v>
      </c>
      <c r="AC39" s="5" t="s">
        <v>0</v>
      </c>
      <c r="AD39" s="5" t="s">
        <v>0</v>
      </c>
      <c r="AE39" s="5">
        <v>76</v>
      </c>
      <c r="AF39" s="5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5" t="s">
        <v>0</v>
      </c>
      <c r="AM39" s="5">
        <v>76</v>
      </c>
      <c r="AN39" s="5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>
        <v>76</v>
      </c>
      <c r="AU39" s="5" t="s">
        <v>0</v>
      </c>
      <c r="AV39" s="5" t="s">
        <v>0</v>
      </c>
      <c r="AW39" s="5" t="s">
        <v>0</v>
      </c>
      <c r="AX39" s="5" t="s">
        <v>0</v>
      </c>
      <c r="AY39" s="5" t="s">
        <v>0</v>
      </c>
      <c r="AZ39" s="5" t="s">
        <v>0</v>
      </c>
    </row>
    <row r="40" spans="1:52" s="32" customFormat="1" ht="12">
      <c r="A40" s="42"/>
      <c r="B40" s="31">
        <v>0.03</v>
      </c>
      <c r="C40" s="33">
        <v>0.03</v>
      </c>
      <c r="D40" s="33">
        <v>0.04</v>
      </c>
      <c r="E40" s="31">
        <v>0.03</v>
      </c>
      <c r="F40" s="33">
        <v>0.04</v>
      </c>
      <c r="G40" s="33">
        <v>0.06</v>
      </c>
      <c r="H40" s="33">
        <v>0.03</v>
      </c>
      <c r="I40" s="33">
        <v>0.03</v>
      </c>
      <c r="J40" s="33">
        <v>0.01</v>
      </c>
      <c r="K40" s="31">
        <v>0.03</v>
      </c>
      <c r="L40" s="33">
        <v>0.03</v>
      </c>
      <c r="M40" s="33">
        <v>0.05</v>
      </c>
      <c r="N40" s="33">
        <v>0.02</v>
      </c>
      <c r="O40" s="33">
        <v>0.01</v>
      </c>
      <c r="P40" s="31">
        <v>0.03</v>
      </c>
      <c r="Q40" s="33">
        <v>0.03</v>
      </c>
      <c r="R40" s="33">
        <v>0.05</v>
      </c>
      <c r="S40" s="33">
        <v>0.03</v>
      </c>
      <c r="T40" s="33">
        <v>0.01</v>
      </c>
      <c r="U40" s="33">
        <v>0.03</v>
      </c>
      <c r="V40" s="33">
        <v>0</v>
      </c>
      <c r="W40" s="33">
        <v>0.08</v>
      </c>
      <c r="X40" s="33">
        <v>0</v>
      </c>
      <c r="Y40" s="33">
        <v>0.03</v>
      </c>
      <c r="Z40" s="33">
        <v>0.02</v>
      </c>
      <c r="AA40" s="31">
        <v>0.03</v>
      </c>
      <c r="AB40" s="33">
        <v>0.05</v>
      </c>
      <c r="AC40" s="33">
        <v>0.02</v>
      </c>
      <c r="AD40" s="33">
        <v>0.04</v>
      </c>
      <c r="AE40" s="31">
        <v>0.03</v>
      </c>
      <c r="AF40" s="33">
        <v>0.07</v>
      </c>
      <c r="AG40" s="33">
        <v>0.02</v>
      </c>
      <c r="AH40" s="33">
        <v>0.06</v>
      </c>
      <c r="AI40" s="33">
        <v>0.01</v>
      </c>
      <c r="AJ40" s="33">
        <v>0.03</v>
      </c>
      <c r="AK40" s="33">
        <v>0</v>
      </c>
      <c r="AL40" s="33">
        <v>0.01</v>
      </c>
      <c r="AM40" s="31">
        <v>0.03</v>
      </c>
      <c r="AN40" s="33">
        <v>0</v>
      </c>
      <c r="AO40" s="33">
        <v>0</v>
      </c>
      <c r="AP40" s="33">
        <v>0</v>
      </c>
      <c r="AQ40" s="33">
        <v>0</v>
      </c>
      <c r="AR40" s="33">
        <v>0.2</v>
      </c>
      <c r="AS40" s="33">
        <v>0</v>
      </c>
      <c r="AT40" s="31">
        <v>0.03</v>
      </c>
      <c r="AU40" s="33">
        <v>0.05</v>
      </c>
      <c r="AV40" s="33">
        <v>0.05</v>
      </c>
      <c r="AW40" s="33">
        <v>0.03</v>
      </c>
      <c r="AX40" s="33">
        <v>0.01</v>
      </c>
      <c r="AY40" s="33">
        <v>0</v>
      </c>
      <c r="AZ40" s="33">
        <v>0</v>
      </c>
    </row>
    <row r="41" spans="1:52" ht="12">
      <c r="A41" s="42" t="s">
        <v>157</v>
      </c>
      <c r="B41" s="5">
        <v>51</v>
      </c>
      <c r="C41" s="5">
        <v>31</v>
      </c>
      <c r="D41" s="5">
        <v>20</v>
      </c>
      <c r="E41" s="5">
        <v>51</v>
      </c>
      <c r="F41" s="5">
        <v>19</v>
      </c>
      <c r="G41" s="5">
        <v>9</v>
      </c>
      <c r="H41" s="5">
        <v>10</v>
      </c>
      <c r="I41" s="5">
        <v>5</v>
      </c>
      <c r="J41" s="5">
        <v>6</v>
      </c>
      <c r="K41" s="5">
        <v>51</v>
      </c>
      <c r="L41" s="5">
        <v>43</v>
      </c>
      <c r="M41" s="5">
        <v>4</v>
      </c>
      <c r="N41" s="5">
        <v>2</v>
      </c>
      <c r="O41" s="5">
        <v>1</v>
      </c>
      <c r="P41" s="5">
        <v>49</v>
      </c>
      <c r="Q41" s="5">
        <v>21</v>
      </c>
      <c r="R41" s="5">
        <v>18</v>
      </c>
      <c r="S41" s="5">
        <v>3</v>
      </c>
      <c r="T41" s="5">
        <v>1</v>
      </c>
      <c r="U41" s="5">
        <v>0</v>
      </c>
      <c r="V41" s="5">
        <v>1</v>
      </c>
      <c r="W41" s="5">
        <v>0</v>
      </c>
      <c r="X41" s="5">
        <v>0</v>
      </c>
      <c r="Y41" s="5">
        <v>2</v>
      </c>
      <c r="Z41" s="5">
        <v>4</v>
      </c>
      <c r="AA41" s="5">
        <v>51</v>
      </c>
      <c r="AB41" s="5">
        <v>35</v>
      </c>
      <c r="AC41" s="5">
        <v>13</v>
      </c>
      <c r="AD41" s="5">
        <v>3</v>
      </c>
      <c r="AE41" s="5">
        <v>51</v>
      </c>
      <c r="AF41" s="5">
        <v>28</v>
      </c>
      <c r="AG41" s="5">
        <v>0</v>
      </c>
      <c r="AH41" s="5">
        <v>17</v>
      </c>
      <c r="AI41" s="5">
        <v>0</v>
      </c>
      <c r="AJ41" s="5">
        <v>4</v>
      </c>
      <c r="AK41" s="5">
        <v>0</v>
      </c>
      <c r="AL41" s="5">
        <v>1</v>
      </c>
      <c r="AM41" s="5">
        <v>51</v>
      </c>
      <c r="AN41" s="5">
        <v>0</v>
      </c>
      <c r="AO41" s="5">
        <v>0</v>
      </c>
      <c r="AP41" s="5">
        <v>0</v>
      </c>
      <c r="AQ41" s="5">
        <v>0</v>
      </c>
      <c r="AR41" s="5">
        <v>51</v>
      </c>
      <c r="AS41" s="5">
        <v>0</v>
      </c>
      <c r="AT41" s="5">
        <v>51</v>
      </c>
      <c r="AU41" s="5">
        <v>9</v>
      </c>
      <c r="AV41" s="5">
        <v>27</v>
      </c>
      <c r="AW41" s="5">
        <v>12</v>
      </c>
      <c r="AX41" s="5">
        <v>2</v>
      </c>
      <c r="AY41" s="5">
        <v>0</v>
      </c>
      <c r="AZ41" s="5">
        <v>0</v>
      </c>
    </row>
    <row r="42" spans="1:52" ht="12">
      <c r="A42" s="42"/>
      <c r="B42" s="5">
        <v>50</v>
      </c>
      <c r="C42" s="5" t="s">
        <v>0</v>
      </c>
      <c r="D42" s="5" t="s">
        <v>0</v>
      </c>
      <c r="E42" s="5">
        <v>50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>
        <v>50</v>
      </c>
      <c r="L42" s="5" t="s">
        <v>0</v>
      </c>
      <c r="M42" s="5" t="s">
        <v>0</v>
      </c>
      <c r="N42" s="5" t="s">
        <v>0</v>
      </c>
      <c r="O42" s="5" t="s">
        <v>0</v>
      </c>
      <c r="P42" s="5">
        <v>49</v>
      </c>
      <c r="Q42" s="5" t="s">
        <v>0</v>
      </c>
      <c r="R42" s="5" t="s">
        <v>0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5" t="s">
        <v>0</v>
      </c>
      <c r="Y42" s="5" t="s">
        <v>0</v>
      </c>
      <c r="Z42" s="5" t="s">
        <v>0</v>
      </c>
      <c r="AA42" s="5">
        <v>50</v>
      </c>
      <c r="AB42" s="5" t="s">
        <v>0</v>
      </c>
      <c r="AC42" s="5" t="s">
        <v>0</v>
      </c>
      <c r="AD42" s="5" t="s">
        <v>0</v>
      </c>
      <c r="AE42" s="5">
        <v>50</v>
      </c>
      <c r="AF42" s="5" t="s">
        <v>0</v>
      </c>
      <c r="AG42" s="5" t="s">
        <v>0</v>
      </c>
      <c r="AH42" s="5" t="s">
        <v>0</v>
      </c>
      <c r="AI42" s="5" t="s">
        <v>0</v>
      </c>
      <c r="AJ42" s="5" t="s">
        <v>0</v>
      </c>
      <c r="AK42" s="5" t="s">
        <v>0</v>
      </c>
      <c r="AL42" s="5" t="s">
        <v>0</v>
      </c>
      <c r="AM42" s="5">
        <v>50</v>
      </c>
      <c r="AN42" s="5" t="s">
        <v>0</v>
      </c>
      <c r="AO42" s="5" t="s">
        <v>0</v>
      </c>
      <c r="AP42" s="5" t="s">
        <v>0</v>
      </c>
      <c r="AQ42" s="5" t="s">
        <v>0</v>
      </c>
      <c r="AR42" s="5" t="s">
        <v>0</v>
      </c>
      <c r="AS42" s="5" t="s">
        <v>0</v>
      </c>
      <c r="AT42" s="5">
        <v>50</v>
      </c>
      <c r="AU42" s="5" t="s">
        <v>0</v>
      </c>
      <c r="AV42" s="5" t="s">
        <v>0</v>
      </c>
      <c r="AW42" s="5" t="s">
        <v>0</v>
      </c>
      <c r="AX42" s="5" t="s">
        <v>0</v>
      </c>
      <c r="AY42" s="5" t="s">
        <v>0</v>
      </c>
      <c r="AZ42" s="5" t="s">
        <v>0</v>
      </c>
    </row>
    <row r="43" spans="1:52" s="32" customFormat="1" ht="12">
      <c r="A43" s="42"/>
      <c r="B43" s="31">
        <v>0.03</v>
      </c>
      <c r="C43" s="33">
        <v>0.03</v>
      </c>
      <c r="D43" s="33">
        <v>0.02</v>
      </c>
      <c r="E43" s="31">
        <v>0.03</v>
      </c>
      <c r="F43" s="33">
        <v>0.03</v>
      </c>
      <c r="G43" s="33">
        <v>0.03</v>
      </c>
      <c r="H43" s="33">
        <v>0.03</v>
      </c>
      <c r="I43" s="33">
        <v>0.02</v>
      </c>
      <c r="J43" s="33">
        <v>0.01</v>
      </c>
      <c r="K43" s="31">
        <v>0.03</v>
      </c>
      <c r="L43" s="33">
        <v>0.03</v>
      </c>
      <c r="M43" s="33">
        <v>0.02</v>
      </c>
      <c r="N43" s="33">
        <v>0.02</v>
      </c>
      <c r="O43" s="33">
        <v>0.02</v>
      </c>
      <c r="P43" s="31">
        <v>0.03</v>
      </c>
      <c r="Q43" s="33">
        <v>0.04</v>
      </c>
      <c r="R43" s="33">
        <v>0.03</v>
      </c>
      <c r="S43" s="33">
        <v>0.02</v>
      </c>
      <c r="T43" s="33">
        <v>0.01</v>
      </c>
      <c r="U43" s="33">
        <v>0</v>
      </c>
      <c r="V43" s="33">
        <v>0.16</v>
      </c>
      <c r="W43" s="33">
        <v>0</v>
      </c>
      <c r="X43" s="33">
        <v>0</v>
      </c>
      <c r="Y43" s="33">
        <v>0.01</v>
      </c>
      <c r="Z43" s="33">
        <v>0.02</v>
      </c>
      <c r="AA43" s="31">
        <v>0.03</v>
      </c>
      <c r="AB43" s="33">
        <v>0.04</v>
      </c>
      <c r="AC43" s="33">
        <v>0.01</v>
      </c>
      <c r="AD43" s="33">
        <v>0.01</v>
      </c>
      <c r="AE43" s="31">
        <v>0.03</v>
      </c>
      <c r="AF43" s="33">
        <v>0.06</v>
      </c>
      <c r="AG43" s="33">
        <v>0</v>
      </c>
      <c r="AH43" s="33">
        <v>0.06</v>
      </c>
      <c r="AI43" s="33">
        <v>0</v>
      </c>
      <c r="AJ43" s="33">
        <v>0.02</v>
      </c>
      <c r="AK43" s="33">
        <v>0</v>
      </c>
      <c r="AL43" s="33">
        <v>0</v>
      </c>
      <c r="AM43" s="31">
        <v>0.03</v>
      </c>
      <c r="AN43" s="33">
        <v>0</v>
      </c>
      <c r="AO43" s="33">
        <v>0</v>
      </c>
      <c r="AP43" s="33">
        <v>0</v>
      </c>
      <c r="AQ43" s="33">
        <v>0</v>
      </c>
      <c r="AR43" s="33">
        <v>0.15</v>
      </c>
      <c r="AS43" s="33">
        <v>0</v>
      </c>
      <c r="AT43" s="31">
        <v>0.03</v>
      </c>
      <c r="AU43" s="33">
        <v>0.08</v>
      </c>
      <c r="AV43" s="33">
        <v>0.04</v>
      </c>
      <c r="AW43" s="33">
        <v>0.02</v>
      </c>
      <c r="AX43" s="33">
        <v>0.01</v>
      </c>
      <c r="AY43" s="33">
        <v>0</v>
      </c>
      <c r="AZ43" s="33">
        <v>0</v>
      </c>
    </row>
    <row r="44" spans="1:52" ht="12">
      <c r="A44" s="42" t="s">
        <v>158</v>
      </c>
      <c r="B44" s="5">
        <v>48</v>
      </c>
      <c r="C44" s="5">
        <v>22</v>
      </c>
      <c r="D44" s="5">
        <v>26</v>
      </c>
      <c r="E44" s="5">
        <v>48</v>
      </c>
      <c r="F44" s="5">
        <v>18</v>
      </c>
      <c r="G44" s="5">
        <v>10</v>
      </c>
      <c r="H44" s="5">
        <v>13</v>
      </c>
      <c r="I44" s="5">
        <v>4</v>
      </c>
      <c r="J44" s="5">
        <v>2</v>
      </c>
      <c r="K44" s="5">
        <v>48</v>
      </c>
      <c r="L44" s="5">
        <v>43</v>
      </c>
      <c r="M44" s="5">
        <v>3</v>
      </c>
      <c r="N44" s="5">
        <v>1</v>
      </c>
      <c r="O44" s="5">
        <v>1</v>
      </c>
      <c r="P44" s="5">
        <v>47</v>
      </c>
      <c r="Q44" s="5">
        <v>16</v>
      </c>
      <c r="R44" s="5">
        <v>19</v>
      </c>
      <c r="S44" s="5">
        <v>5</v>
      </c>
      <c r="T44" s="5">
        <v>0</v>
      </c>
      <c r="U44" s="5">
        <v>1</v>
      </c>
      <c r="V44" s="5">
        <v>0</v>
      </c>
      <c r="W44" s="5">
        <v>0</v>
      </c>
      <c r="X44" s="5">
        <v>0</v>
      </c>
      <c r="Y44" s="5">
        <v>0</v>
      </c>
      <c r="Z44" s="5">
        <v>7</v>
      </c>
      <c r="AA44" s="5">
        <v>48</v>
      </c>
      <c r="AB44" s="5">
        <v>36</v>
      </c>
      <c r="AC44" s="5">
        <v>8</v>
      </c>
      <c r="AD44" s="5">
        <v>4</v>
      </c>
      <c r="AE44" s="5">
        <v>48</v>
      </c>
      <c r="AF44" s="5">
        <v>24</v>
      </c>
      <c r="AG44" s="5">
        <v>0</v>
      </c>
      <c r="AH44" s="5">
        <v>15</v>
      </c>
      <c r="AI44" s="5">
        <v>1</v>
      </c>
      <c r="AJ44" s="5">
        <v>1</v>
      </c>
      <c r="AK44" s="5">
        <v>0</v>
      </c>
      <c r="AL44" s="5">
        <v>6</v>
      </c>
      <c r="AM44" s="5">
        <v>48</v>
      </c>
      <c r="AN44" s="5">
        <v>0</v>
      </c>
      <c r="AO44" s="5">
        <v>0</v>
      </c>
      <c r="AP44" s="5">
        <v>0</v>
      </c>
      <c r="AQ44" s="5">
        <v>0</v>
      </c>
      <c r="AR44" s="5">
        <v>48</v>
      </c>
      <c r="AS44" s="5">
        <v>0</v>
      </c>
      <c r="AT44" s="5">
        <v>48</v>
      </c>
      <c r="AU44" s="5">
        <v>4</v>
      </c>
      <c r="AV44" s="5">
        <v>32</v>
      </c>
      <c r="AW44" s="5">
        <v>10</v>
      </c>
      <c r="AX44" s="5">
        <v>0</v>
      </c>
      <c r="AY44" s="5">
        <v>2</v>
      </c>
      <c r="AZ44" s="5">
        <v>0</v>
      </c>
    </row>
    <row r="45" spans="1:52" ht="12">
      <c r="A45" s="42"/>
      <c r="B45" s="5">
        <v>52</v>
      </c>
      <c r="C45" s="5" t="s">
        <v>0</v>
      </c>
      <c r="D45" s="5" t="s">
        <v>0</v>
      </c>
      <c r="E45" s="5">
        <v>52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>
        <v>52</v>
      </c>
      <c r="L45" s="5" t="s">
        <v>0</v>
      </c>
      <c r="M45" s="5" t="s">
        <v>0</v>
      </c>
      <c r="N45" s="5" t="s">
        <v>0</v>
      </c>
      <c r="O45" s="5" t="s">
        <v>0</v>
      </c>
      <c r="P45" s="5">
        <v>51</v>
      </c>
      <c r="Q45" s="5" t="s">
        <v>0</v>
      </c>
      <c r="R45" s="5" t="s">
        <v>0</v>
      </c>
      <c r="S45" s="5" t="s">
        <v>0</v>
      </c>
      <c r="T45" s="5" t="s">
        <v>0</v>
      </c>
      <c r="U45" s="5" t="s">
        <v>0</v>
      </c>
      <c r="V45" s="5" t="s">
        <v>0</v>
      </c>
      <c r="W45" s="5" t="s">
        <v>0</v>
      </c>
      <c r="X45" s="5" t="s">
        <v>0</v>
      </c>
      <c r="Y45" s="5" t="s">
        <v>0</v>
      </c>
      <c r="Z45" s="5" t="s">
        <v>0</v>
      </c>
      <c r="AA45" s="5">
        <v>52</v>
      </c>
      <c r="AB45" s="5" t="s">
        <v>0</v>
      </c>
      <c r="AC45" s="5" t="s">
        <v>0</v>
      </c>
      <c r="AD45" s="5" t="s">
        <v>0</v>
      </c>
      <c r="AE45" s="5">
        <v>52</v>
      </c>
      <c r="AF45" s="5" t="s">
        <v>0</v>
      </c>
      <c r="AG45" s="5" t="s">
        <v>0</v>
      </c>
      <c r="AH45" s="5" t="s">
        <v>0</v>
      </c>
      <c r="AI45" s="5" t="s">
        <v>0</v>
      </c>
      <c r="AJ45" s="5" t="s">
        <v>0</v>
      </c>
      <c r="AK45" s="5" t="s">
        <v>0</v>
      </c>
      <c r="AL45" s="5" t="s">
        <v>0</v>
      </c>
      <c r="AM45" s="5">
        <v>52</v>
      </c>
      <c r="AN45" s="5" t="s">
        <v>0</v>
      </c>
      <c r="AO45" s="5" t="s">
        <v>0</v>
      </c>
      <c r="AP45" s="5" t="s">
        <v>0</v>
      </c>
      <c r="AQ45" s="5" t="s">
        <v>0</v>
      </c>
      <c r="AR45" s="5" t="s">
        <v>0</v>
      </c>
      <c r="AS45" s="5" t="s">
        <v>0</v>
      </c>
      <c r="AT45" s="5">
        <v>52</v>
      </c>
      <c r="AU45" s="5" t="s">
        <v>0</v>
      </c>
      <c r="AV45" s="5" t="s">
        <v>0</v>
      </c>
      <c r="AW45" s="5" t="s">
        <v>0</v>
      </c>
      <c r="AX45" s="5" t="s">
        <v>0</v>
      </c>
      <c r="AY45" s="5" t="s">
        <v>0</v>
      </c>
      <c r="AZ45" s="5" t="s">
        <v>0</v>
      </c>
    </row>
    <row r="46" spans="1:52" s="32" customFormat="1" ht="12">
      <c r="A46" s="42"/>
      <c r="B46" s="31">
        <v>0.02</v>
      </c>
      <c r="C46" s="33">
        <v>0.02</v>
      </c>
      <c r="D46" s="33">
        <v>0.02</v>
      </c>
      <c r="E46" s="31">
        <v>0.02</v>
      </c>
      <c r="F46" s="33">
        <v>0.03</v>
      </c>
      <c r="G46" s="33">
        <v>0.03</v>
      </c>
      <c r="H46" s="33">
        <v>0.04</v>
      </c>
      <c r="I46" s="33">
        <v>0.01</v>
      </c>
      <c r="J46" s="33">
        <v>0</v>
      </c>
      <c r="K46" s="31">
        <v>0.02</v>
      </c>
      <c r="L46" s="33">
        <v>0.03</v>
      </c>
      <c r="M46" s="33">
        <v>0.02</v>
      </c>
      <c r="N46" s="33">
        <v>0.01</v>
      </c>
      <c r="O46" s="33">
        <v>0.02</v>
      </c>
      <c r="P46" s="31">
        <v>0.02</v>
      </c>
      <c r="Q46" s="33">
        <v>0.03</v>
      </c>
      <c r="R46" s="33">
        <v>0.03</v>
      </c>
      <c r="S46" s="33">
        <v>0.04</v>
      </c>
      <c r="T46" s="33">
        <v>0</v>
      </c>
      <c r="U46" s="33">
        <v>0.01</v>
      </c>
      <c r="V46" s="33">
        <v>0</v>
      </c>
      <c r="W46" s="33">
        <v>0</v>
      </c>
      <c r="X46" s="33">
        <v>0</v>
      </c>
      <c r="Y46" s="33">
        <v>0</v>
      </c>
      <c r="Z46" s="33">
        <v>0.03</v>
      </c>
      <c r="AA46" s="31">
        <v>0.02</v>
      </c>
      <c r="AB46" s="33">
        <v>0.04</v>
      </c>
      <c r="AC46" s="33">
        <v>0.01</v>
      </c>
      <c r="AD46" s="33">
        <v>0.02</v>
      </c>
      <c r="AE46" s="31">
        <v>0.02</v>
      </c>
      <c r="AF46" s="33">
        <v>0.05</v>
      </c>
      <c r="AG46" s="33">
        <v>0</v>
      </c>
      <c r="AH46" s="33">
        <v>0.05</v>
      </c>
      <c r="AI46" s="33">
        <v>0.01</v>
      </c>
      <c r="AJ46" s="33">
        <v>0.01</v>
      </c>
      <c r="AK46" s="33">
        <v>0</v>
      </c>
      <c r="AL46" s="33">
        <v>0.02</v>
      </c>
      <c r="AM46" s="31">
        <v>0.02</v>
      </c>
      <c r="AN46" s="33">
        <v>0</v>
      </c>
      <c r="AO46" s="33">
        <v>0</v>
      </c>
      <c r="AP46" s="33">
        <v>0</v>
      </c>
      <c r="AQ46" s="33">
        <v>0</v>
      </c>
      <c r="AR46" s="33">
        <v>0.14</v>
      </c>
      <c r="AS46" s="33">
        <v>0</v>
      </c>
      <c r="AT46" s="31">
        <v>0.02</v>
      </c>
      <c r="AU46" s="33">
        <v>0.03</v>
      </c>
      <c r="AV46" s="33">
        <v>0.05</v>
      </c>
      <c r="AW46" s="33">
        <v>0.01</v>
      </c>
      <c r="AX46" s="33">
        <v>0</v>
      </c>
      <c r="AY46" s="33">
        <v>0.02</v>
      </c>
      <c r="AZ46" s="33">
        <v>0</v>
      </c>
    </row>
    <row r="47" spans="1:52" ht="12">
      <c r="A47" s="42" t="s">
        <v>159</v>
      </c>
      <c r="B47" s="5">
        <v>19</v>
      </c>
      <c r="C47" s="5">
        <v>11</v>
      </c>
      <c r="D47" s="5">
        <v>8</v>
      </c>
      <c r="E47" s="5">
        <v>19</v>
      </c>
      <c r="F47" s="5">
        <v>3</v>
      </c>
      <c r="G47" s="5">
        <v>5</v>
      </c>
      <c r="H47" s="5">
        <v>5</v>
      </c>
      <c r="I47" s="5">
        <v>2</v>
      </c>
      <c r="J47" s="5">
        <v>3</v>
      </c>
      <c r="K47" s="5">
        <v>19</v>
      </c>
      <c r="L47" s="5">
        <v>17</v>
      </c>
      <c r="M47" s="5">
        <v>1</v>
      </c>
      <c r="N47" s="5">
        <v>0</v>
      </c>
      <c r="O47" s="5">
        <v>1</v>
      </c>
      <c r="P47" s="5">
        <v>18</v>
      </c>
      <c r="Q47" s="5">
        <v>8</v>
      </c>
      <c r="R47" s="5">
        <v>3</v>
      </c>
      <c r="S47" s="5">
        <v>3</v>
      </c>
      <c r="T47" s="5">
        <v>1</v>
      </c>
      <c r="U47" s="5">
        <v>0</v>
      </c>
      <c r="V47" s="5">
        <v>0</v>
      </c>
      <c r="W47" s="5">
        <v>0</v>
      </c>
      <c r="X47" s="5">
        <v>0</v>
      </c>
      <c r="Y47" s="5">
        <v>1</v>
      </c>
      <c r="Z47" s="5">
        <v>2</v>
      </c>
      <c r="AA47" s="5">
        <v>19</v>
      </c>
      <c r="AB47" s="5">
        <v>12</v>
      </c>
      <c r="AC47" s="5">
        <v>6</v>
      </c>
      <c r="AD47" s="5">
        <v>1</v>
      </c>
      <c r="AE47" s="5">
        <v>19</v>
      </c>
      <c r="AF47" s="5">
        <v>7</v>
      </c>
      <c r="AG47" s="5">
        <v>0</v>
      </c>
      <c r="AH47" s="5">
        <v>9</v>
      </c>
      <c r="AI47" s="5">
        <v>0</v>
      </c>
      <c r="AJ47" s="5">
        <v>1</v>
      </c>
      <c r="AK47" s="5">
        <v>0</v>
      </c>
      <c r="AL47" s="5">
        <v>2</v>
      </c>
      <c r="AM47" s="5">
        <v>19</v>
      </c>
      <c r="AN47" s="5">
        <v>0</v>
      </c>
      <c r="AO47" s="5">
        <v>0</v>
      </c>
      <c r="AP47" s="5">
        <v>0</v>
      </c>
      <c r="AQ47" s="5">
        <v>0</v>
      </c>
      <c r="AR47" s="5">
        <v>19</v>
      </c>
      <c r="AS47" s="5">
        <v>0</v>
      </c>
      <c r="AT47" s="5">
        <v>19</v>
      </c>
      <c r="AU47" s="5">
        <v>3</v>
      </c>
      <c r="AV47" s="5">
        <v>10</v>
      </c>
      <c r="AW47" s="5">
        <v>5</v>
      </c>
      <c r="AX47" s="5">
        <v>1</v>
      </c>
      <c r="AY47" s="5">
        <v>0</v>
      </c>
      <c r="AZ47" s="5">
        <v>0</v>
      </c>
    </row>
    <row r="48" spans="1:52" ht="12">
      <c r="A48" s="42"/>
      <c r="B48" s="5">
        <v>23</v>
      </c>
      <c r="C48" s="5" t="s">
        <v>0</v>
      </c>
      <c r="D48" s="5" t="s">
        <v>0</v>
      </c>
      <c r="E48" s="5">
        <v>23</v>
      </c>
      <c r="F48" s="5" t="s">
        <v>0</v>
      </c>
      <c r="G48" s="5" t="s">
        <v>0</v>
      </c>
      <c r="H48" s="5" t="s">
        <v>0</v>
      </c>
      <c r="I48" s="5" t="s">
        <v>0</v>
      </c>
      <c r="J48" s="5" t="s">
        <v>0</v>
      </c>
      <c r="K48" s="5">
        <v>23</v>
      </c>
      <c r="L48" s="5" t="s">
        <v>0</v>
      </c>
      <c r="M48" s="5" t="s">
        <v>0</v>
      </c>
      <c r="N48" s="5" t="s">
        <v>0</v>
      </c>
      <c r="O48" s="5" t="s">
        <v>0</v>
      </c>
      <c r="P48" s="5">
        <v>22</v>
      </c>
      <c r="Q48" s="5" t="s">
        <v>0</v>
      </c>
      <c r="R48" s="5" t="s">
        <v>0</v>
      </c>
      <c r="S48" s="5" t="s">
        <v>0</v>
      </c>
      <c r="T48" s="5" t="s">
        <v>0</v>
      </c>
      <c r="U48" s="5" t="s">
        <v>0</v>
      </c>
      <c r="V48" s="5" t="s">
        <v>0</v>
      </c>
      <c r="W48" s="5" t="s">
        <v>0</v>
      </c>
      <c r="X48" s="5" t="s">
        <v>0</v>
      </c>
      <c r="Y48" s="5" t="s">
        <v>0</v>
      </c>
      <c r="Z48" s="5" t="s">
        <v>0</v>
      </c>
      <c r="AA48" s="5">
        <v>23</v>
      </c>
      <c r="AB48" s="5" t="s">
        <v>0</v>
      </c>
      <c r="AC48" s="5" t="s">
        <v>0</v>
      </c>
      <c r="AD48" s="5" t="s">
        <v>0</v>
      </c>
      <c r="AE48" s="5">
        <v>23</v>
      </c>
      <c r="AF48" s="5" t="s">
        <v>0</v>
      </c>
      <c r="AG48" s="5" t="s">
        <v>0</v>
      </c>
      <c r="AH48" s="5" t="s">
        <v>0</v>
      </c>
      <c r="AI48" s="5" t="s">
        <v>0</v>
      </c>
      <c r="AJ48" s="5" t="s">
        <v>0</v>
      </c>
      <c r="AK48" s="5" t="s">
        <v>0</v>
      </c>
      <c r="AL48" s="5" t="s">
        <v>0</v>
      </c>
      <c r="AM48" s="5">
        <v>23</v>
      </c>
      <c r="AN48" s="5" t="s">
        <v>0</v>
      </c>
      <c r="AO48" s="5" t="s">
        <v>0</v>
      </c>
      <c r="AP48" s="5" t="s">
        <v>0</v>
      </c>
      <c r="AQ48" s="5" t="s">
        <v>0</v>
      </c>
      <c r="AR48" s="5" t="s">
        <v>0</v>
      </c>
      <c r="AS48" s="5" t="s">
        <v>0</v>
      </c>
      <c r="AT48" s="5">
        <v>23</v>
      </c>
      <c r="AU48" s="5" t="s">
        <v>0</v>
      </c>
      <c r="AV48" s="5" t="s">
        <v>0</v>
      </c>
      <c r="AW48" s="5" t="s">
        <v>0</v>
      </c>
      <c r="AX48" s="5" t="s">
        <v>0</v>
      </c>
      <c r="AY48" s="5" t="s">
        <v>0</v>
      </c>
      <c r="AZ48" s="5" t="s">
        <v>0</v>
      </c>
    </row>
    <row r="49" spans="1:52" s="32" customFormat="1" ht="12">
      <c r="A49" s="42"/>
      <c r="B49" s="31">
        <v>0.01</v>
      </c>
      <c r="C49" s="33">
        <v>0.01</v>
      </c>
      <c r="D49" s="33">
        <v>0.01</v>
      </c>
      <c r="E49" s="31">
        <v>0.01</v>
      </c>
      <c r="F49" s="33">
        <v>0.01</v>
      </c>
      <c r="G49" s="33">
        <v>0.02</v>
      </c>
      <c r="H49" s="33">
        <v>0.01</v>
      </c>
      <c r="I49" s="33">
        <v>0.01</v>
      </c>
      <c r="J49" s="33">
        <v>0.01</v>
      </c>
      <c r="K49" s="31">
        <v>0.01</v>
      </c>
      <c r="L49" s="33">
        <v>0.01</v>
      </c>
      <c r="M49" s="33">
        <v>0</v>
      </c>
      <c r="N49" s="33">
        <v>0</v>
      </c>
      <c r="O49" s="33">
        <v>0.02</v>
      </c>
      <c r="P49" s="31">
        <v>0.01</v>
      </c>
      <c r="Q49" s="33">
        <v>0.01</v>
      </c>
      <c r="R49" s="33">
        <v>0</v>
      </c>
      <c r="S49" s="33">
        <v>0.03</v>
      </c>
      <c r="T49" s="33">
        <v>0.01</v>
      </c>
      <c r="U49" s="33">
        <v>0</v>
      </c>
      <c r="V49" s="33">
        <v>0</v>
      </c>
      <c r="W49" s="33">
        <v>0</v>
      </c>
      <c r="X49" s="33">
        <v>0</v>
      </c>
      <c r="Y49" s="33">
        <v>0.01</v>
      </c>
      <c r="Z49" s="33">
        <v>0.01</v>
      </c>
      <c r="AA49" s="31">
        <v>0.01</v>
      </c>
      <c r="AB49" s="33">
        <v>0.01</v>
      </c>
      <c r="AC49" s="33">
        <v>0.01</v>
      </c>
      <c r="AD49" s="33">
        <v>0.01</v>
      </c>
      <c r="AE49" s="31">
        <v>0.01</v>
      </c>
      <c r="AF49" s="33">
        <v>0.01</v>
      </c>
      <c r="AG49" s="33">
        <v>0</v>
      </c>
      <c r="AH49" s="33">
        <v>0.03</v>
      </c>
      <c r="AI49" s="33">
        <v>0</v>
      </c>
      <c r="AJ49" s="33">
        <v>0</v>
      </c>
      <c r="AK49" s="33">
        <v>0</v>
      </c>
      <c r="AL49" s="33">
        <v>0.01</v>
      </c>
      <c r="AM49" s="31">
        <v>0.01</v>
      </c>
      <c r="AN49" s="33">
        <v>0</v>
      </c>
      <c r="AO49" s="33">
        <v>0</v>
      </c>
      <c r="AP49" s="33">
        <v>0</v>
      </c>
      <c r="AQ49" s="33">
        <v>0</v>
      </c>
      <c r="AR49" s="33">
        <v>0.05</v>
      </c>
      <c r="AS49" s="33">
        <v>0</v>
      </c>
      <c r="AT49" s="31">
        <v>0.01</v>
      </c>
      <c r="AU49" s="33">
        <v>0.03</v>
      </c>
      <c r="AV49" s="33">
        <v>0.01</v>
      </c>
      <c r="AW49" s="33">
        <v>0.01</v>
      </c>
      <c r="AX49" s="33">
        <v>0</v>
      </c>
      <c r="AY49" s="33">
        <v>0</v>
      </c>
      <c r="AZ49" s="33">
        <v>0</v>
      </c>
    </row>
    <row r="50" spans="1:52" ht="12">
      <c r="A50" s="42" t="s">
        <v>160</v>
      </c>
      <c r="B50" s="5">
        <v>25</v>
      </c>
      <c r="C50" s="5">
        <v>8</v>
      </c>
      <c r="D50" s="5">
        <v>17</v>
      </c>
      <c r="E50" s="5">
        <v>25</v>
      </c>
      <c r="F50" s="5">
        <v>13</v>
      </c>
      <c r="G50" s="5">
        <v>7</v>
      </c>
      <c r="H50" s="5">
        <v>1</v>
      </c>
      <c r="I50" s="5">
        <v>3</v>
      </c>
      <c r="J50" s="5">
        <v>2</v>
      </c>
      <c r="K50" s="5">
        <v>25</v>
      </c>
      <c r="L50" s="5">
        <v>24</v>
      </c>
      <c r="M50" s="5">
        <v>1</v>
      </c>
      <c r="N50" s="5">
        <v>0</v>
      </c>
      <c r="O50" s="5">
        <v>0</v>
      </c>
      <c r="P50" s="5">
        <v>25</v>
      </c>
      <c r="Q50" s="5">
        <v>12</v>
      </c>
      <c r="R50" s="5">
        <v>4</v>
      </c>
      <c r="S50" s="5">
        <v>6</v>
      </c>
      <c r="T50" s="5">
        <v>0</v>
      </c>
      <c r="U50" s="5">
        <v>0</v>
      </c>
      <c r="V50" s="5">
        <v>0</v>
      </c>
      <c r="W50" s="5">
        <v>1</v>
      </c>
      <c r="X50" s="5">
        <v>0</v>
      </c>
      <c r="Y50" s="5">
        <v>0</v>
      </c>
      <c r="Z50" s="5">
        <v>2</v>
      </c>
      <c r="AA50" s="5">
        <v>25</v>
      </c>
      <c r="AB50" s="5">
        <v>17</v>
      </c>
      <c r="AC50" s="5">
        <v>4</v>
      </c>
      <c r="AD50" s="5">
        <v>3</v>
      </c>
      <c r="AE50" s="5">
        <v>25</v>
      </c>
      <c r="AF50" s="5">
        <v>19</v>
      </c>
      <c r="AG50" s="5">
        <v>0</v>
      </c>
      <c r="AH50" s="5">
        <v>5</v>
      </c>
      <c r="AI50" s="5">
        <v>0</v>
      </c>
      <c r="AJ50" s="5">
        <v>1</v>
      </c>
      <c r="AK50" s="5">
        <v>0</v>
      </c>
      <c r="AL50" s="5">
        <v>1</v>
      </c>
      <c r="AM50" s="5">
        <v>25</v>
      </c>
      <c r="AN50" s="5">
        <v>0</v>
      </c>
      <c r="AO50" s="5">
        <v>0</v>
      </c>
      <c r="AP50" s="5">
        <v>0</v>
      </c>
      <c r="AQ50" s="5">
        <v>0</v>
      </c>
      <c r="AR50" s="5">
        <v>25</v>
      </c>
      <c r="AS50" s="5">
        <v>0</v>
      </c>
      <c r="AT50" s="5">
        <v>25</v>
      </c>
      <c r="AU50" s="5">
        <v>7</v>
      </c>
      <c r="AV50" s="5">
        <v>13</v>
      </c>
      <c r="AW50" s="5">
        <v>4</v>
      </c>
      <c r="AX50" s="5">
        <v>0</v>
      </c>
      <c r="AY50" s="5">
        <v>1</v>
      </c>
      <c r="AZ50" s="5">
        <v>0</v>
      </c>
    </row>
    <row r="51" spans="1:52" ht="12">
      <c r="A51" s="42"/>
      <c r="B51" s="5">
        <v>25</v>
      </c>
      <c r="C51" s="5" t="s">
        <v>0</v>
      </c>
      <c r="D51" s="5" t="s">
        <v>0</v>
      </c>
      <c r="E51" s="5">
        <v>25</v>
      </c>
      <c r="F51" s="5" t="s">
        <v>0</v>
      </c>
      <c r="G51" s="5" t="s">
        <v>0</v>
      </c>
      <c r="H51" s="5" t="s">
        <v>0</v>
      </c>
      <c r="I51" s="5" t="s">
        <v>0</v>
      </c>
      <c r="J51" s="5" t="s">
        <v>0</v>
      </c>
      <c r="K51" s="5">
        <v>25</v>
      </c>
      <c r="L51" s="5" t="s">
        <v>0</v>
      </c>
      <c r="M51" s="5" t="s">
        <v>0</v>
      </c>
      <c r="N51" s="5" t="s">
        <v>0</v>
      </c>
      <c r="O51" s="5" t="s">
        <v>0</v>
      </c>
      <c r="P51" s="5">
        <v>25</v>
      </c>
      <c r="Q51" s="5" t="s">
        <v>0</v>
      </c>
      <c r="R51" s="5" t="s">
        <v>0</v>
      </c>
      <c r="S51" s="5" t="s">
        <v>0</v>
      </c>
      <c r="T51" s="5" t="s">
        <v>0</v>
      </c>
      <c r="U51" s="5" t="s">
        <v>0</v>
      </c>
      <c r="V51" s="5" t="s">
        <v>0</v>
      </c>
      <c r="W51" s="5" t="s">
        <v>0</v>
      </c>
      <c r="X51" s="5" t="s">
        <v>0</v>
      </c>
      <c r="Y51" s="5" t="s">
        <v>0</v>
      </c>
      <c r="Z51" s="5" t="s">
        <v>0</v>
      </c>
      <c r="AA51" s="5">
        <v>25</v>
      </c>
      <c r="AB51" s="5" t="s">
        <v>0</v>
      </c>
      <c r="AC51" s="5" t="s">
        <v>0</v>
      </c>
      <c r="AD51" s="5" t="s">
        <v>0</v>
      </c>
      <c r="AE51" s="5">
        <v>25</v>
      </c>
      <c r="AF51" s="5" t="s">
        <v>0</v>
      </c>
      <c r="AG51" s="5" t="s">
        <v>0</v>
      </c>
      <c r="AH51" s="5" t="s">
        <v>0</v>
      </c>
      <c r="AI51" s="5" t="s">
        <v>0</v>
      </c>
      <c r="AJ51" s="5" t="s">
        <v>0</v>
      </c>
      <c r="AK51" s="5" t="s">
        <v>0</v>
      </c>
      <c r="AL51" s="5" t="s">
        <v>0</v>
      </c>
      <c r="AM51" s="5">
        <v>25</v>
      </c>
      <c r="AN51" s="5" t="s">
        <v>0</v>
      </c>
      <c r="AO51" s="5" t="s">
        <v>0</v>
      </c>
      <c r="AP51" s="5" t="s">
        <v>0</v>
      </c>
      <c r="AQ51" s="5" t="s">
        <v>0</v>
      </c>
      <c r="AR51" s="5" t="s">
        <v>0</v>
      </c>
      <c r="AS51" s="5" t="s">
        <v>0</v>
      </c>
      <c r="AT51" s="5">
        <v>25</v>
      </c>
      <c r="AU51" s="5" t="s">
        <v>0</v>
      </c>
      <c r="AV51" s="5" t="s">
        <v>0</v>
      </c>
      <c r="AW51" s="5" t="s">
        <v>0</v>
      </c>
      <c r="AX51" s="5" t="s">
        <v>0</v>
      </c>
      <c r="AY51" s="5" t="s">
        <v>0</v>
      </c>
      <c r="AZ51" s="5" t="s">
        <v>0</v>
      </c>
    </row>
    <row r="52" spans="1:52" s="32" customFormat="1" ht="12">
      <c r="A52" s="42"/>
      <c r="B52" s="31">
        <v>0.01</v>
      </c>
      <c r="C52" s="33">
        <v>0.01</v>
      </c>
      <c r="D52" s="33">
        <v>0.02</v>
      </c>
      <c r="E52" s="31">
        <v>0.01</v>
      </c>
      <c r="F52" s="33">
        <v>0.02</v>
      </c>
      <c r="G52" s="33">
        <v>0.02</v>
      </c>
      <c r="H52" s="33">
        <v>0</v>
      </c>
      <c r="I52" s="33">
        <v>0.01</v>
      </c>
      <c r="J52" s="33">
        <v>0</v>
      </c>
      <c r="K52" s="31">
        <v>0.01</v>
      </c>
      <c r="L52" s="33">
        <v>0.01</v>
      </c>
      <c r="M52" s="33">
        <v>0.01</v>
      </c>
      <c r="N52" s="33">
        <v>0</v>
      </c>
      <c r="O52" s="33">
        <v>0</v>
      </c>
      <c r="P52" s="31">
        <v>0.01</v>
      </c>
      <c r="Q52" s="33">
        <v>0.02</v>
      </c>
      <c r="R52" s="33">
        <v>0.01</v>
      </c>
      <c r="S52" s="33">
        <v>0.06</v>
      </c>
      <c r="T52" s="33">
        <v>0</v>
      </c>
      <c r="U52" s="33">
        <v>0.01</v>
      </c>
      <c r="V52" s="33">
        <v>0</v>
      </c>
      <c r="W52" s="33">
        <v>0.03</v>
      </c>
      <c r="X52" s="33">
        <v>0</v>
      </c>
      <c r="Y52" s="33">
        <v>0</v>
      </c>
      <c r="Z52" s="33">
        <v>0.01</v>
      </c>
      <c r="AA52" s="31">
        <v>0.01</v>
      </c>
      <c r="AB52" s="33">
        <v>0.02</v>
      </c>
      <c r="AC52" s="33">
        <v>0</v>
      </c>
      <c r="AD52" s="33">
        <v>0.02</v>
      </c>
      <c r="AE52" s="31">
        <v>0.01</v>
      </c>
      <c r="AF52" s="33">
        <v>0.04</v>
      </c>
      <c r="AG52" s="33">
        <v>0</v>
      </c>
      <c r="AH52" s="33">
        <v>0.02</v>
      </c>
      <c r="AI52" s="33">
        <v>0</v>
      </c>
      <c r="AJ52" s="33">
        <v>0</v>
      </c>
      <c r="AK52" s="33">
        <v>0</v>
      </c>
      <c r="AL52" s="33">
        <v>0</v>
      </c>
      <c r="AM52" s="31">
        <v>0.01</v>
      </c>
      <c r="AN52" s="33">
        <v>0</v>
      </c>
      <c r="AO52" s="33">
        <v>0</v>
      </c>
      <c r="AP52" s="33">
        <v>0</v>
      </c>
      <c r="AQ52" s="33">
        <v>0</v>
      </c>
      <c r="AR52" s="33">
        <v>0.07</v>
      </c>
      <c r="AS52" s="33">
        <v>0</v>
      </c>
      <c r="AT52" s="31">
        <v>0.01</v>
      </c>
      <c r="AU52" s="33">
        <v>0.07</v>
      </c>
      <c r="AV52" s="33">
        <v>0.02</v>
      </c>
      <c r="AW52" s="33">
        <v>0.01</v>
      </c>
      <c r="AX52" s="33">
        <v>0</v>
      </c>
      <c r="AY52" s="33">
        <v>0.01</v>
      </c>
      <c r="AZ52" s="33">
        <v>0</v>
      </c>
    </row>
    <row r="53" spans="1:52" ht="12">
      <c r="A53" s="42" t="s">
        <v>81</v>
      </c>
      <c r="B53" s="5">
        <v>271</v>
      </c>
      <c r="C53" s="5">
        <v>117</v>
      </c>
      <c r="D53" s="5">
        <v>153</v>
      </c>
      <c r="E53" s="5">
        <v>271</v>
      </c>
      <c r="F53" s="5">
        <v>80</v>
      </c>
      <c r="G53" s="5">
        <v>41</v>
      </c>
      <c r="H53" s="5">
        <v>30</v>
      </c>
      <c r="I53" s="5">
        <v>43</v>
      </c>
      <c r="J53" s="5">
        <v>75</v>
      </c>
      <c r="K53" s="5">
        <v>271</v>
      </c>
      <c r="L53" s="5">
        <v>227</v>
      </c>
      <c r="M53" s="5">
        <v>18</v>
      </c>
      <c r="N53" s="5">
        <v>15</v>
      </c>
      <c r="O53" s="5">
        <v>10</v>
      </c>
      <c r="P53" s="5">
        <v>261</v>
      </c>
      <c r="Q53" s="5">
        <v>72</v>
      </c>
      <c r="R53" s="5">
        <v>75</v>
      </c>
      <c r="S53" s="5">
        <v>7</v>
      </c>
      <c r="T53" s="5">
        <v>3</v>
      </c>
      <c r="U53" s="5">
        <v>4</v>
      </c>
      <c r="V53" s="5">
        <v>1</v>
      </c>
      <c r="W53" s="5">
        <v>7</v>
      </c>
      <c r="X53" s="5">
        <v>1</v>
      </c>
      <c r="Y53" s="5">
        <v>29</v>
      </c>
      <c r="Z53" s="5">
        <v>62</v>
      </c>
      <c r="AA53" s="5">
        <v>271</v>
      </c>
      <c r="AB53" s="5">
        <v>89</v>
      </c>
      <c r="AC53" s="5">
        <v>135</v>
      </c>
      <c r="AD53" s="5">
        <v>47</v>
      </c>
      <c r="AE53" s="5">
        <v>271</v>
      </c>
      <c r="AF53" s="5">
        <v>58</v>
      </c>
      <c r="AG53" s="5">
        <v>29</v>
      </c>
      <c r="AH53" s="5">
        <v>26</v>
      </c>
      <c r="AI53" s="5">
        <v>26</v>
      </c>
      <c r="AJ53" s="5">
        <v>39</v>
      </c>
      <c r="AK53" s="5">
        <v>42</v>
      </c>
      <c r="AL53" s="5">
        <v>50</v>
      </c>
      <c r="AM53" s="5">
        <v>271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271</v>
      </c>
      <c r="AT53" s="5">
        <v>271</v>
      </c>
      <c r="AU53" s="5">
        <v>7</v>
      </c>
      <c r="AV53" s="5">
        <v>77</v>
      </c>
      <c r="AW53" s="5">
        <v>117</v>
      </c>
      <c r="AX53" s="5">
        <v>29</v>
      </c>
      <c r="AY53" s="5">
        <v>13</v>
      </c>
      <c r="AZ53" s="5">
        <v>28</v>
      </c>
    </row>
    <row r="54" spans="1:52" ht="12">
      <c r="A54" s="42"/>
      <c r="B54" s="5">
        <v>281</v>
      </c>
      <c r="C54" s="5" t="s">
        <v>0</v>
      </c>
      <c r="D54" s="5" t="s">
        <v>0</v>
      </c>
      <c r="E54" s="5">
        <v>281</v>
      </c>
      <c r="F54" s="5" t="s">
        <v>0</v>
      </c>
      <c r="G54" s="5" t="s">
        <v>0</v>
      </c>
      <c r="H54" s="5" t="s">
        <v>0</v>
      </c>
      <c r="I54" s="5" t="s">
        <v>0</v>
      </c>
      <c r="J54" s="5" t="s">
        <v>0</v>
      </c>
      <c r="K54" s="5">
        <v>281</v>
      </c>
      <c r="L54" s="5" t="s">
        <v>0</v>
      </c>
      <c r="M54" s="5" t="s">
        <v>0</v>
      </c>
      <c r="N54" s="5" t="s">
        <v>0</v>
      </c>
      <c r="O54" s="5" t="s">
        <v>0</v>
      </c>
      <c r="P54" s="5">
        <v>274</v>
      </c>
      <c r="Q54" s="5" t="s">
        <v>0</v>
      </c>
      <c r="R54" s="5" t="s">
        <v>0</v>
      </c>
      <c r="S54" s="5" t="s">
        <v>0</v>
      </c>
      <c r="T54" s="5" t="s">
        <v>0</v>
      </c>
      <c r="U54" s="5" t="s">
        <v>0</v>
      </c>
      <c r="V54" s="5" t="s">
        <v>0</v>
      </c>
      <c r="W54" s="5" t="s">
        <v>0</v>
      </c>
      <c r="X54" s="5" t="s">
        <v>0</v>
      </c>
      <c r="Y54" s="5" t="s">
        <v>0</v>
      </c>
      <c r="Z54" s="5" t="s">
        <v>0</v>
      </c>
      <c r="AA54" s="5">
        <v>281</v>
      </c>
      <c r="AB54" s="5" t="s">
        <v>0</v>
      </c>
      <c r="AC54" s="5" t="s">
        <v>0</v>
      </c>
      <c r="AD54" s="5" t="s">
        <v>0</v>
      </c>
      <c r="AE54" s="5">
        <v>281</v>
      </c>
      <c r="AF54" s="5" t="s">
        <v>0</v>
      </c>
      <c r="AG54" s="5" t="s">
        <v>0</v>
      </c>
      <c r="AH54" s="5" t="s">
        <v>0</v>
      </c>
      <c r="AI54" s="5" t="s">
        <v>0</v>
      </c>
      <c r="AJ54" s="5" t="s">
        <v>0</v>
      </c>
      <c r="AK54" s="5" t="s">
        <v>0</v>
      </c>
      <c r="AL54" s="5" t="s">
        <v>0</v>
      </c>
      <c r="AM54" s="5">
        <v>281</v>
      </c>
      <c r="AN54" s="5" t="s">
        <v>0</v>
      </c>
      <c r="AO54" s="5" t="s">
        <v>0</v>
      </c>
      <c r="AP54" s="5" t="s">
        <v>0</v>
      </c>
      <c r="AQ54" s="5" t="s">
        <v>0</v>
      </c>
      <c r="AR54" s="5" t="s">
        <v>0</v>
      </c>
      <c r="AS54" s="5" t="s">
        <v>0</v>
      </c>
      <c r="AT54" s="5">
        <v>281</v>
      </c>
      <c r="AU54" s="5" t="s">
        <v>0</v>
      </c>
      <c r="AV54" s="5" t="s">
        <v>0</v>
      </c>
      <c r="AW54" s="5" t="s">
        <v>0</v>
      </c>
      <c r="AX54" s="5" t="s">
        <v>0</v>
      </c>
      <c r="AY54" s="5" t="s">
        <v>0</v>
      </c>
      <c r="AZ54" s="5" t="s">
        <v>0</v>
      </c>
    </row>
    <row r="55" spans="1:52" s="32" customFormat="1" ht="12">
      <c r="A55" s="42"/>
      <c r="B55" s="31">
        <v>0.14</v>
      </c>
      <c r="C55" s="33">
        <v>0.12</v>
      </c>
      <c r="D55" s="33">
        <v>0.15</v>
      </c>
      <c r="E55" s="31">
        <v>0.14</v>
      </c>
      <c r="F55" s="33">
        <v>0.14</v>
      </c>
      <c r="G55" s="33">
        <v>0.13</v>
      </c>
      <c r="H55" s="33">
        <v>0.08</v>
      </c>
      <c r="I55" s="33">
        <v>0.15</v>
      </c>
      <c r="J55" s="33">
        <v>0.16</v>
      </c>
      <c r="K55" s="31">
        <v>0.14</v>
      </c>
      <c r="L55" s="33">
        <v>0.14</v>
      </c>
      <c r="M55" s="33">
        <v>0.11</v>
      </c>
      <c r="N55" s="33">
        <v>0.16</v>
      </c>
      <c r="O55" s="33">
        <v>0.18</v>
      </c>
      <c r="P55" s="31">
        <v>0.13</v>
      </c>
      <c r="Q55" s="33">
        <v>0.12</v>
      </c>
      <c r="R55" s="33">
        <v>0.11</v>
      </c>
      <c r="S55" s="33">
        <v>0.06</v>
      </c>
      <c r="T55" s="33">
        <v>0.04</v>
      </c>
      <c r="U55" s="33">
        <v>0.07</v>
      </c>
      <c r="V55" s="33">
        <v>0.15</v>
      </c>
      <c r="W55" s="33">
        <v>0.16</v>
      </c>
      <c r="X55" s="33">
        <v>0.09</v>
      </c>
      <c r="Y55" s="33">
        <v>0.24</v>
      </c>
      <c r="Z55" s="33">
        <v>0.25</v>
      </c>
      <c r="AA55" s="31">
        <v>0.14</v>
      </c>
      <c r="AB55" s="33">
        <v>0.1</v>
      </c>
      <c r="AC55" s="33">
        <v>0.14</v>
      </c>
      <c r="AD55" s="33">
        <v>0.24</v>
      </c>
      <c r="AE55" s="31">
        <v>0.14</v>
      </c>
      <c r="AF55" s="33">
        <v>0.12</v>
      </c>
      <c r="AG55" s="33">
        <v>0.12</v>
      </c>
      <c r="AH55" s="33">
        <v>0.09</v>
      </c>
      <c r="AI55" s="33">
        <v>0.12</v>
      </c>
      <c r="AJ55" s="33">
        <v>0.16</v>
      </c>
      <c r="AK55" s="33">
        <v>0.17</v>
      </c>
      <c r="AL55" s="33">
        <v>0.18</v>
      </c>
      <c r="AM55" s="31">
        <v>0.14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1</v>
      </c>
      <c r="AT55" s="31">
        <v>0.14</v>
      </c>
      <c r="AU55" s="33">
        <v>0.07</v>
      </c>
      <c r="AV55" s="33">
        <v>0.11</v>
      </c>
      <c r="AW55" s="33">
        <v>0.14</v>
      </c>
      <c r="AX55" s="33">
        <v>0.12</v>
      </c>
      <c r="AY55" s="33">
        <v>0.11</v>
      </c>
      <c r="AZ55" s="33">
        <v>0.79</v>
      </c>
    </row>
    <row r="57" ht="12.75">
      <c r="A57" s="26" t="s">
        <v>188</v>
      </c>
    </row>
  </sheetData>
  <sheetProtection/>
  <mergeCells count="28">
    <mergeCell ref="A47:A49"/>
    <mergeCell ref="A50:A52"/>
    <mergeCell ref="A53:A55"/>
    <mergeCell ref="A32:A34"/>
    <mergeCell ref="A35:A37"/>
    <mergeCell ref="A38:A40"/>
    <mergeCell ref="A41:A43"/>
    <mergeCell ref="A44:A46"/>
    <mergeCell ref="A23:A25"/>
    <mergeCell ref="A26:A28"/>
    <mergeCell ref="A29:A31"/>
    <mergeCell ref="A4:AZ4"/>
    <mergeCell ref="A5:A7"/>
    <mergeCell ref="A8:A10"/>
    <mergeCell ref="A11:A13"/>
    <mergeCell ref="A14:A16"/>
    <mergeCell ref="A17:A19"/>
    <mergeCell ref="A1:A2"/>
    <mergeCell ref="B1:D1"/>
    <mergeCell ref="E1:J1"/>
    <mergeCell ref="A20:A22"/>
    <mergeCell ref="K1:O1"/>
    <mergeCell ref="P1:Z1"/>
    <mergeCell ref="AA1:AD1"/>
    <mergeCell ref="AT1:AZ1"/>
    <mergeCell ref="A3:AZ3"/>
    <mergeCell ref="AE1:AL1"/>
    <mergeCell ref="AM1:AS1"/>
  </mergeCells>
  <hyperlinks>
    <hyperlink ref="A57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161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48</v>
      </c>
      <c r="B8" s="5">
        <v>110</v>
      </c>
      <c r="C8" s="5">
        <v>51</v>
      </c>
      <c r="D8" s="5">
        <v>58</v>
      </c>
      <c r="E8" s="5">
        <v>110</v>
      </c>
      <c r="F8" s="5">
        <v>36</v>
      </c>
      <c r="G8" s="5">
        <v>15</v>
      </c>
      <c r="H8" s="5">
        <v>14</v>
      </c>
      <c r="I8" s="5">
        <v>14</v>
      </c>
      <c r="J8" s="5">
        <v>30</v>
      </c>
      <c r="K8" s="5">
        <v>110</v>
      </c>
      <c r="L8" s="5">
        <v>96</v>
      </c>
      <c r="M8" s="5">
        <v>3</v>
      </c>
      <c r="N8" s="5">
        <v>6</v>
      </c>
      <c r="O8" s="5">
        <v>4</v>
      </c>
      <c r="P8" s="5">
        <v>106</v>
      </c>
      <c r="Q8" s="5">
        <v>50</v>
      </c>
      <c r="R8" s="5">
        <v>26</v>
      </c>
      <c r="S8" s="5">
        <v>10</v>
      </c>
      <c r="T8" s="5">
        <v>4</v>
      </c>
      <c r="U8" s="5">
        <v>1</v>
      </c>
      <c r="V8" s="5">
        <v>1</v>
      </c>
      <c r="W8" s="5">
        <v>0</v>
      </c>
      <c r="X8" s="5">
        <v>0</v>
      </c>
      <c r="Y8" s="5">
        <v>8</v>
      </c>
      <c r="Z8" s="5">
        <v>5</v>
      </c>
      <c r="AA8" s="5">
        <v>110</v>
      </c>
      <c r="AB8" s="5">
        <v>49</v>
      </c>
      <c r="AC8" s="5">
        <v>55</v>
      </c>
      <c r="AD8" s="5">
        <v>6</v>
      </c>
      <c r="AE8" s="5">
        <v>110</v>
      </c>
      <c r="AF8" s="5">
        <v>35</v>
      </c>
      <c r="AG8" s="5">
        <v>12</v>
      </c>
      <c r="AH8" s="5">
        <v>14</v>
      </c>
      <c r="AI8" s="5">
        <v>6</v>
      </c>
      <c r="AJ8" s="5">
        <v>25</v>
      </c>
      <c r="AK8" s="5">
        <v>9</v>
      </c>
      <c r="AL8" s="5">
        <v>9</v>
      </c>
      <c r="AM8" s="5">
        <v>110</v>
      </c>
      <c r="AN8" s="5">
        <v>19</v>
      </c>
      <c r="AO8" s="5">
        <v>14</v>
      </c>
      <c r="AP8" s="5">
        <v>23</v>
      </c>
      <c r="AQ8" s="5">
        <v>13</v>
      </c>
      <c r="AR8" s="5">
        <v>34</v>
      </c>
      <c r="AS8" s="5">
        <v>7</v>
      </c>
      <c r="AT8" s="5">
        <v>110</v>
      </c>
      <c r="AU8" s="5">
        <v>110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</row>
    <row r="9" spans="1:52" ht="12">
      <c r="A9" s="42"/>
      <c r="B9" s="5">
        <v>108</v>
      </c>
      <c r="C9" s="5" t="s">
        <v>0</v>
      </c>
      <c r="D9" s="5" t="s">
        <v>0</v>
      </c>
      <c r="E9" s="5">
        <v>108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108</v>
      </c>
      <c r="L9" s="5" t="s">
        <v>0</v>
      </c>
      <c r="M9" s="5" t="s">
        <v>0</v>
      </c>
      <c r="N9" s="5" t="s">
        <v>0</v>
      </c>
      <c r="O9" s="5" t="s">
        <v>0</v>
      </c>
      <c r="P9" s="5">
        <v>106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108</v>
      </c>
      <c r="AB9" s="5" t="s">
        <v>0</v>
      </c>
      <c r="AC9" s="5" t="s">
        <v>0</v>
      </c>
      <c r="AD9" s="5" t="s">
        <v>0</v>
      </c>
      <c r="AE9" s="5">
        <v>108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108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108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0.05</v>
      </c>
      <c r="C10" s="33">
        <v>0.05</v>
      </c>
      <c r="D10" s="33">
        <v>0.06</v>
      </c>
      <c r="E10" s="31">
        <v>0.05</v>
      </c>
      <c r="F10" s="33">
        <v>0.06</v>
      </c>
      <c r="G10" s="33">
        <v>0.05</v>
      </c>
      <c r="H10" s="33">
        <v>0.04</v>
      </c>
      <c r="I10" s="33">
        <v>0.05</v>
      </c>
      <c r="J10" s="33">
        <v>0.07</v>
      </c>
      <c r="K10" s="31">
        <v>0.05</v>
      </c>
      <c r="L10" s="33">
        <v>0.06</v>
      </c>
      <c r="M10" s="33">
        <v>0.02</v>
      </c>
      <c r="N10" s="33">
        <v>0.06</v>
      </c>
      <c r="O10" s="33">
        <v>0.08</v>
      </c>
      <c r="P10" s="31">
        <v>0.05</v>
      </c>
      <c r="Q10" s="33">
        <v>0.08</v>
      </c>
      <c r="R10" s="33">
        <v>0.04</v>
      </c>
      <c r="S10" s="33">
        <v>0.09</v>
      </c>
      <c r="T10" s="33">
        <v>0.05</v>
      </c>
      <c r="U10" s="33">
        <v>0.02</v>
      </c>
      <c r="V10" s="33">
        <v>0.16</v>
      </c>
      <c r="W10" s="33">
        <v>0</v>
      </c>
      <c r="X10" s="33">
        <v>0</v>
      </c>
      <c r="Y10" s="33">
        <v>0.07</v>
      </c>
      <c r="Z10" s="33">
        <v>0.02</v>
      </c>
      <c r="AA10" s="31">
        <v>0.05</v>
      </c>
      <c r="AB10" s="33">
        <v>0.06</v>
      </c>
      <c r="AC10" s="33">
        <v>0.06</v>
      </c>
      <c r="AD10" s="33">
        <v>0.03</v>
      </c>
      <c r="AE10" s="31">
        <v>0.05</v>
      </c>
      <c r="AF10" s="33">
        <v>0.07</v>
      </c>
      <c r="AG10" s="33">
        <v>0.05</v>
      </c>
      <c r="AH10" s="33">
        <v>0.05</v>
      </c>
      <c r="AI10" s="33">
        <v>0.03</v>
      </c>
      <c r="AJ10" s="33">
        <v>0.1</v>
      </c>
      <c r="AK10" s="33">
        <v>0.04</v>
      </c>
      <c r="AL10" s="33">
        <v>0.03</v>
      </c>
      <c r="AM10" s="31">
        <v>0.05</v>
      </c>
      <c r="AN10" s="33">
        <v>0.03</v>
      </c>
      <c r="AO10" s="33">
        <v>0.04</v>
      </c>
      <c r="AP10" s="33">
        <v>0.08</v>
      </c>
      <c r="AQ10" s="33">
        <v>0.07</v>
      </c>
      <c r="AR10" s="33">
        <v>0.1</v>
      </c>
      <c r="AS10" s="33">
        <v>0.03</v>
      </c>
      <c r="AT10" s="31">
        <v>0.05</v>
      </c>
      <c r="AU10" s="33">
        <v>1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</row>
    <row r="11" spans="1:52" ht="12">
      <c r="A11" s="42" t="s">
        <v>49</v>
      </c>
      <c r="B11" s="5">
        <v>689</v>
      </c>
      <c r="C11" s="5">
        <v>368</v>
      </c>
      <c r="D11" s="5">
        <v>322</v>
      </c>
      <c r="E11" s="5">
        <v>689</v>
      </c>
      <c r="F11" s="5">
        <v>174</v>
      </c>
      <c r="G11" s="5">
        <v>88</v>
      </c>
      <c r="H11" s="5">
        <v>117</v>
      </c>
      <c r="I11" s="5">
        <v>106</v>
      </c>
      <c r="J11" s="5">
        <v>204</v>
      </c>
      <c r="K11" s="5">
        <v>689</v>
      </c>
      <c r="L11" s="5">
        <v>579</v>
      </c>
      <c r="M11" s="5">
        <v>53</v>
      </c>
      <c r="N11" s="5">
        <v>39</v>
      </c>
      <c r="O11" s="5">
        <v>19</v>
      </c>
      <c r="P11" s="5">
        <v>670</v>
      </c>
      <c r="Q11" s="5">
        <v>287</v>
      </c>
      <c r="R11" s="5">
        <v>211</v>
      </c>
      <c r="S11" s="5">
        <v>33</v>
      </c>
      <c r="T11" s="5">
        <v>22</v>
      </c>
      <c r="U11" s="5">
        <v>20</v>
      </c>
      <c r="V11" s="5">
        <v>3</v>
      </c>
      <c r="W11" s="5">
        <v>11</v>
      </c>
      <c r="X11" s="5">
        <v>2</v>
      </c>
      <c r="Y11" s="5">
        <v>17</v>
      </c>
      <c r="Z11" s="5">
        <v>64</v>
      </c>
      <c r="AA11" s="5">
        <v>689</v>
      </c>
      <c r="AB11" s="5">
        <v>326</v>
      </c>
      <c r="AC11" s="5">
        <v>330</v>
      </c>
      <c r="AD11" s="5">
        <v>33</v>
      </c>
      <c r="AE11" s="5">
        <v>689</v>
      </c>
      <c r="AF11" s="5">
        <v>175</v>
      </c>
      <c r="AG11" s="5">
        <v>57</v>
      </c>
      <c r="AH11" s="5">
        <v>114</v>
      </c>
      <c r="AI11" s="5">
        <v>77</v>
      </c>
      <c r="AJ11" s="5">
        <v>124</v>
      </c>
      <c r="AK11" s="5">
        <v>95</v>
      </c>
      <c r="AL11" s="5">
        <v>47</v>
      </c>
      <c r="AM11" s="5">
        <v>689</v>
      </c>
      <c r="AN11" s="5">
        <v>111</v>
      </c>
      <c r="AO11" s="5">
        <v>115</v>
      </c>
      <c r="AP11" s="5">
        <v>128</v>
      </c>
      <c r="AQ11" s="5">
        <v>87</v>
      </c>
      <c r="AR11" s="5">
        <v>172</v>
      </c>
      <c r="AS11" s="5">
        <v>77</v>
      </c>
      <c r="AT11" s="5">
        <v>689</v>
      </c>
      <c r="AU11" s="5">
        <v>0</v>
      </c>
      <c r="AV11" s="5">
        <v>689</v>
      </c>
      <c r="AW11" s="5">
        <v>0</v>
      </c>
      <c r="AX11" s="5">
        <v>0</v>
      </c>
      <c r="AY11" s="5">
        <v>0</v>
      </c>
      <c r="AZ11" s="5">
        <v>0</v>
      </c>
    </row>
    <row r="12" spans="1:52" ht="12">
      <c r="A12" s="42"/>
      <c r="B12" s="5">
        <v>712</v>
      </c>
      <c r="C12" s="5" t="s">
        <v>0</v>
      </c>
      <c r="D12" s="5" t="s">
        <v>0</v>
      </c>
      <c r="E12" s="5">
        <v>712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712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696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712</v>
      </c>
      <c r="AB12" s="5" t="s">
        <v>0</v>
      </c>
      <c r="AC12" s="5" t="s">
        <v>0</v>
      </c>
      <c r="AD12" s="5" t="s">
        <v>0</v>
      </c>
      <c r="AE12" s="5">
        <v>712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712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712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0.34</v>
      </c>
      <c r="C13" s="33">
        <v>0.38</v>
      </c>
      <c r="D13" s="33">
        <v>0.31</v>
      </c>
      <c r="E13" s="31">
        <v>0.34</v>
      </c>
      <c r="F13" s="33">
        <v>0.31</v>
      </c>
      <c r="G13" s="33">
        <v>0.27</v>
      </c>
      <c r="H13" s="33">
        <v>0.33</v>
      </c>
      <c r="I13" s="33">
        <v>0.36</v>
      </c>
      <c r="J13" s="33">
        <v>0.45</v>
      </c>
      <c r="K13" s="31">
        <v>0.34</v>
      </c>
      <c r="L13" s="33">
        <v>0.34</v>
      </c>
      <c r="M13" s="33">
        <v>0.31</v>
      </c>
      <c r="N13" s="33">
        <v>0.4</v>
      </c>
      <c r="O13" s="33">
        <v>0.34</v>
      </c>
      <c r="P13" s="31">
        <v>0.34</v>
      </c>
      <c r="Q13" s="33">
        <v>0.48</v>
      </c>
      <c r="R13" s="33">
        <v>0.31</v>
      </c>
      <c r="S13" s="33">
        <v>0.29</v>
      </c>
      <c r="T13" s="33">
        <v>0.29</v>
      </c>
      <c r="U13" s="33">
        <v>0.37</v>
      </c>
      <c r="V13" s="33">
        <v>0.32</v>
      </c>
      <c r="W13" s="33">
        <v>0.26</v>
      </c>
      <c r="X13" s="33">
        <v>0.22</v>
      </c>
      <c r="Y13" s="33">
        <v>0.14</v>
      </c>
      <c r="Z13" s="33">
        <v>0.26</v>
      </c>
      <c r="AA13" s="31">
        <v>0.34</v>
      </c>
      <c r="AB13" s="33">
        <v>0.38</v>
      </c>
      <c r="AC13" s="33">
        <v>0.35</v>
      </c>
      <c r="AD13" s="33">
        <v>0.17</v>
      </c>
      <c r="AE13" s="31">
        <v>0.34</v>
      </c>
      <c r="AF13" s="33">
        <v>0.36</v>
      </c>
      <c r="AG13" s="33">
        <v>0.23</v>
      </c>
      <c r="AH13" s="33">
        <v>0.41</v>
      </c>
      <c r="AI13" s="33">
        <v>0.35</v>
      </c>
      <c r="AJ13" s="33">
        <v>0.51</v>
      </c>
      <c r="AK13" s="33">
        <v>0.39</v>
      </c>
      <c r="AL13" s="33">
        <v>0.17</v>
      </c>
      <c r="AM13" s="31">
        <v>0.34</v>
      </c>
      <c r="AN13" s="33">
        <v>0.2</v>
      </c>
      <c r="AO13" s="33">
        <v>0.32</v>
      </c>
      <c r="AP13" s="33">
        <v>0.45</v>
      </c>
      <c r="AQ13" s="33">
        <v>0.51</v>
      </c>
      <c r="AR13" s="33">
        <v>0.5</v>
      </c>
      <c r="AS13" s="33">
        <v>0.28</v>
      </c>
      <c r="AT13" s="31">
        <v>0.34</v>
      </c>
      <c r="AU13" s="33">
        <v>0</v>
      </c>
      <c r="AV13" s="33">
        <v>1</v>
      </c>
      <c r="AW13" s="33">
        <v>0</v>
      </c>
      <c r="AX13" s="33">
        <v>0</v>
      </c>
      <c r="AY13" s="33">
        <v>0</v>
      </c>
      <c r="AZ13" s="33">
        <v>0</v>
      </c>
    </row>
    <row r="14" spans="1:52" ht="12">
      <c r="A14" s="42" t="s">
        <v>50</v>
      </c>
      <c r="B14" s="5">
        <v>810</v>
      </c>
      <c r="C14" s="5">
        <v>374</v>
      </c>
      <c r="D14" s="5">
        <v>436</v>
      </c>
      <c r="E14" s="5">
        <v>810</v>
      </c>
      <c r="F14" s="5">
        <v>207</v>
      </c>
      <c r="G14" s="5">
        <v>143</v>
      </c>
      <c r="H14" s="5">
        <v>149</v>
      </c>
      <c r="I14" s="5">
        <v>120</v>
      </c>
      <c r="J14" s="5">
        <v>190</v>
      </c>
      <c r="K14" s="5">
        <v>810</v>
      </c>
      <c r="L14" s="5">
        <v>665</v>
      </c>
      <c r="M14" s="5">
        <v>84</v>
      </c>
      <c r="N14" s="5">
        <v>40</v>
      </c>
      <c r="O14" s="5">
        <v>20</v>
      </c>
      <c r="P14" s="5">
        <v>789</v>
      </c>
      <c r="Q14" s="5">
        <v>208</v>
      </c>
      <c r="R14" s="5">
        <v>281</v>
      </c>
      <c r="S14" s="5">
        <v>47</v>
      </c>
      <c r="T14" s="5">
        <v>34</v>
      </c>
      <c r="U14" s="5">
        <v>22</v>
      </c>
      <c r="V14" s="5">
        <v>4</v>
      </c>
      <c r="W14" s="5">
        <v>20</v>
      </c>
      <c r="X14" s="5">
        <v>5</v>
      </c>
      <c r="Y14" s="5">
        <v>57</v>
      </c>
      <c r="Z14" s="5">
        <v>112</v>
      </c>
      <c r="AA14" s="5">
        <v>810</v>
      </c>
      <c r="AB14" s="5">
        <v>351</v>
      </c>
      <c r="AC14" s="5">
        <v>384</v>
      </c>
      <c r="AD14" s="5">
        <v>75</v>
      </c>
      <c r="AE14" s="5">
        <v>810</v>
      </c>
      <c r="AF14" s="5">
        <v>200</v>
      </c>
      <c r="AG14" s="5">
        <v>106</v>
      </c>
      <c r="AH14" s="5">
        <v>107</v>
      </c>
      <c r="AI14" s="5">
        <v>95</v>
      </c>
      <c r="AJ14" s="5">
        <v>79</v>
      </c>
      <c r="AK14" s="5">
        <v>116</v>
      </c>
      <c r="AL14" s="5">
        <v>108</v>
      </c>
      <c r="AM14" s="5">
        <v>810</v>
      </c>
      <c r="AN14" s="5">
        <v>250</v>
      </c>
      <c r="AO14" s="5">
        <v>177</v>
      </c>
      <c r="AP14" s="5">
        <v>97</v>
      </c>
      <c r="AQ14" s="5">
        <v>52</v>
      </c>
      <c r="AR14" s="5">
        <v>118</v>
      </c>
      <c r="AS14" s="5">
        <v>117</v>
      </c>
      <c r="AT14" s="5">
        <v>810</v>
      </c>
      <c r="AU14" s="5">
        <v>0</v>
      </c>
      <c r="AV14" s="5">
        <v>0</v>
      </c>
      <c r="AW14" s="5">
        <v>810</v>
      </c>
      <c r="AX14" s="5">
        <v>0</v>
      </c>
      <c r="AY14" s="5">
        <v>0</v>
      </c>
      <c r="AZ14" s="5">
        <v>0</v>
      </c>
    </row>
    <row r="15" spans="1:52" ht="12">
      <c r="A15" s="42"/>
      <c r="B15" s="5">
        <v>833</v>
      </c>
      <c r="C15" s="5" t="s">
        <v>0</v>
      </c>
      <c r="D15" s="5" t="s">
        <v>0</v>
      </c>
      <c r="E15" s="5">
        <v>833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833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816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833</v>
      </c>
      <c r="AB15" s="5" t="s">
        <v>0</v>
      </c>
      <c r="AC15" s="5" t="s">
        <v>0</v>
      </c>
      <c r="AD15" s="5" t="s">
        <v>0</v>
      </c>
      <c r="AE15" s="5">
        <v>833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833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833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0.4</v>
      </c>
      <c r="C16" s="33">
        <v>0.38</v>
      </c>
      <c r="D16" s="33">
        <v>0.43</v>
      </c>
      <c r="E16" s="31">
        <v>0.4</v>
      </c>
      <c r="F16" s="33">
        <v>0.36</v>
      </c>
      <c r="G16" s="33">
        <v>0.44</v>
      </c>
      <c r="H16" s="33">
        <v>0.42</v>
      </c>
      <c r="I16" s="33">
        <v>0.41</v>
      </c>
      <c r="J16" s="33">
        <v>0.42</v>
      </c>
      <c r="K16" s="31">
        <v>0.4</v>
      </c>
      <c r="L16" s="33">
        <v>0.4</v>
      </c>
      <c r="M16" s="33">
        <v>0.5</v>
      </c>
      <c r="N16" s="33">
        <v>0.42</v>
      </c>
      <c r="O16" s="33">
        <v>0.37</v>
      </c>
      <c r="P16" s="31">
        <v>0.41</v>
      </c>
      <c r="Q16" s="33">
        <v>0.35</v>
      </c>
      <c r="R16" s="33">
        <v>0.42</v>
      </c>
      <c r="S16" s="33">
        <v>0.41</v>
      </c>
      <c r="T16" s="33">
        <v>0.44</v>
      </c>
      <c r="U16" s="33">
        <v>0.41</v>
      </c>
      <c r="V16" s="33">
        <v>0.39</v>
      </c>
      <c r="W16" s="33">
        <v>0.47</v>
      </c>
      <c r="X16" s="33">
        <v>0.47</v>
      </c>
      <c r="Y16" s="33">
        <v>0.47</v>
      </c>
      <c r="Z16" s="33">
        <v>0.46</v>
      </c>
      <c r="AA16" s="31">
        <v>0.4</v>
      </c>
      <c r="AB16" s="33">
        <v>0.4</v>
      </c>
      <c r="AC16" s="33">
        <v>0.41</v>
      </c>
      <c r="AD16" s="33">
        <v>0.38</v>
      </c>
      <c r="AE16" s="31">
        <v>0.4</v>
      </c>
      <c r="AF16" s="33">
        <v>0.41</v>
      </c>
      <c r="AG16" s="33">
        <v>0.42</v>
      </c>
      <c r="AH16" s="33">
        <v>0.38</v>
      </c>
      <c r="AI16" s="33">
        <v>0.43</v>
      </c>
      <c r="AJ16" s="33">
        <v>0.32</v>
      </c>
      <c r="AK16" s="33">
        <v>0.47</v>
      </c>
      <c r="AL16" s="33">
        <v>0.39</v>
      </c>
      <c r="AM16" s="31">
        <v>0.4</v>
      </c>
      <c r="AN16" s="33">
        <v>0.44</v>
      </c>
      <c r="AO16" s="33">
        <v>0.49</v>
      </c>
      <c r="AP16" s="33">
        <v>0.34</v>
      </c>
      <c r="AQ16" s="33">
        <v>0.3</v>
      </c>
      <c r="AR16" s="33">
        <v>0.34</v>
      </c>
      <c r="AS16" s="33">
        <v>0.43</v>
      </c>
      <c r="AT16" s="31">
        <v>0.4</v>
      </c>
      <c r="AU16" s="33">
        <v>0</v>
      </c>
      <c r="AV16" s="33">
        <v>0</v>
      </c>
      <c r="AW16" s="33">
        <v>1</v>
      </c>
      <c r="AX16" s="33">
        <v>0</v>
      </c>
      <c r="AY16" s="33">
        <v>0</v>
      </c>
      <c r="AZ16" s="33">
        <v>0</v>
      </c>
    </row>
    <row r="17" spans="1:52" ht="12">
      <c r="A17" s="42" t="s">
        <v>51</v>
      </c>
      <c r="B17" s="5">
        <v>239</v>
      </c>
      <c r="C17" s="5">
        <v>120</v>
      </c>
      <c r="D17" s="5">
        <v>119</v>
      </c>
      <c r="E17" s="5">
        <v>239</v>
      </c>
      <c r="F17" s="5">
        <v>75</v>
      </c>
      <c r="G17" s="5">
        <v>43</v>
      </c>
      <c r="H17" s="5">
        <v>55</v>
      </c>
      <c r="I17" s="5">
        <v>39</v>
      </c>
      <c r="J17" s="5">
        <v>28</v>
      </c>
      <c r="K17" s="5">
        <v>239</v>
      </c>
      <c r="L17" s="5">
        <v>208</v>
      </c>
      <c r="M17" s="5">
        <v>15</v>
      </c>
      <c r="N17" s="5">
        <v>7</v>
      </c>
      <c r="O17" s="5">
        <v>10</v>
      </c>
      <c r="P17" s="5">
        <v>230</v>
      </c>
      <c r="Q17" s="5">
        <v>47</v>
      </c>
      <c r="R17" s="5">
        <v>91</v>
      </c>
      <c r="S17" s="5">
        <v>13</v>
      </c>
      <c r="T17" s="5">
        <v>14</v>
      </c>
      <c r="U17" s="5">
        <v>8</v>
      </c>
      <c r="V17" s="5">
        <v>0</v>
      </c>
      <c r="W17" s="5">
        <v>9</v>
      </c>
      <c r="X17" s="5">
        <v>3</v>
      </c>
      <c r="Y17" s="5">
        <v>12</v>
      </c>
      <c r="Z17" s="5">
        <v>32</v>
      </c>
      <c r="AA17" s="5">
        <v>239</v>
      </c>
      <c r="AB17" s="5">
        <v>93</v>
      </c>
      <c r="AC17" s="5">
        <v>110</v>
      </c>
      <c r="AD17" s="5">
        <v>36</v>
      </c>
      <c r="AE17" s="5">
        <v>239</v>
      </c>
      <c r="AF17" s="5">
        <v>55</v>
      </c>
      <c r="AG17" s="5">
        <v>34</v>
      </c>
      <c r="AH17" s="5">
        <v>33</v>
      </c>
      <c r="AI17" s="5">
        <v>28</v>
      </c>
      <c r="AJ17" s="5">
        <v>16</v>
      </c>
      <c r="AK17" s="5">
        <v>20</v>
      </c>
      <c r="AL17" s="5">
        <v>54</v>
      </c>
      <c r="AM17" s="5">
        <v>239</v>
      </c>
      <c r="AN17" s="5">
        <v>113</v>
      </c>
      <c r="AO17" s="5">
        <v>39</v>
      </c>
      <c r="AP17" s="5">
        <v>29</v>
      </c>
      <c r="AQ17" s="5">
        <v>11</v>
      </c>
      <c r="AR17" s="5">
        <v>19</v>
      </c>
      <c r="AS17" s="5">
        <v>29</v>
      </c>
      <c r="AT17" s="5">
        <v>239</v>
      </c>
      <c r="AU17" s="5">
        <v>0</v>
      </c>
      <c r="AV17" s="5">
        <v>0</v>
      </c>
      <c r="AW17" s="5">
        <v>0</v>
      </c>
      <c r="AX17" s="5">
        <v>239</v>
      </c>
      <c r="AY17" s="5">
        <v>0</v>
      </c>
      <c r="AZ17" s="5">
        <v>0</v>
      </c>
    </row>
    <row r="18" spans="1:52" ht="12">
      <c r="A18" s="42"/>
      <c r="B18" s="5">
        <v>229</v>
      </c>
      <c r="C18" s="5" t="s">
        <v>0</v>
      </c>
      <c r="D18" s="5" t="s">
        <v>0</v>
      </c>
      <c r="E18" s="5">
        <v>229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229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222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229</v>
      </c>
      <c r="AB18" s="5" t="s">
        <v>0</v>
      </c>
      <c r="AC18" s="5" t="s">
        <v>0</v>
      </c>
      <c r="AD18" s="5" t="s">
        <v>0</v>
      </c>
      <c r="AE18" s="5">
        <v>229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229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229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0.12</v>
      </c>
      <c r="C19" s="33">
        <v>0.12</v>
      </c>
      <c r="D19" s="33">
        <v>0.12</v>
      </c>
      <c r="E19" s="31">
        <v>0.12</v>
      </c>
      <c r="F19" s="33">
        <v>0.13</v>
      </c>
      <c r="G19" s="33">
        <v>0.13</v>
      </c>
      <c r="H19" s="33">
        <v>0.15</v>
      </c>
      <c r="I19" s="33">
        <v>0.13</v>
      </c>
      <c r="J19" s="33">
        <v>0.06</v>
      </c>
      <c r="K19" s="31">
        <v>0.12</v>
      </c>
      <c r="L19" s="33">
        <v>0.12</v>
      </c>
      <c r="M19" s="33">
        <v>0.09</v>
      </c>
      <c r="N19" s="33">
        <v>0.07</v>
      </c>
      <c r="O19" s="33">
        <v>0.17</v>
      </c>
      <c r="P19" s="31">
        <v>0.12</v>
      </c>
      <c r="Q19" s="33">
        <v>0.08</v>
      </c>
      <c r="R19" s="33">
        <v>0.14</v>
      </c>
      <c r="S19" s="33">
        <v>0.11</v>
      </c>
      <c r="T19" s="33">
        <v>0.18</v>
      </c>
      <c r="U19" s="33">
        <v>0.15</v>
      </c>
      <c r="V19" s="33">
        <v>0.02</v>
      </c>
      <c r="W19" s="33">
        <v>0.21</v>
      </c>
      <c r="X19" s="33">
        <v>0.31</v>
      </c>
      <c r="Y19" s="33">
        <v>0.1</v>
      </c>
      <c r="Z19" s="33">
        <v>0.13</v>
      </c>
      <c r="AA19" s="31">
        <v>0.12</v>
      </c>
      <c r="AB19" s="33">
        <v>0.11</v>
      </c>
      <c r="AC19" s="33">
        <v>0.12</v>
      </c>
      <c r="AD19" s="33">
        <v>0.18</v>
      </c>
      <c r="AE19" s="31">
        <v>0.12</v>
      </c>
      <c r="AF19" s="33">
        <v>0.11</v>
      </c>
      <c r="AG19" s="33">
        <v>0.14</v>
      </c>
      <c r="AH19" s="33">
        <v>0.12</v>
      </c>
      <c r="AI19" s="33">
        <v>0.13</v>
      </c>
      <c r="AJ19" s="33">
        <v>0.07</v>
      </c>
      <c r="AK19" s="33">
        <v>0.08</v>
      </c>
      <c r="AL19" s="33">
        <v>0.19</v>
      </c>
      <c r="AM19" s="31">
        <v>0.12</v>
      </c>
      <c r="AN19" s="33">
        <v>0.2</v>
      </c>
      <c r="AO19" s="33">
        <v>0.11</v>
      </c>
      <c r="AP19" s="33">
        <v>0.1</v>
      </c>
      <c r="AQ19" s="33">
        <v>0.06</v>
      </c>
      <c r="AR19" s="33">
        <v>0.05</v>
      </c>
      <c r="AS19" s="33">
        <v>0.11</v>
      </c>
      <c r="AT19" s="31">
        <v>0.12</v>
      </c>
      <c r="AU19" s="33">
        <v>0</v>
      </c>
      <c r="AV19" s="33">
        <v>0</v>
      </c>
      <c r="AW19" s="33">
        <v>0</v>
      </c>
      <c r="AX19" s="33">
        <v>1</v>
      </c>
      <c r="AY19" s="33">
        <v>0</v>
      </c>
      <c r="AZ19" s="33">
        <v>0</v>
      </c>
    </row>
    <row r="20" spans="1:52" ht="12">
      <c r="A20" s="42" t="s">
        <v>52</v>
      </c>
      <c r="B20" s="5">
        <v>119</v>
      </c>
      <c r="C20" s="5">
        <v>56</v>
      </c>
      <c r="D20" s="5">
        <v>63</v>
      </c>
      <c r="E20" s="5">
        <v>119</v>
      </c>
      <c r="F20" s="5">
        <v>55</v>
      </c>
      <c r="G20" s="5">
        <v>26</v>
      </c>
      <c r="H20" s="5">
        <v>21</v>
      </c>
      <c r="I20" s="5">
        <v>13</v>
      </c>
      <c r="J20" s="5">
        <v>3</v>
      </c>
      <c r="K20" s="5">
        <v>119</v>
      </c>
      <c r="L20" s="5">
        <v>102</v>
      </c>
      <c r="M20" s="5">
        <v>10</v>
      </c>
      <c r="N20" s="5">
        <v>5</v>
      </c>
      <c r="O20" s="5">
        <v>2</v>
      </c>
      <c r="P20" s="5">
        <v>117</v>
      </c>
      <c r="Q20" s="5">
        <v>8</v>
      </c>
      <c r="R20" s="5">
        <v>59</v>
      </c>
      <c r="S20" s="5">
        <v>10</v>
      </c>
      <c r="T20" s="5">
        <v>2</v>
      </c>
      <c r="U20" s="5">
        <v>3</v>
      </c>
      <c r="V20" s="5">
        <v>1</v>
      </c>
      <c r="W20" s="5">
        <v>2</v>
      </c>
      <c r="X20" s="5">
        <v>0</v>
      </c>
      <c r="Y20" s="5">
        <v>18</v>
      </c>
      <c r="Z20" s="5">
        <v>15</v>
      </c>
      <c r="AA20" s="5">
        <v>119</v>
      </c>
      <c r="AB20" s="5">
        <v>42</v>
      </c>
      <c r="AC20" s="5">
        <v>51</v>
      </c>
      <c r="AD20" s="5">
        <v>26</v>
      </c>
      <c r="AE20" s="5">
        <v>119</v>
      </c>
      <c r="AF20" s="5">
        <v>18</v>
      </c>
      <c r="AG20" s="5">
        <v>28</v>
      </c>
      <c r="AH20" s="5">
        <v>8</v>
      </c>
      <c r="AI20" s="5">
        <v>13</v>
      </c>
      <c r="AJ20" s="5">
        <v>0</v>
      </c>
      <c r="AK20" s="5">
        <v>3</v>
      </c>
      <c r="AL20" s="5">
        <v>48</v>
      </c>
      <c r="AM20" s="5">
        <v>119</v>
      </c>
      <c r="AN20" s="5">
        <v>73</v>
      </c>
      <c r="AO20" s="5">
        <v>14</v>
      </c>
      <c r="AP20" s="5">
        <v>7</v>
      </c>
      <c r="AQ20" s="5">
        <v>9</v>
      </c>
      <c r="AR20" s="5">
        <v>3</v>
      </c>
      <c r="AS20" s="5">
        <v>13</v>
      </c>
      <c r="AT20" s="5">
        <v>119</v>
      </c>
      <c r="AU20" s="5">
        <v>0</v>
      </c>
      <c r="AV20" s="5">
        <v>0</v>
      </c>
      <c r="AW20" s="5">
        <v>0</v>
      </c>
      <c r="AX20" s="5">
        <v>0</v>
      </c>
      <c r="AY20" s="5">
        <v>119</v>
      </c>
      <c r="AZ20" s="5">
        <v>0</v>
      </c>
    </row>
    <row r="21" spans="1:52" ht="12">
      <c r="A21" s="42"/>
      <c r="B21" s="5">
        <v>96</v>
      </c>
      <c r="C21" s="5" t="s">
        <v>0</v>
      </c>
      <c r="D21" s="5" t="s">
        <v>0</v>
      </c>
      <c r="E21" s="5">
        <v>96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96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95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96</v>
      </c>
      <c r="AB21" s="5" t="s">
        <v>0</v>
      </c>
      <c r="AC21" s="5" t="s">
        <v>0</v>
      </c>
      <c r="AD21" s="5" t="s">
        <v>0</v>
      </c>
      <c r="AE21" s="5">
        <v>96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96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96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0.06</v>
      </c>
      <c r="C22" s="33">
        <v>0.06</v>
      </c>
      <c r="D22" s="33">
        <v>0.06</v>
      </c>
      <c r="E22" s="31">
        <v>0.06</v>
      </c>
      <c r="F22" s="33">
        <v>0.1</v>
      </c>
      <c r="G22" s="33">
        <v>0.08</v>
      </c>
      <c r="H22" s="33">
        <v>0.06</v>
      </c>
      <c r="I22" s="33">
        <v>0.04</v>
      </c>
      <c r="J22" s="33">
        <v>0.01</v>
      </c>
      <c r="K22" s="31">
        <v>0.06</v>
      </c>
      <c r="L22" s="33">
        <v>0.06</v>
      </c>
      <c r="M22" s="33">
        <v>0.06</v>
      </c>
      <c r="N22" s="33">
        <v>0.06</v>
      </c>
      <c r="O22" s="33">
        <v>0.04</v>
      </c>
      <c r="P22" s="31">
        <v>0.06</v>
      </c>
      <c r="Q22" s="33">
        <v>0.01</v>
      </c>
      <c r="R22" s="33">
        <v>0.09</v>
      </c>
      <c r="S22" s="33">
        <v>0.09</v>
      </c>
      <c r="T22" s="33">
        <v>0.02</v>
      </c>
      <c r="U22" s="33">
        <v>0.05</v>
      </c>
      <c r="V22" s="33">
        <v>0.11</v>
      </c>
      <c r="W22" s="33">
        <v>0.05</v>
      </c>
      <c r="X22" s="33">
        <v>0</v>
      </c>
      <c r="Y22" s="33">
        <v>0.14</v>
      </c>
      <c r="Z22" s="33">
        <v>0.06</v>
      </c>
      <c r="AA22" s="31">
        <v>0.06</v>
      </c>
      <c r="AB22" s="33">
        <v>0.05</v>
      </c>
      <c r="AC22" s="33">
        <v>0.05</v>
      </c>
      <c r="AD22" s="33">
        <v>0.13</v>
      </c>
      <c r="AE22" s="31">
        <v>0.06</v>
      </c>
      <c r="AF22" s="33">
        <v>0.04</v>
      </c>
      <c r="AG22" s="33">
        <v>0.11</v>
      </c>
      <c r="AH22" s="33">
        <v>0.03</v>
      </c>
      <c r="AI22" s="33">
        <v>0.06</v>
      </c>
      <c r="AJ22" s="33">
        <v>0</v>
      </c>
      <c r="AK22" s="33">
        <v>0.01</v>
      </c>
      <c r="AL22" s="33">
        <v>0.17</v>
      </c>
      <c r="AM22" s="31">
        <v>0.06</v>
      </c>
      <c r="AN22" s="33">
        <v>0.13</v>
      </c>
      <c r="AO22" s="33">
        <v>0.04</v>
      </c>
      <c r="AP22" s="33">
        <v>0.02</v>
      </c>
      <c r="AQ22" s="33">
        <v>0.05</v>
      </c>
      <c r="AR22" s="33">
        <v>0.01</v>
      </c>
      <c r="AS22" s="33">
        <v>0.05</v>
      </c>
      <c r="AT22" s="31">
        <v>0.06</v>
      </c>
      <c r="AU22" s="33">
        <v>0</v>
      </c>
      <c r="AV22" s="33">
        <v>0</v>
      </c>
      <c r="AW22" s="33">
        <v>0</v>
      </c>
      <c r="AX22" s="33">
        <v>0</v>
      </c>
      <c r="AY22" s="33">
        <v>1</v>
      </c>
      <c r="AZ22" s="33">
        <v>0</v>
      </c>
    </row>
    <row r="23" spans="1:52" ht="12">
      <c r="A23" s="42" t="s">
        <v>53</v>
      </c>
      <c r="B23" s="5">
        <v>36</v>
      </c>
      <c r="C23" s="5">
        <v>9</v>
      </c>
      <c r="D23" s="5">
        <v>27</v>
      </c>
      <c r="E23" s="5">
        <v>36</v>
      </c>
      <c r="F23" s="5">
        <v>23</v>
      </c>
      <c r="G23" s="5">
        <v>8</v>
      </c>
      <c r="H23" s="5">
        <v>2</v>
      </c>
      <c r="I23" s="5">
        <v>2</v>
      </c>
      <c r="J23" s="5">
        <v>2</v>
      </c>
      <c r="K23" s="5">
        <v>36</v>
      </c>
      <c r="L23" s="5">
        <v>31</v>
      </c>
      <c r="M23" s="5">
        <v>5</v>
      </c>
      <c r="N23" s="5">
        <v>0</v>
      </c>
      <c r="O23" s="5">
        <v>0</v>
      </c>
      <c r="P23" s="5">
        <v>36</v>
      </c>
      <c r="Q23" s="5">
        <v>1</v>
      </c>
      <c r="R23" s="5">
        <v>6</v>
      </c>
      <c r="S23" s="5">
        <v>0</v>
      </c>
      <c r="T23" s="5">
        <v>2</v>
      </c>
      <c r="U23" s="5">
        <v>0</v>
      </c>
      <c r="V23" s="5">
        <v>0</v>
      </c>
      <c r="W23" s="5">
        <v>0</v>
      </c>
      <c r="X23" s="5">
        <v>0</v>
      </c>
      <c r="Y23" s="5">
        <v>10</v>
      </c>
      <c r="Z23" s="5">
        <v>18</v>
      </c>
      <c r="AA23" s="5">
        <v>36</v>
      </c>
      <c r="AB23" s="5">
        <v>8</v>
      </c>
      <c r="AC23" s="5">
        <v>7</v>
      </c>
      <c r="AD23" s="5">
        <v>21</v>
      </c>
      <c r="AE23" s="5">
        <v>36</v>
      </c>
      <c r="AF23" s="5">
        <v>6</v>
      </c>
      <c r="AG23" s="5">
        <v>12</v>
      </c>
      <c r="AH23" s="5">
        <v>2</v>
      </c>
      <c r="AI23" s="5">
        <v>0</v>
      </c>
      <c r="AJ23" s="5">
        <v>0</v>
      </c>
      <c r="AK23" s="5">
        <v>2</v>
      </c>
      <c r="AL23" s="5">
        <v>14</v>
      </c>
      <c r="AM23" s="5">
        <v>36</v>
      </c>
      <c r="AN23" s="5">
        <v>1</v>
      </c>
      <c r="AO23" s="5">
        <v>3</v>
      </c>
      <c r="AP23" s="5">
        <v>3</v>
      </c>
      <c r="AQ23" s="5">
        <v>0</v>
      </c>
      <c r="AR23" s="5">
        <v>1</v>
      </c>
      <c r="AS23" s="5">
        <v>28</v>
      </c>
      <c r="AT23" s="5">
        <v>36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36</v>
      </c>
    </row>
    <row r="24" spans="1:52" ht="12">
      <c r="A24" s="42"/>
      <c r="B24" s="5">
        <v>25</v>
      </c>
      <c r="C24" s="5" t="s">
        <v>0</v>
      </c>
      <c r="D24" s="5" t="s">
        <v>0</v>
      </c>
      <c r="E24" s="5">
        <v>25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25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25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25</v>
      </c>
      <c r="AB24" s="5" t="s">
        <v>0</v>
      </c>
      <c r="AC24" s="5" t="s">
        <v>0</v>
      </c>
      <c r="AD24" s="5" t="s">
        <v>0</v>
      </c>
      <c r="AE24" s="5">
        <v>25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25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25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0.02</v>
      </c>
      <c r="C25" s="33">
        <v>0.01</v>
      </c>
      <c r="D25" s="33">
        <v>0.03</v>
      </c>
      <c r="E25" s="31">
        <v>0.02</v>
      </c>
      <c r="F25" s="33">
        <v>0.04</v>
      </c>
      <c r="G25" s="33">
        <v>0.02</v>
      </c>
      <c r="H25" s="33">
        <v>0</v>
      </c>
      <c r="I25" s="33">
        <v>0.01</v>
      </c>
      <c r="J25" s="33">
        <v>0</v>
      </c>
      <c r="K25" s="31">
        <v>0.02</v>
      </c>
      <c r="L25" s="33">
        <v>0.02</v>
      </c>
      <c r="M25" s="33">
        <v>0.03</v>
      </c>
      <c r="N25" s="33">
        <v>0</v>
      </c>
      <c r="O25" s="33">
        <v>0</v>
      </c>
      <c r="P25" s="31">
        <v>0.02</v>
      </c>
      <c r="Q25" s="33">
        <v>0</v>
      </c>
      <c r="R25" s="33">
        <v>0.01</v>
      </c>
      <c r="S25" s="33">
        <v>0</v>
      </c>
      <c r="T25" s="33">
        <v>0.02</v>
      </c>
      <c r="U25" s="33">
        <v>0</v>
      </c>
      <c r="V25" s="33">
        <v>0</v>
      </c>
      <c r="W25" s="33">
        <v>0</v>
      </c>
      <c r="X25" s="33">
        <v>0</v>
      </c>
      <c r="Y25" s="33">
        <v>0.08</v>
      </c>
      <c r="Z25" s="33">
        <v>0.07</v>
      </c>
      <c r="AA25" s="31">
        <v>0.02</v>
      </c>
      <c r="AB25" s="33">
        <v>0.01</v>
      </c>
      <c r="AC25" s="33">
        <v>0.01</v>
      </c>
      <c r="AD25" s="33">
        <v>0.11</v>
      </c>
      <c r="AE25" s="31">
        <v>0.02</v>
      </c>
      <c r="AF25" s="33">
        <v>0.01</v>
      </c>
      <c r="AG25" s="33">
        <v>0.05</v>
      </c>
      <c r="AH25" s="33">
        <v>0.01</v>
      </c>
      <c r="AI25" s="33">
        <v>0</v>
      </c>
      <c r="AJ25" s="33">
        <v>0</v>
      </c>
      <c r="AK25" s="33">
        <v>0.01</v>
      </c>
      <c r="AL25" s="33">
        <v>0.05</v>
      </c>
      <c r="AM25" s="31">
        <v>0.02</v>
      </c>
      <c r="AN25" s="33">
        <v>0</v>
      </c>
      <c r="AO25" s="33">
        <v>0.01</v>
      </c>
      <c r="AP25" s="33">
        <v>0.01</v>
      </c>
      <c r="AQ25" s="33">
        <v>0</v>
      </c>
      <c r="AR25" s="33">
        <v>0</v>
      </c>
      <c r="AS25" s="33">
        <v>0.11</v>
      </c>
      <c r="AT25" s="31">
        <v>0.02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1</v>
      </c>
    </row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2.75">
      <c r="A27" s="29" t="s">
        <v>188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="32" customFormat="1" ht="12"/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18">
    <mergeCell ref="A23:A25"/>
    <mergeCell ref="A4:AZ4"/>
    <mergeCell ref="A5:A7"/>
    <mergeCell ref="A8:A10"/>
    <mergeCell ref="A11:A13"/>
    <mergeCell ref="A14:A16"/>
    <mergeCell ref="A17:A19"/>
    <mergeCell ref="A1:A2"/>
    <mergeCell ref="B1:D1"/>
    <mergeCell ref="E1:J1"/>
    <mergeCell ref="A20:A22"/>
    <mergeCell ref="K1:O1"/>
    <mergeCell ref="P1:Z1"/>
    <mergeCell ref="AA1:AD1"/>
    <mergeCell ref="AT1:AZ1"/>
    <mergeCell ref="A3:AZ3"/>
    <mergeCell ref="AE1:AL1"/>
    <mergeCell ref="AM1:AS1"/>
  </mergeCells>
  <hyperlinks>
    <hyperlink ref="A27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162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164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165</v>
      </c>
      <c r="B8" s="5">
        <v>314</v>
      </c>
      <c r="C8" s="5">
        <v>148</v>
      </c>
      <c r="D8" s="5">
        <v>166</v>
      </c>
      <c r="E8" s="5">
        <v>314</v>
      </c>
      <c r="F8" s="5">
        <v>144</v>
      </c>
      <c r="G8" s="5">
        <v>57</v>
      </c>
      <c r="H8" s="5">
        <v>42</v>
      </c>
      <c r="I8" s="5">
        <v>33</v>
      </c>
      <c r="J8" s="5">
        <v>38</v>
      </c>
      <c r="K8" s="5">
        <v>314</v>
      </c>
      <c r="L8" s="5">
        <v>267</v>
      </c>
      <c r="M8" s="5">
        <v>25</v>
      </c>
      <c r="N8" s="5">
        <v>14</v>
      </c>
      <c r="O8" s="5">
        <v>8</v>
      </c>
      <c r="P8" s="5">
        <v>306</v>
      </c>
      <c r="Q8" s="5">
        <v>97</v>
      </c>
      <c r="R8" s="5">
        <v>110</v>
      </c>
      <c r="S8" s="5">
        <v>21</v>
      </c>
      <c r="T8" s="5">
        <v>14</v>
      </c>
      <c r="U8" s="5">
        <v>7</v>
      </c>
      <c r="V8" s="5">
        <v>1</v>
      </c>
      <c r="W8" s="5">
        <v>5</v>
      </c>
      <c r="X8" s="5">
        <v>0</v>
      </c>
      <c r="Y8" s="5">
        <v>18</v>
      </c>
      <c r="Z8" s="5">
        <v>32</v>
      </c>
      <c r="AA8" s="5">
        <v>314</v>
      </c>
      <c r="AB8" s="5">
        <v>146</v>
      </c>
      <c r="AC8" s="5">
        <v>139</v>
      </c>
      <c r="AD8" s="5">
        <v>29</v>
      </c>
      <c r="AE8" s="5">
        <v>314</v>
      </c>
      <c r="AF8" s="5">
        <v>134</v>
      </c>
      <c r="AG8" s="5">
        <v>45</v>
      </c>
      <c r="AH8" s="5">
        <v>36</v>
      </c>
      <c r="AI8" s="5">
        <v>28</v>
      </c>
      <c r="AJ8" s="5">
        <v>26</v>
      </c>
      <c r="AK8" s="5">
        <v>12</v>
      </c>
      <c r="AL8" s="5">
        <v>33</v>
      </c>
      <c r="AM8" s="5">
        <v>314</v>
      </c>
      <c r="AN8" s="5">
        <v>59</v>
      </c>
      <c r="AO8" s="5">
        <v>44</v>
      </c>
      <c r="AP8" s="5">
        <v>54</v>
      </c>
      <c r="AQ8" s="5">
        <v>39</v>
      </c>
      <c r="AR8" s="5">
        <v>96</v>
      </c>
      <c r="AS8" s="5">
        <v>23</v>
      </c>
      <c r="AT8" s="5">
        <v>314</v>
      </c>
      <c r="AU8" s="5">
        <v>58</v>
      </c>
      <c r="AV8" s="5">
        <v>145</v>
      </c>
      <c r="AW8" s="5">
        <v>88</v>
      </c>
      <c r="AX8" s="5">
        <v>17</v>
      </c>
      <c r="AY8" s="5">
        <v>0</v>
      </c>
      <c r="AZ8" s="5">
        <v>5</v>
      </c>
    </row>
    <row r="9" spans="1:52" ht="12">
      <c r="A9" s="42"/>
      <c r="B9" s="5">
        <v>279</v>
      </c>
      <c r="C9" s="5" t="s">
        <v>0</v>
      </c>
      <c r="D9" s="5" t="s">
        <v>0</v>
      </c>
      <c r="E9" s="5">
        <v>279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279</v>
      </c>
      <c r="L9" s="5" t="s">
        <v>0</v>
      </c>
      <c r="M9" s="5" t="s">
        <v>0</v>
      </c>
      <c r="N9" s="5" t="s">
        <v>0</v>
      </c>
      <c r="O9" s="5" t="s">
        <v>0</v>
      </c>
      <c r="P9" s="5">
        <v>274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279</v>
      </c>
      <c r="AB9" s="5" t="s">
        <v>0</v>
      </c>
      <c r="AC9" s="5" t="s">
        <v>0</v>
      </c>
      <c r="AD9" s="5" t="s">
        <v>0</v>
      </c>
      <c r="AE9" s="5">
        <v>279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279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279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0.16</v>
      </c>
      <c r="C10" s="33">
        <v>0.15</v>
      </c>
      <c r="D10" s="33">
        <v>0.16</v>
      </c>
      <c r="E10" s="31">
        <v>0.16</v>
      </c>
      <c r="F10" s="33">
        <v>0.25</v>
      </c>
      <c r="G10" s="33">
        <v>0.18</v>
      </c>
      <c r="H10" s="33">
        <v>0.12</v>
      </c>
      <c r="I10" s="33">
        <v>0.11</v>
      </c>
      <c r="J10" s="33">
        <v>0.08</v>
      </c>
      <c r="K10" s="31">
        <v>0.16</v>
      </c>
      <c r="L10" s="33">
        <v>0.16</v>
      </c>
      <c r="M10" s="33">
        <v>0.15</v>
      </c>
      <c r="N10" s="33">
        <v>0.15</v>
      </c>
      <c r="O10" s="33">
        <v>0.15</v>
      </c>
      <c r="P10" s="31">
        <v>0.16</v>
      </c>
      <c r="Q10" s="33">
        <v>0.16</v>
      </c>
      <c r="R10" s="33">
        <v>0.16</v>
      </c>
      <c r="S10" s="33">
        <v>0.19</v>
      </c>
      <c r="T10" s="33">
        <v>0.18</v>
      </c>
      <c r="U10" s="33">
        <v>0.12</v>
      </c>
      <c r="V10" s="33">
        <v>0.16</v>
      </c>
      <c r="W10" s="33">
        <v>0.13</v>
      </c>
      <c r="X10" s="33">
        <v>0</v>
      </c>
      <c r="Y10" s="33">
        <v>0.15</v>
      </c>
      <c r="Z10" s="33">
        <v>0.13</v>
      </c>
      <c r="AA10" s="31">
        <v>0.16</v>
      </c>
      <c r="AB10" s="33">
        <v>0.17</v>
      </c>
      <c r="AC10" s="33">
        <v>0.15</v>
      </c>
      <c r="AD10" s="33">
        <v>0.15</v>
      </c>
      <c r="AE10" s="31">
        <v>0.16</v>
      </c>
      <c r="AF10" s="33">
        <v>0.27</v>
      </c>
      <c r="AG10" s="33">
        <v>0.18</v>
      </c>
      <c r="AH10" s="33">
        <v>0.13</v>
      </c>
      <c r="AI10" s="33">
        <v>0.13</v>
      </c>
      <c r="AJ10" s="33">
        <v>0.11</v>
      </c>
      <c r="AK10" s="33">
        <v>0.05</v>
      </c>
      <c r="AL10" s="33">
        <v>0.12</v>
      </c>
      <c r="AM10" s="31">
        <v>0.16</v>
      </c>
      <c r="AN10" s="33">
        <v>0.1</v>
      </c>
      <c r="AO10" s="33">
        <v>0.12</v>
      </c>
      <c r="AP10" s="33">
        <v>0.19</v>
      </c>
      <c r="AQ10" s="33">
        <v>0.23</v>
      </c>
      <c r="AR10" s="33">
        <v>0.28</v>
      </c>
      <c r="AS10" s="33">
        <v>0.08</v>
      </c>
      <c r="AT10" s="31">
        <v>0.16</v>
      </c>
      <c r="AU10" s="33">
        <v>0.53</v>
      </c>
      <c r="AV10" s="33">
        <v>0.21</v>
      </c>
      <c r="AW10" s="33">
        <v>0.11</v>
      </c>
      <c r="AX10" s="33">
        <v>0.07</v>
      </c>
      <c r="AY10" s="33">
        <v>0</v>
      </c>
      <c r="AZ10" s="33">
        <v>0.15</v>
      </c>
    </row>
    <row r="11" spans="1:52" ht="12">
      <c r="A11" s="42" t="s">
        <v>166</v>
      </c>
      <c r="B11" s="5">
        <v>1132</v>
      </c>
      <c r="C11" s="5">
        <v>572</v>
      </c>
      <c r="D11" s="5">
        <v>560</v>
      </c>
      <c r="E11" s="5">
        <v>1132</v>
      </c>
      <c r="F11" s="5">
        <v>248</v>
      </c>
      <c r="G11" s="5">
        <v>161</v>
      </c>
      <c r="H11" s="5">
        <v>219</v>
      </c>
      <c r="I11" s="5">
        <v>180</v>
      </c>
      <c r="J11" s="5">
        <v>324</v>
      </c>
      <c r="K11" s="5">
        <v>1132</v>
      </c>
      <c r="L11" s="5">
        <v>934</v>
      </c>
      <c r="M11" s="5">
        <v>104</v>
      </c>
      <c r="N11" s="5">
        <v>64</v>
      </c>
      <c r="O11" s="5">
        <v>30</v>
      </c>
      <c r="P11" s="5">
        <v>1102</v>
      </c>
      <c r="Q11" s="5">
        <v>406</v>
      </c>
      <c r="R11" s="5">
        <v>349</v>
      </c>
      <c r="S11" s="5">
        <v>56</v>
      </c>
      <c r="T11" s="5">
        <v>38</v>
      </c>
      <c r="U11" s="5">
        <v>37</v>
      </c>
      <c r="V11" s="5">
        <v>6</v>
      </c>
      <c r="W11" s="5">
        <v>19</v>
      </c>
      <c r="X11" s="5">
        <v>5</v>
      </c>
      <c r="Y11" s="5">
        <v>51</v>
      </c>
      <c r="Z11" s="5">
        <v>134</v>
      </c>
      <c r="AA11" s="5">
        <v>1132</v>
      </c>
      <c r="AB11" s="5">
        <v>496</v>
      </c>
      <c r="AC11" s="5">
        <v>554</v>
      </c>
      <c r="AD11" s="5">
        <v>82</v>
      </c>
      <c r="AE11" s="5">
        <v>1132</v>
      </c>
      <c r="AF11" s="5">
        <v>221</v>
      </c>
      <c r="AG11" s="5">
        <v>123</v>
      </c>
      <c r="AH11" s="5">
        <v>169</v>
      </c>
      <c r="AI11" s="5">
        <v>140</v>
      </c>
      <c r="AJ11" s="5">
        <v>171</v>
      </c>
      <c r="AK11" s="5">
        <v>182</v>
      </c>
      <c r="AL11" s="5">
        <v>128</v>
      </c>
      <c r="AM11" s="5">
        <v>1132</v>
      </c>
      <c r="AN11" s="5">
        <v>298</v>
      </c>
      <c r="AO11" s="5">
        <v>232</v>
      </c>
      <c r="AP11" s="5">
        <v>161</v>
      </c>
      <c r="AQ11" s="5">
        <v>105</v>
      </c>
      <c r="AR11" s="5">
        <v>195</v>
      </c>
      <c r="AS11" s="5">
        <v>142</v>
      </c>
      <c r="AT11" s="5">
        <v>1132</v>
      </c>
      <c r="AU11" s="5">
        <v>51</v>
      </c>
      <c r="AV11" s="5">
        <v>485</v>
      </c>
      <c r="AW11" s="5">
        <v>479</v>
      </c>
      <c r="AX11" s="5">
        <v>92</v>
      </c>
      <c r="AY11" s="5">
        <v>20</v>
      </c>
      <c r="AZ11" s="5">
        <v>5</v>
      </c>
    </row>
    <row r="12" spans="1:52" ht="12">
      <c r="A12" s="42"/>
      <c r="B12" s="5">
        <v>1164</v>
      </c>
      <c r="C12" s="5" t="s">
        <v>0</v>
      </c>
      <c r="D12" s="5" t="s">
        <v>0</v>
      </c>
      <c r="E12" s="5">
        <v>1164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1164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1138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1164</v>
      </c>
      <c r="AB12" s="5" t="s">
        <v>0</v>
      </c>
      <c r="AC12" s="5" t="s">
        <v>0</v>
      </c>
      <c r="AD12" s="5" t="s">
        <v>0</v>
      </c>
      <c r="AE12" s="5">
        <v>1164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1164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1164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0.57</v>
      </c>
      <c r="C13" s="33">
        <v>0.59</v>
      </c>
      <c r="D13" s="33">
        <v>0.55</v>
      </c>
      <c r="E13" s="31">
        <v>0.57</v>
      </c>
      <c r="F13" s="33">
        <v>0.44</v>
      </c>
      <c r="G13" s="33">
        <v>0.5</v>
      </c>
      <c r="H13" s="33">
        <v>0.61</v>
      </c>
      <c r="I13" s="33">
        <v>0.61</v>
      </c>
      <c r="J13" s="33">
        <v>0.71</v>
      </c>
      <c r="K13" s="31">
        <v>0.57</v>
      </c>
      <c r="L13" s="33">
        <v>0.56</v>
      </c>
      <c r="M13" s="33">
        <v>0.62</v>
      </c>
      <c r="N13" s="33">
        <v>0.66</v>
      </c>
      <c r="O13" s="33">
        <v>0.54</v>
      </c>
      <c r="P13" s="31">
        <v>0.57</v>
      </c>
      <c r="Q13" s="33">
        <v>0.68</v>
      </c>
      <c r="R13" s="33">
        <v>0.52</v>
      </c>
      <c r="S13" s="33">
        <v>0.5</v>
      </c>
      <c r="T13" s="33">
        <v>0.5</v>
      </c>
      <c r="U13" s="33">
        <v>0.68</v>
      </c>
      <c r="V13" s="33">
        <v>0.63</v>
      </c>
      <c r="W13" s="33">
        <v>0.46</v>
      </c>
      <c r="X13" s="33">
        <v>0.51</v>
      </c>
      <c r="Y13" s="33">
        <v>0.42</v>
      </c>
      <c r="Z13" s="33">
        <v>0.55</v>
      </c>
      <c r="AA13" s="31">
        <v>0.57</v>
      </c>
      <c r="AB13" s="33">
        <v>0.57</v>
      </c>
      <c r="AC13" s="33">
        <v>0.59</v>
      </c>
      <c r="AD13" s="33">
        <v>0.42</v>
      </c>
      <c r="AE13" s="31">
        <v>0.57</v>
      </c>
      <c r="AF13" s="33">
        <v>0.45</v>
      </c>
      <c r="AG13" s="33">
        <v>0.49</v>
      </c>
      <c r="AH13" s="33">
        <v>0.61</v>
      </c>
      <c r="AI13" s="33">
        <v>0.64</v>
      </c>
      <c r="AJ13" s="33">
        <v>0.7</v>
      </c>
      <c r="AK13" s="33">
        <v>0.74</v>
      </c>
      <c r="AL13" s="33">
        <v>0.46</v>
      </c>
      <c r="AM13" s="31">
        <v>0.57</v>
      </c>
      <c r="AN13" s="33">
        <v>0.53</v>
      </c>
      <c r="AO13" s="33">
        <v>0.64</v>
      </c>
      <c r="AP13" s="33">
        <v>0.56</v>
      </c>
      <c r="AQ13" s="33">
        <v>0.61</v>
      </c>
      <c r="AR13" s="33">
        <v>0.56</v>
      </c>
      <c r="AS13" s="33">
        <v>0.53</v>
      </c>
      <c r="AT13" s="31">
        <v>0.57</v>
      </c>
      <c r="AU13" s="33">
        <v>0.46</v>
      </c>
      <c r="AV13" s="33">
        <v>0.7</v>
      </c>
      <c r="AW13" s="33">
        <v>0.59</v>
      </c>
      <c r="AX13" s="33">
        <v>0.39</v>
      </c>
      <c r="AY13" s="33">
        <v>0.17</v>
      </c>
      <c r="AZ13" s="33">
        <v>0.14</v>
      </c>
    </row>
    <row r="14" spans="1:52" ht="12">
      <c r="A14" s="42" t="s">
        <v>167</v>
      </c>
      <c r="B14" s="5">
        <v>471</v>
      </c>
      <c r="C14" s="5">
        <v>219</v>
      </c>
      <c r="D14" s="5">
        <v>252</v>
      </c>
      <c r="E14" s="5">
        <v>471</v>
      </c>
      <c r="F14" s="5">
        <v>135</v>
      </c>
      <c r="G14" s="5">
        <v>83</v>
      </c>
      <c r="H14" s="5">
        <v>90</v>
      </c>
      <c r="I14" s="5">
        <v>72</v>
      </c>
      <c r="J14" s="5">
        <v>91</v>
      </c>
      <c r="K14" s="5">
        <v>471</v>
      </c>
      <c r="L14" s="5">
        <v>410</v>
      </c>
      <c r="M14" s="5">
        <v>28</v>
      </c>
      <c r="N14" s="5">
        <v>17</v>
      </c>
      <c r="O14" s="5">
        <v>16</v>
      </c>
      <c r="P14" s="5">
        <v>454</v>
      </c>
      <c r="Q14" s="5">
        <v>94</v>
      </c>
      <c r="R14" s="5">
        <v>187</v>
      </c>
      <c r="S14" s="5">
        <v>26</v>
      </c>
      <c r="T14" s="5">
        <v>23</v>
      </c>
      <c r="U14" s="5">
        <v>11</v>
      </c>
      <c r="V14" s="5">
        <v>2</v>
      </c>
      <c r="W14" s="5">
        <v>15</v>
      </c>
      <c r="X14" s="5">
        <v>5</v>
      </c>
      <c r="Y14" s="5">
        <v>33</v>
      </c>
      <c r="Z14" s="5">
        <v>58</v>
      </c>
      <c r="AA14" s="5">
        <v>471</v>
      </c>
      <c r="AB14" s="5">
        <v>202</v>
      </c>
      <c r="AC14" s="5">
        <v>208</v>
      </c>
      <c r="AD14" s="5">
        <v>61</v>
      </c>
      <c r="AE14" s="5">
        <v>471</v>
      </c>
      <c r="AF14" s="5">
        <v>118</v>
      </c>
      <c r="AG14" s="5">
        <v>60</v>
      </c>
      <c r="AH14" s="5">
        <v>67</v>
      </c>
      <c r="AI14" s="5">
        <v>49</v>
      </c>
      <c r="AJ14" s="5">
        <v>49</v>
      </c>
      <c r="AK14" s="5">
        <v>45</v>
      </c>
      <c r="AL14" s="5">
        <v>85</v>
      </c>
      <c r="AM14" s="5">
        <v>471</v>
      </c>
      <c r="AN14" s="5">
        <v>181</v>
      </c>
      <c r="AO14" s="5">
        <v>77</v>
      </c>
      <c r="AP14" s="5">
        <v>63</v>
      </c>
      <c r="AQ14" s="5">
        <v>28</v>
      </c>
      <c r="AR14" s="5">
        <v>51</v>
      </c>
      <c r="AS14" s="5">
        <v>71</v>
      </c>
      <c r="AT14" s="5">
        <v>471</v>
      </c>
      <c r="AU14" s="5">
        <v>0</v>
      </c>
      <c r="AV14" s="5">
        <v>48</v>
      </c>
      <c r="AW14" s="5">
        <v>216</v>
      </c>
      <c r="AX14" s="5">
        <v>121</v>
      </c>
      <c r="AY14" s="5">
        <v>85</v>
      </c>
      <c r="AZ14" s="5">
        <v>2</v>
      </c>
    </row>
    <row r="15" spans="1:52" ht="12">
      <c r="A15" s="42"/>
      <c r="B15" s="5">
        <v>492</v>
      </c>
      <c r="C15" s="5" t="s">
        <v>0</v>
      </c>
      <c r="D15" s="5" t="s">
        <v>0</v>
      </c>
      <c r="E15" s="5">
        <v>492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492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481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492</v>
      </c>
      <c r="AB15" s="5" t="s">
        <v>0</v>
      </c>
      <c r="AC15" s="5" t="s">
        <v>0</v>
      </c>
      <c r="AD15" s="5" t="s">
        <v>0</v>
      </c>
      <c r="AE15" s="5">
        <v>492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492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492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0.24</v>
      </c>
      <c r="C16" s="33">
        <v>0.22</v>
      </c>
      <c r="D16" s="33">
        <v>0.25</v>
      </c>
      <c r="E16" s="31">
        <v>0.24</v>
      </c>
      <c r="F16" s="33">
        <v>0.24</v>
      </c>
      <c r="G16" s="33">
        <v>0.26</v>
      </c>
      <c r="H16" s="33">
        <v>0.25</v>
      </c>
      <c r="I16" s="33">
        <v>0.24</v>
      </c>
      <c r="J16" s="33">
        <v>0.2</v>
      </c>
      <c r="K16" s="31">
        <v>0.24</v>
      </c>
      <c r="L16" s="33">
        <v>0.24</v>
      </c>
      <c r="M16" s="33">
        <v>0.17</v>
      </c>
      <c r="N16" s="33">
        <v>0.18</v>
      </c>
      <c r="O16" s="33">
        <v>0.3</v>
      </c>
      <c r="P16" s="31">
        <v>0.23</v>
      </c>
      <c r="Q16" s="33">
        <v>0.16</v>
      </c>
      <c r="R16" s="33">
        <v>0.28</v>
      </c>
      <c r="S16" s="33">
        <v>0.23</v>
      </c>
      <c r="T16" s="33">
        <v>0.3</v>
      </c>
      <c r="U16" s="33">
        <v>0.2</v>
      </c>
      <c r="V16" s="33">
        <v>0.21</v>
      </c>
      <c r="W16" s="33">
        <v>0.37</v>
      </c>
      <c r="X16" s="33">
        <v>0.49</v>
      </c>
      <c r="Y16" s="33">
        <v>0.27</v>
      </c>
      <c r="Z16" s="33">
        <v>0.24</v>
      </c>
      <c r="AA16" s="31">
        <v>0.24</v>
      </c>
      <c r="AB16" s="33">
        <v>0.23</v>
      </c>
      <c r="AC16" s="33">
        <v>0.22</v>
      </c>
      <c r="AD16" s="33">
        <v>0.31</v>
      </c>
      <c r="AE16" s="31">
        <v>0.24</v>
      </c>
      <c r="AF16" s="33">
        <v>0.24</v>
      </c>
      <c r="AG16" s="33">
        <v>0.24</v>
      </c>
      <c r="AH16" s="33">
        <v>0.24</v>
      </c>
      <c r="AI16" s="33">
        <v>0.22</v>
      </c>
      <c r="AJ16" s="33">
        <v>0.2</v>
      </c>
      <c r="AK16" s="33">
        <v>0.18</v>
      </c>
      <c r="AL16" s="33">
        <v>0.3</v>
      </c>
      <c r="AM16" s="31">
        <v>0.24</v>
      </c>
      <c r="AN16" s="33">
        <v>0.32</v>
      </c>
      <c r="AO16" s="33">
        <v>0.21</v>
      </c>
      <c r="AP16" s="33">
        <v>0.22</v>
      </c>
      <c r="AQ16" s="33">
        <v>0.16</v>
      </c>
      <c r="AR16" s="33">
        <v>0.15</v>
      </c>
      <c r="AS16" s="33">
        <v>0.26</v>
      </c>
      <c r="AT16" s="31">
        <v>0.24</v>
      </c>
      <c r="AU16" s="33">
        <v>0</v>
      </c>
      <c r="AV16" s="33">
        <v>0.07</v>
      </c>
      <c r="AW16" s="33">
        <v>0.27</v>
      </c>
      <c r="AX16" s="33">
        <v>0.51</v>
      </c>
      <c r="AY16" s="33">
        <v>0.71</v>
      </c>
      <c r="AZ16" s="33">
        <v>0.05</v>
      </c>
    </row>
    <row r="17" spans="1:52" ht="12">
      <c r="A17" s="42" t="s">
        <v>168</v>
      </c>
      <c r="B17" s="5">
        <v>86</v>
      </c>
      <c r="C17" s="5">
        <v>38</v>
      </c>
      <c r="D17" s="5">
        <v>48</v>
      </c>
      <c r="E17" s="5">
        <v>86</v>
      </c>
      <c r="F17" s="5">
        <v>43</v>
      </c>
      <c r="G17" s="5">
        <v>23</v>
      </c>
      <c r="H17" s="5">
        <v>7</v>
      </c>
      <c r="I17" s="5">
        <v>9</v>
      </c>
      <c r="J17" s="5">
        <v>4</v>
      </c>
      <c r="K17" s="5">
        <v>86</v>
      </c>
      <c r="L17" s="5">
        <v>72</v>
      </c>
      <c r="M17" s="5">
        <v>12</v>
      </c>
      <c r="N17" s="5">
        <v>1</v>
      </c>
      <c r="O17" s="5">
        <v>1</v>
      </c>
      <c r="P17" s="5">
        <v>85</v>
      </c>
      <c r="Q17" s="5">
        <v>4</v>
      </c>
      <c r="R17" s="5">
        <v>27</v>
      </c>
      <c r="S17" s="5">
        <v>10</v>
      </c>
      <c r="T17" s="5">
        <v>2</v>
      </c>
      <c r="U17" s="5">
        <v>0</v>
      </c>
      <c r="V17" s="5">
        <v>0</v>
      </c>
      <c r="W17" s="5">
        <v>1</v>
      </c>
      <c r="X17" s="5">
        <v>0</v>
      </c>
      <c r="Y17" s="5">
        <v>20</v>
      </c>
      <c r="Z17" s="5">
        <v>21</v>
      </c>
      <c r="AA17" s="5">
        <v>86</v>
      </c>
      <c r="AB17" s="5">
        <v>25</v>
      </c>
      <c r="AC17" s="5">
        <v>37</v>
      </c>
      <c r="AD17" s="5">
        <v>24</v>
      </c>
      <c r="AE17" s="5">
        <v>86</v>
      </c>
      <c r="AF17" s="5">
        <v>16</v>
      </c>
      <c r="AG17" s="5">
        <v>22</v>
      </c>
      <c r="AH17" s="5">
        <v>6</v>
      </c>
      <c r="AI17" s="5">
        <v>2</v>
      </c>
      <c r="AJ17" s="5">
        <v>0</v>
      </c>
      <c r="AK17" s="5">
        <v>6</v>
      </c>
      <c r="AL17" s="5">
        <v>34</v>
      </c>
      <c r="AM17" s="5">
        <v>86</v>
      </c>
      <c r="AN17" s="5">
        <v>29</v>
      </c>
      <c r="AO17" s="5">
        <v>10</v>
      </c>
      <c r="AP17" s="5">
        <v>9</v>
      </c>
      <c r="AQ17" s="5">
        <v>0</v>
      </c>
      <c r="AR17" s="5">
        <v>4</v>
      </c>
      <c r="AS17" s="5">
        <v>34</v>
      </c>
      <c r="AT17" s="5">
        <v>86</v>
      </c>
      <c r="AU17" s="5">
        <v>0</v>
      </c>
      <c r="AV17" s="5">
        <v>11</v>
      </c>
      <c r="AW17" s="5">
        <v>27</v>
      </c>
      <c r="AX17" s="5">
        <v>9</v>
      </c>
      <c r="AY17" s="5">
        <v>14</v>
      </c>
      <c r="AZ17" s="5">
        <v>24</v>
      </c>
    </row>
    <row r="18" spans="1:52" ht="12">
      <c r="A18" s="42"/>
      <c r="B18" s="5">
        <v>68</v>
      </c>
      <c r="C18" s="5" t="s">
        <v>0</v>
      </c>
      <c r="D18" s="5" t="s">
        <v>0</v>
      </c>
      <c r="E18" s="5">
        <v>68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68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67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68</v>
      </c>
      <c r="AB18" s="5" t="s">
        <v>0</v>
      </c>
      <c r="AC18" s="5" t="s">
        <v>0</v>
      </c>
      <c r="AD18" s="5" t="s">
        <v>0</v>
      </c>
      <c r="AE18" s="5">
        <v>68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68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68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0.04</v>
      </c>
      <c r="C19" s="33">
        <v>0.04</v>
      </c>
      <c r="D19" s="33">
        <v>0.05</v>
      </c>
      <c r="E19" s="31">
        <v>0.04</v>
      </c>
      <c r="F19" s="33">
        <v>0.08</v>
      </c>
      <c r="G19" s="33">
        <v>0.07</v>
      </c>
      <c r="H19" s="33">
        <v>0.02</v>
      </c>
      <c r="I19" s="33">
        <v>0.03</v>
      </c>
      <c r="J19" s="33">
        <v>0.01</v>
      </c>
      <c r="K19" s="31">
        <v>0.04</v>
      </c>
      <c r="L19" s="33">
        <v>0.04</v>
      </c>
      <c r="M19" s="33">
        <v>0.07</v>
      </c>
      <c r="N19" s="33">
        <v>0.01</v>
      </c>
      <c r="O19" s="33">
        <v>0.01</v>
      </c>
      <c r="P19" s="31">
        <v>0.04</v>
      </c>
      <c r="Q19" s="33">
        <v>0.01</v>
      </c>
      <c r="R19" s="33">
        <v>0.04</v>
      </c>
      <c r="S19" s="33">
        <v>0.09</v>
      </c>
      <c r="T19" s="33">
        <v>0.02</v>
      </c>
      <c r="U19" s="33">
        <v>0</v>
      </c>
      <c r="V19" s="33">
        <v>0</v>
      </c>
      <c r="W19" s="33">
        <v>0.03</v>
      </c>
      <c r="X19" s="33">
        <v>0</v>
      </c>
      <c r="Y19" s="33">
        <v>0.16</v>
      </c>
      <c r="Z19" s="33">
        <v>0.09</v>
      </c>
      <c r="AA19" s="31">
        <v>0.04</v>
      </c>
      <c r="AB19" s="33">
        <v>0.03</v>
      </c>
      <c r="AC19" s="33">
        <v>0.04</v>
      </c>
      <c r="AD19" s="33">
        <v>0.12</v>
      </c>
      <c r="AE19" s="31">
        <v>0.04</v>
      </c>
      <c r="AF19" s="33">
        <v>0.03</v>
      </c>
      <c r="AG19" s="33">
        <v>0.09</v>
      </c>
      <c r="AH19" s="33">
        <v>0.02</v>
      </c>
      <c r="AI19" s="33">
        <v>0.01</v>
      </c>
      <c r="AJ19" s="33">
        <v>0</v>
      </c>
      <c r="AK19" s="33">
        <v>0.02</v>
      </c>
      <c r="AL19" s="33">
        <v>0.12</v>
      </c>
      <c r="AM19" s="31">
        <v>0.04</v>
      </c>
      <c r="AN19" s="33">
        <v>0.05</v>
      </c>
      <c r="AO19" s="33">
        <v>0.03</v>
      </c>
      <c r="AP19" s="33">
        <v>0.03</v>
      </c>
      <c r="AQ19" s="33">
        <v>0</v>
      </c>
      <c r="AR19" s="33">
        <v>0.01</v>
      </c>
      <c r="AS19" s="33">
        <v>0.13</v>
      </c>
      <c r="AT19" s="31">
        <v>0.04</v>
      </c>
      <c r="AU19" s="33">
        <v>0</v>
      </c>
      <c r="AV19" s="33">
        <v>0.02</v>
      </c>
      <c r="AW19" s="33">
        <v>0.03</v>
      </c>
      <c r="AX19" s="33">
        <v>0.04</v>
      </c>
      <c r="AY19" s="33">
        <v>0.12</v>
      </c>
      <c r="AZ19" s="33">
        <v>0.66</v>
      </c>
    </row>
    <row r="20" spans="2:52" ht="1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2.75">
      <c r="A21" s="29" t="s">
        <v>188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="32" customFormat="1" ht="12"/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="32" customFormat="1" ht="12"/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="32" customFormat="1" ht="12"/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16">
    <mergeCell ref="A14:A16"/>
    <mergeCell ref="AT1:AZ1"/>
    <mergeCell ref="A3:AZ3"/>
    <mergeCell ref="AE1:AL1"/>
    <mergeCell ref="AM1:AS1"/>
    <mergeCell ref="P1:Z1"/>
    <mergeCell ref="AA1:AD1"/>
    <mergeCell ref="A17:A19"/>
    <mergeCell ref="A4:AZ4"/>
    <mergeCell ref="A5:A7"/>
    <mergeCell ref="A8:A10"/>
    <mergeCell ref="A11:A13"/>
    <mergeCell ref="A1:A2"/>
    <mergeCell ref="B1:D1"/>
    <mergeCell ref="E1:J1"/>
    <mergeCell ref="K1:O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169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170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171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172</v>
      </c>
      <c r="B8" s="5">
        <v>610</v>
      </c>
      <c r="C8" s="5">
        <v>324</v>
      </c>
      <c r="D8" s="5">
        <v>286</v>
      </c>
      <c r="E8" s="5">
        <v>610</v>
      </c>
      <c r="F8" s="5">
        <v>165</v>
      </c>
      <c r="G8" s="5">
        <v>76</v>
      </c>
      <c r="H8" s="5">
        <v>97</v>
      </c>
      <c r="I8" s="5">
        <v>98</v>
      </c>
      <c r="J8" s="5">
        <v>174</v>
      </c>
      <c r="K8" s="5">
        <v>610</v>
      </c>
      <c r="L8" s="5">
        <v>504</v>
      </c>
      <c r="M8" s="5">
        <v>52</v>
      </c>
      <c r="N8" s="5">
        <v>33</v>
      </c>
      <c r="O8" s="5">
        <v>21</v>
      </c>
      <c r="P8" s="5">
        <v>589</v>
      </c>
      <c r="Q8" s="5">
        <v>253</v>
      </c>
      <c r="R8" s="5">
        <v>161</v>
      </c>
      <c r="S8" s="5">
        <v>36</v>
      </c>
      <c r="T8" s="5">
        <v>21</v>
      </c>
      <c r="U8" s="5">
        <v>21</v>
      </c>
      <c r="V8" s="5">
        <v>5</v>
      </c>
      <c r="W8" s="5">
        <v>4</v>
      </c>
      <c r="X8" s="5">
        <v>1</v>
      </c>
      <c r="Y8" s="5">
        <v>21</v>
      </c>
      <c r="Z8" s="5">
        <v>65</v>
      </c>
      <c r="AA8" s="5">
        <v>610</v>
      </c>
      <c r="AB8" s="5">
        <v>280</v>
      </c>
      <c r="AC8" s="5">
        <v>303</v>
      </c>
      <c r="AD8" s="5">
        <v>26</v>
      </c>
      <c r="AE8" s="5">
        <v>610</v>
      </c>
      <c r="AF8" s="5">
        <v>164</v>
      </c>
      <c r="AG8" s="5">
        <v>60</v>
      </c>
      <c r="AH8" s="5">
        <v>103</v>
      </c>
      <c r="AI8" s="5">
        <v>60</v>
      </c>
      <c r="AJ8" s="5">
        <v>118</v>
      </c>
      <c r="AK8" s="5">
        <v>70</v>
      </c>
      <c r="AL8" s="5">
        <v>35</v>
      </c>
      <c r="AM8" s="5">
        <v>610</v>
      </c>
      <c r="AN8" s="5">
        <v>91</v>
      </c>
      <c r="AO8" s="5">
        <v>107</v>
      </c>
      <c r="AP8" s="5">
        <v>108</v>
      </c>
      <c r="AQ8" s="5">
        <v>84</v>
      </c>
      <c r="AR8" s="5">
        <v>158</v>
      </c>
      <c r="AS8" s="5">
        <v>61</v>
      </c>
      <c r="AT8" s="5">
        <v>610</v>
      </c>
      <c r="AU8" s="5">
        <v>84</v>
      </c>
      <c r="AV8" s="5">
        <v>396</v>
      </c>
      <c r="AW8" s="5">
        <v>113</v>
      </c>
      <c r="AX8" s="5">
        <v>10</v>
      </c>
      <c r="AY8" s="5">
        <v>5</v>
      </c>
      <c r="AZ8" s="5">
        <v>2</v>
      </c>
    </row>
    <row r="9" spans="1:52" ht="12">
      <c r="A9" s="42"/>
      <c r="B9" s="5">
        <v>630</v>
      </c>
      <c r="C9" s="5" t="s">
        <v>0</v>
      </c>
      <c r="D9" s="5" t="s">
        <v>0</v>
      </c>
      <c r="E9" s="5">
        <v>630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630</v>
      </c>
      <c r="L9" s="5" t="s">
        <v>0</v>
      </c>
      <c r="M9" s="5" t="s">
        <v>0</v>
      </c>
      <c r="N9" s="5" t="s">
        <v>0</v>
      </c>
      <c r="O9" s="5" t="s">
        <v>0</v>
      </c>
      <c r="P9" s="5">
        <v>614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630</v>
      </c>
      <c r="AB9" s="5" t="s">
        <v>0</v>
      </c>
      <c r="AC9" s="5" t="s">
        <v>0</v>
      </c>
      <c r="AD9" s="5" t="s">
        <v>0</v>
      </c>
      <c r="AE9" s="5">
        <v>630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630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630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0.3</v>
      </c>
      <c r="C10" s="33">
        <v>0.33</v>
      </c>
      <c r="D10" s="33">
        <v>0.28</v>
      </c>
      <c r="E10" s="31">
        <v>0.3</v>
      </c>
      <c r="F10" s="33">
        <v>0.29</v>
      </c>
      <c r="G10" s="33">
        <v>0.24</v>
      </c>
      <c r="H10" s="33">
        <v>0.27</v>
      </c>
      <c r="I10" s="33">
        <v>0.33</v>
      </c>
      <c r="J10" s="33">
        <v>0.38</v>
      </c>
      <c r="K10" s="31">
        <v>0.3</v>
      </c>
      <c r="L10" s="33">
        <v>0.3</v>
      </c>
      <c r="M10" s="33">
        <v>0.31</v>
      </c>
      <c r="N10" s="33">
        <v>0.34</v>
      </c>
      <c r="O10" s="33">
        <v>0.38</v>
      </c>
      <c r="P10" s="31">
        <v>0.3</v>
      </c>
      <c r="Q10" s="33">
        <v>0.42</v>
      </c>
      <c r="R10" s="33">
        <v>0.24</v>
      </c>
      <c r="S10" s="33">
        <v>0.32</v>
      </c>
      <c r="T10" s="33">
        <v>0.27</v>
      </c>
      <c r="U10" s="33">
        <v>0.39</v>
      </c>
      <c r="V10" s="33">
        <v>0.51</v>
      </c>
      <c r="W10" s="33">
        <v>0.1</v>
      </c>
      <c r="X10" s="33">
        <v>0.08</v>
      </c>
      <c r="Y10" s="33">
        <v>0.17</v>
      </c>
      <c r="Z10" s="33">
        <v>0.27</v>
      </c>
      <c r="AA10" s="31">
        <v>0.3</v>
      </c>
      <c r="AB10" s="33">
        <v>0.32</v>
      </c>
      <c r="AC10" s="33">
        <v>0.32</v>
      </c>
      <c r="AD10" s="33">
        <v>0.13</v>
      </c>
      <c r="AE10" s="31">
        <v>0.3</v>
      </c>
      <c r="AF10" s="33">
        <v>0.33</v>
      </c>
      <c r="AG10" s="33">
        <v>0.24</v>
      </c>
      <c r="AH10" s="33">
        <v>0.37</v>
      </c>
      <c r="AI10" s="33">
        <v>0.28</v>
      </c>
      <c r="AJ10" s="33">
        <v>0.48</v>
      </c>
      <c r="AK10" s="33">
        <v>0.28</v>
      </c>
      <c r="AL10" s="33">
        <v>0.13</v>
      </c>
      <c r="AM10" s="31">
        <v>0.3</v>
      </c>
      <c r="AN10" s="33">
        <v>0.16</v>
      </c>
      <c r="AO10" s="33">
        <v>0.3</v>
      </c>
      <c r="AP10" s="33">
        <v>0.38</v>
      </c>
      <c r="AQ10" s="33">
        <v>0.49</v>
      </c>
      <c r="AR10" s="33">
        <v>0.46</v>
      </c>
      <c r="AS10" s="33">
        <v>0.22</v>
      </c>
      <c r="AT10" s="31">
        <v>0.3</v>
      </c>
      <c r="AU10" s="33">
        <v>0.76</v>
      </c>
      <c r="AV10" s="33">
        <v>0.57</v>
      </c>
      <c r="AW10" s="33">
        <v>0.14</v>
      </c>
      <c r="AX10" s="33">
        <v>0.04</v>
      </c>
      <c r="AY10" s="33">
        <v>0.04</v>
      </c>
      <c r="AZ10" s="33">
        <v>0.06</v>
      </c>
    </row>
    <row r="11" spans="1:52" ht="12">
      <c r="A11" s="42" t="s">
        <v>173</v>
      </c>
      <c r="B11" s="5">
        <v>575</v>
      </c>
      <c r="C11" s="5">
        <v>275</v>
      </c>
      <c r="D11" s="5">
        <v>300</v>
      </c>
      <c r="E11" s="5">
        <v>575</v>
      </c>
      <c r="F11" s="5">
        <v>145</v>
      </c>
      <c r="G11" s="5">
        <v>97</v>
      </c>
      <c r="H11" s="5">
        <v>98</v>
      </c>
      <c r="I11" s="5">
        <v>86</v>
      </c>
      <c r="J11" s="5">
        <v>147</v>
      </c>
      <c r="K11" s="5">
        <v>575</v>
      </c>
      <c r="L11" s="5">
        <v>487</v>
      </c>
      <c r="M11" s="5">
        <v>54</v>
      </c>
      <c r="N11" s="5">
        <v>20</v>
      </c>
      <c r="O11" s="5">
        <v>14</v>
      </c>
      <c r="P11" s="5">
        <v>561</v>
      </c>
      <c r="Q11" s="5">
        <v>196</v>
      </c>
      <c r="R11" s="5">
        <v>187</v>
      </c>
      <c r="S11" s="5">
        <v>33</v>
      </c>
      <c r="T11" s="5">
        <v>22</v>
      </c>
      <c r="U11" s="5">
        <v>20</v>
      </c>
      <c r="V11" s="5">
        <v>0</v>
      </c>
      <c r="W11" s="5">
        <v>14</v>
      </c>
      <c r="X11" s="5">
        <v>3</v>
      </c>
      <c r="Y11" s="5">
        <v>21</v>
      </c>
      <c r="Z11" s="5">
        <v>65</v>
      </c>
      <c r="AA11" s="5">
        <v>575</v>
      </c>
      <c r="AB11" s="5">
        <v>273</v>
      </c>
      <c r="AC11" s="5">
        <v>255</v>
      </c>
      <c r="AD11" s="5">
        <v>46</v>
      </c>
      <c r="AE11" s="5">
        <v>575</v>
      </c>
      <c r="AF11" s="5">
        <v>161</v>
      </c>
      <c r="AG11" s="5">
        <v>67</v>
      </c>
      <c r="AH11" s="5">
        <v>85</v>
      </c>
      <c r="AI11" s="5">
        <v>61</v>
      </c>
      <c r="AJ11" s="5">
        <v>77</v>
      </c>
      <c r="AK11" s="5">
        <v>79</v>
      </c>
      <c r="AL11" s="5">
        <v>45</v>
      </c>
      <c r="AM11" s="5">
        <v>575</v>
      </c>
      <c r="AN11" s="5">
        <v>150</v>
      </c>
      <c r="AO11" s="5">
        <v>121</v>
      </c>
      <c r="AP11" s="5">
        <v>70</v>
      </c>
      <c r="AQ11" s="5">
        <v>52</v>
      </c>
      <c r="AR11" s="5">
        <v>113</v>
      </c>
      <c r="AS11" s="5">
        <v>68</v>
      </c>
      <c r="AT11" s="5">
        <v>575</v>
      </c>
      <c r="AU11" s="5">
        <v>15</v>
      </c>
      <c r="AV11" s="5">
        <v>179</v>
      </c>
      <c r="AW11" s="5">
        <v>331</v>
      </c>
      <c r="AX11" s="5">
        <v>39</v>
      </c>
      <c r="AY11" s="5">
        <v>8</v>
      </c>
      <c r="AZ11" s="5">
        <v>3</v>
      </c>
    </row>
    <row r="12" spans="1:52" ht="12">
      <c r="A12" s="42"/>
      <c r="B12" s="5">
        <v>588</v>
      </c>
      <c r="C12" s="5" t="s">
        <v>0</v>
      </c>
      <c r="D12" s="5" t="s">
        <v>0</v>
      </c>
      <c r="E12" s="5">
        <v>588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588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578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588</v>
      </c>
      <c r="AB12" s="5" t="s">
        <v>0</v>
      </c>
      <c r="AC12" s="5" t="s">
        <v>0</v>
      </c>
      <c r="AD12" s="5" t="s">
        <v>0</v>
      </c>
      <c r="AE12" s="5">
        <v>588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588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588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0.29</v>
      </c>
      <c r="C13" s="33">
        <v>0.28</v>
      </c>
      <c r="D13" s="33">
        <v>0.29</v>
      </c>
      <c r="E13" s="31">
        <v>0.29</v>
      </c>
      <c r="F13" s="33">
        <v>0.25</v>
      </c>
      <c r="G13" s="33">
        <v>0.3</v>
      </c>
      <c r="H13" s="33">
        <v>0.28</v>
      </c>
      <c r="I13" s="33">
        <v>0.29</v>
      </c>
      <c r="J13" s="33">
        <v>0.32</v>
      </c>
      <c r="K13" s="31">
        <v>0.29</v>
      </c>
      <c r="L13" s="33">
        <v>0.29</v>
      </c>
      <c r="M13" s="33">
        <v>0.32</v>
      </c>
      <c r="N13" s="33">
        <v>0.21</v>
      </c>
      <c r="O13" s="33">
        <v>0.25</v>
      </c>
      <c r="P13" s="31">
        <v>0.29</v>
      </c>
      <c r="Q13" s="33">
        <v>0.33</v>
      </c>
      <c r="R13" s="33">
        <v>0.28</v>
      </c>
      <c r="S13" s="33">
        <v>0.29</v>
      </c>
      <c r="T13" s="33">
        <v>0.28</v>
      </c>
      <c r="U13" s="33">
        <v>0.37</v>
      </c>
      <c r="V13" s="33">
        <v>0.05</v>
      </c>
      <c r="W13" s="33">
        <v>0.34</v>
      </c>
      <c r="X13" s="33">
        <v>0.29</v>
      </c>
      <c r="Y13" s="33">
        <v>0.17</v>
      </c>
      <c r="Z13" s="33">
        <v>0.27</v>
      </c>
      <c r="AA13" s="31">
        <v>0.29</v>
      </c>
      <c r="AB13" s="33">
        <v>0.31</v>
      </c>
      <c r="AC13" s="33">
        <v>0.27</v>
      </c>
      <c r="AD13" s="33">
        <v>0.24</v>
      </c>
      <c r="AE13" s="31">
        <v>0.29</v>
      </c>
      <c r="AF13" s="33">
        <v>0.33</v>
      </c>
      <c r="AG13" s="33">
        <v>0.27</v>
      </c>
      <c r="AH13" s="33">
        <v>0.31</v>
      </c>
      <c r="AI13" s="33">
        <v>0.28</v>
      </c>
      <c r="AJ13" s="33">
        <v>0.32</v>
      </c>
      <c r="AK13" s="33">
        <v>0.32</v>
      </c>
      <c r="AL13" s="33">
        <v>0.16</v>
      </c>
      <c r="AM13" s="31">
        <v>0.29</v>
      </c>
      <c r="AN13" s="33">
        <v>0.27</v>
      </c>
      <c r="AO13" s="33">
        <v>0.33</v>
      </c>
      <c r="AP13" s="33">
        <v>0.25</v>
      </c>
      <c r="AQ13" s="33">
        <v>0.3</v>
      </c>
      <c r="AR13" s="33">
        <v>0.33</v>
      </c>
      <c r="AS13" s="33">
        <v>0.25</v>
      </c>
      <c r="AT13" s="31">
        <v>0.29</v>
      </c>
      <c r="AU13" s="33">
        <v>0.14</v>
      </c>
      <c r="AV13" s="33">
        <v>0.26</v>
      </c>
      <c r="AW13" s="33">
        <v>0.41</v>
      </c>
      <c r="AX13" s="33">
        <v>0.16</v>
      </c>
      <c r="AY13" s="33">
        <v>0.07</v>
      </c>
      <c r="AZ13" s="33">
        <v>0.09</v>
      </c>
    </row>
    <row r="14" spans="1:52" ht="12">
      <c r="A14" s="42" t="s">
        <v>174</v>
      </c>
      <c r="B14" s="5">
        <v>330</v>
      </c>
      <c r="C14" s="5">
        <v>163</v>
      </c>
      <c r="D14" s="5">
        <v>167</v>
      </c>
      <c r="E14" s="5">
        <v>330</v>
      </c>
      <c r="F14" s="5">
        <v>102</v>
      </c>
      <c r="G14" s="5">
        <v>64</v>
      </c>
      <c r="H14" s="5">
        <v>89</v>
      </c>
      <c r="I14" s="5">
        <v>40</v>
      </c>
      <c r="J14" s="5">
        <v>35</v>
      </c>
      <c r="K14" s="5">
        <v>330</v>
      </c>
      <c r="L14" s="5">
        <v>267</v>
      </c>
      <c r="M14" s="5">
        <v>29</v>
      </c>
      <c r="N14" s="5">
        <v>22</v>
      </c>
      <c r="O14" s="5">
        <v>12</v>
      </c>
      <c r="P14" s="5">
        <v>317</v>
      </c>
      <c r="Q14" s="5">
        <v>53</v>
      </c>
      <c r="R14" s="5">
        <v>141</v>
      </c>
      <c r="S14" s="5">
        <v>21</v>
      </c>
      <c r="T14" s="5">
        <v>21</v>
      </c>
      <c r="U14" s="5">
        <v>7</v>
      </c>
      <c r="V14" s="5">
        <v>2</v>
      </c>
      <c r="W14" s="5">
        <v>9</v>
      </c>
      <c r="X14" s="5">
        <v>1</v>
      </c>
      <c r="Y14" s="5">
        <v>25</v>
      </c>
      <c r="Z14" s="5">
        <v>39</v>
      </c>
      <c r="AA14" s="5">
        <v>330</v>
      </c>
      <c r="AB14" s="5">
        <v>144</v>
      </c>
      <c r="AC14" s="5">
        <v>147</v>
      </c>
      <c r="AD14" s="5">
        <v>39</v>
      </c>
      <c r="AE14" s="5">
        <v>330</v>
      </c>
      <c r="AF14" s="5">
        <v>94</v>
      </c>
      <c r="AG14" s="5">
        <v>46</v>
      </c>
      <c r="AH14" s="5">
        <v>50</v>
      </c>
      <c r="AI14" s="5">
        <v>49</v>
      </c>
      <c r="AJ14" s="5">
        <v>18</v>
      </c>
      <c r="AK14" s="5">
        <v>17</v>
      </c>
      <c r="AL14" s="5">
        <v>57</v>
      </c>
      <c r="AM14" s="5">
        <v>330</v>
      </c>
      <c r="AN14" s="5">
        <v>119</v>
      </c>
      <c r="AO14" s="5">
        <v>66</v>
      </c>
      <c r="AP14" s="5">
        <v>57</v>
      </c>
      <c r="AQ14" s="5">
        <v>18</v>
      </c>
      <c r="AR14" s="5">
        <v>33</v>
      </c>
      <c r="AS14" s="5">
        <v>35</v>
      </c>
      <c r="AT14" s="5">
        <v>330</v>
      </c>
      <c r="AU14" s="5">
        <v>0</v>
      </c>
      <c r="AV14" s="5">
        <v>20</v>
      </c>
      <c r="AW14" s="5">
        <v>181</v>
      </c>
      <c r="AX14" s="5">
        <v>103</v>
      </c>
      <c r="AY14" s="5">
        <v>24</v>
      </c>
      <c r="AZ14" s="5">
        <v>2</v>
      </c>
    </row>
    <row r="15" spans="1:52" ht="12">
      <c r="A15" s="42"/>
      <c r="B15" s="5">
        <v>323</v>
      </c>
      <c r="C15" s="5" t="s">
        <v>0</v>
      </c>
      <c r="D15" s="5" t="s">
        <v>0</v>
      </c>
      <c r="E15" s="5">
        <v>323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323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312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323</v>
      </c>
      <c r="AB15" s="5" t="s">
        <v>0</v>
      </c>
      <c r="AC15" s="5" t="s">
        <v>0</v>
      </c>
      <c r="AD15" s="5" t="s">
        <v>0</v>
      </c>
      <c r="AE15" s="5">
        <v>323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323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323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0.16</v>
      </c>
      <c r="C16" s="33">
        <v>0.17</v>
      </c>
      <c r="D16" s="33">
        <v>0.16</v>
      </c>
      <c r="E16" s="31">
        <v>0.16</v>
      </c>
      <c r="F16" s="33">
        <v>0.18</v>
      </c>
      <c r="G16" s="33">
        <v>0.2</v>
      </c>
      <c r="H16" s="33">
        <v>0.25</v>
      </c>
      <c r="I16" s="33">
        <v>0.13</v>
      </c>
      <c r="J16" s="33">
        <v>0.08</v>
      </c>
      <c r="K16" s="31">
        <v>0.16</v>
      </c>
      <c r="L16" s="33">
        <v>0.16</v>
      </c>
      <c r="M16" s="33">
        <v>0.17</v>
      </c>
      <c r="N16" s="33">
        <v>0.23</v>
      </c>
      <c r="O16" s="33">
        <v>0.22</v>
      </c>
      <c r="P16" s="31">
        <v>0.16</v>
      </c>
      <c r="Q16" s="33">
        <v>0.09</v>
      </c>
      <c r="R16" s="33">
        <v>0.21</v>
      </c>
      <c r="S16" s="33">
        <v>0.19</v>
      </c>
      <c r="T16" s="33">
        <v>0.27</v>
      </c>
      <c r="U16" s="33">
        <v>0.12</v>
      </c>
      <c r="V16" s="33">
        <v>0.18</v>
      </c>
      <c r="W16" s="33">
        <v>0.22</v>
      </c>
      <c r="X16" s="33">
        <v>0.14</v>
      </c>
      <c r="Y16" s="33">
        <v>0.2</v>
      </c>
      <c r="Z16" s="33">
        <v>0.16</v>
      </c>
      <c r="AA16" s="31">
        <v>0.16</v>
      </c>
      <c r="AB16" s="33">
        <v>0.17</v>
      </c>
      <c r="AC16" s="33">
        <v>0.16</v>
      </c>
      <c r="AD16" s="33">
        <v>0.2</v>
      </c>
      <c r="AE16" s="31">
        <v>0.16</v>
      </c>
      <c r="AF16" s="33">
        <v>0.19</v>
      </c>
      <c r="AG16" s="33">
        <v>0.18</v>
      </c>
      <c r="AH16" s="33">
        <v>0.18</v>
      </c>
      <c r="AI16" s="33">
        <v>0.22</v>
      </c>
      <c r="AJ16" s="33">
        <v>0.07</v>
      </c>
      <c r="AK16" s="33">
        <v>0.07</v>
      </c>
      <c r="AL16" s="33">
        <v>0.2</v>
      </c>
      <c r="AM16" s="31">
        <v>0.16</v>
      </c>
      <c r="AN16" s="33">
        <v>0.21</v>
      </c>
      <c r="AO16" s="33">
        <v>0.18</v>
      </c>
      <c r="AP16" s="33">
        <v>0.2</v>
      </c>
      <c r="AQ16" s="33">
        <v>0.11</v>
      </c>
      <c r="AR16" s="33">
        <v>0.1</v>
      </c>
      <c r="AS16" s="33">
        <v>0.13</v>
      </c>
      <c r="AT16" s="31">
        <v>0.16</v>
      </c>
      <c r="AU16" s="33">
        <v>0</v>
      </c>
      <c r="AV16" s="33">
        <v>0.03</v>
      </c>
      <c r="AW16" s="33">
        <v>0.22</v>
      </c>
      <c r="AX16" s="33">
        <v>0.43</v>
      </c>
      <c r="AY16" s="33">
        <v>0.2</v>
      </c>
      <c r="AZ16" s="33">
        <v>0.06</v>
      </c>
    </row>
    <row r="17" spans="1:52" ht="12">
      <c r="A17" s="42" t="s">
        <v>175</v>
      </c>
      <c r="B17" s="5">
        <v>133</v>
      </c>
      <c r="C17" s="5">
        <v>54</v>
      </c>
      <c r="D17" s="5">
        <v>79</v>
      </c>
      <c r="E17" s="5">
        <v>133</v>
      </c>
      <c r="F17" s="5">
        <v>49</v>
      </c>
      <c r="G17" s="5">
        <v>30</v>
      </c>
      <c r="H17" s="5">
        <v>20</v>
      </c>
      <c r="I17" s="5">
        <v>24</v>
      </c>
      <c r="J17" s="5">
        <v>10</v>
      </c>
      <c r="K17" s="5">
        <v>133</v>
      </c>
      <c r="L17" s="5">
        <v>117</v>
      </c>
      <c r="M17" s="5">
        <v>8</v>
      </c>
      <c r="N17" s="5">
        <v>5</v>
      </c>
      <c r="O17" s="5">
        <v>2</v>
      </c>
      <c r="P17" s="5">
        <v>130</v>
      </c>
      <c r="Q17" s="5">
        <v>18</v>
      </c>
      <c r="R17" s="5">
        <v>72</v>
      </c>
      <c r="S17" s="5">
        <v>6</v>
      </c>
      <c r="T17" s="5">
        <v>4</v>
      </c>
      <c r="U17" s="5">
        <v>2</v>
      </c>
      <c r="V17" s="5">
        <v>1</v>
      </c>
      <c r="W17" s="5">
        <v>2</v>
      </c>
      <c r="X17" s="5">
        <v>0</v>
      </c>
      <c r="Y17" s="5">
        <v>13</v>
      </c>
      <c r="Z17" s="5">
        <v>12</v>
      </c>
      <c r="AA17" s="5">
        <v>133</v>
      </c>
      <c r="AB17" s="5">
        <v>56</v>
      </c>
      <c r="AC17" s="5">
        <v>52</v>
      </c>
      <c r="AD17" s="5">
        <v>25</v>
      </c>
      <c r="AE17" s="5">
        <v>133</v>
      </c>
      <c r="AF17" s="5">
        <v>24</v>
      </c>
      <c r="AG17" s="5">
        <v>31</v>
      </c>
      <c r="AH17" s="5">
        <v>17</v>
      </c>
      <c r="AI17" s="5">
        <v>11</v>
      </c>
      <c r="AJ17" s="5">
        <v>5</v>
      </c>
      <c r="AK17" s="5">
        <v>8</v>
      </c>
      <c r="AL17" s="5">
        <v>38</v>
      </c>
      <c r="AM17" s="5">
        <v>133</v>
      </c>
      <c r="AN17" s="5">
        <v>62</v>
      </c>
      <c r="AO17" s="5">
        <v>26</v>
      </c>
      <c r="AP17" s="5">
        <v>22</v>
      </c>
      <c r="AQ17" s="5">
        <v>7</v>
      </c>
      <c r="AR17" s="5">
        <v>6</v>
      </c>
      <c r="AS17" s="5">
        <v>10</v>
      </c>
      <c r="AT17" s="5">
        <v>133</v>
      </c>
      <c r="AU17" s="5">
        <v>0</v>
      </c>
      <c r="AV17" s="5">
        <v>3</v>
      </c>
      <c r="AW17" s="5">
        <v>25</v>
      </c>
      <c r="AX17" s="5">
        <v>42</v>
      </c>
      <c r="AY17" s="5">
        <v>62</v>
      </c>
      <c r="AZ17" s="5">
        <v>0</v>
      </c>
    </row>
    <row r="18" spans="1:52" ht="12">
      <c r="A18" s="42"/>
      <c r="B18" s="5">
        <v>127</v>
      </c>
      <c r="C18" s="5" t="s">
        <v>0</v>
      </c>
      <c r="D18" s="5" t="s">
        <v>0</v>
      </c>
      <c r="E18" s="5">
        <v>127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127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126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127</v>
      </c>
      <c r="AB18" s="5" t="s">
        <v>0</v>
      </c>
      <c r="AC18" s="5" t="s">
        <v>0</v>
      </c>
      <c r="AD18" s="5" t="s">
        <v>0</v>
      </c>
      <c r="AE18" s="5">
        <v>127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127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127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0.07</v>
      </c>
      <c r="C19" s="33">
        <v>0.05</v>
      </c>
      <c r="D19" s="33">
        <v>0.08</v>
      </c>
      <c r="E19" s="31">
        <v>0.07</v>
      </c>
      <c r="F19" s="33">
        <v>0.09</v>
      </c>
      <c r="G19" s="33">
        <v>0.09</v>
      </c>
      <c r="H19" s="33">
        <v>0.06</v>
      </c>
      <c r="I19" s="33">
        <v>0.08</v>
      </c>
      <c r="J19" s="33">
        <v>0.02</v>
      </c>
      <c r="K19" s="31">
        <v>0.07</v>
      </c>
      <c r="L19" s="33">
        <v>0.07</v>
      </c>
      <c r="M19" s="33">
        <v>0.05</v>
      </c>
      <c r="N19" s="33">
        <v>0.05</v>
      </c>
      <c r="O19" s="33">
        <v>0.04</v>
      </c>
      <c r="P19" s="31">
        <v>0.07</v>
      </c>
      <c r="Q19" s="33">
        <v>0.03</v>
      </c>
      <c r="R19" s="33">
        <v>0.11</v>
      </c>
      <c r="S19" s="33">
        <v>0.05</v>
      </c>
      <c r="T19" s="33">
        <v>0.06</v>
      </c>
      <c r="U19" s="33">
        <v>0.03</v>
      </c>
      <c r="V19" s="33">
        <v>0.11</v>
      </c>
      <c r="W19" s="33">
        <v>0.05</v>
      </c>
      <c r="X19" s="33">
        <v>0.03</v>
      </c>
      <c r="Y19" s="33">
        <v>0.1</v>
      </c>
      <c r="Z19" s="33">
        <v>0.05</v>
      </c>
      <c r="AA19" s="31">
        <v>0.07</v>
      </c>
      <c r="AB19" s="33">
        <v>0.06</v>
      </c>
      <c r="AC19" s="33">
        <v>0.06</v>
      </c>
      <c r="AD19" s="33">
        <v>0.13</v>
      </c>
      <c r="AE19" s="31">
        <v>0.07</v>
      </c>
      <c r="AF19" s="33">
        <v>0.05</v>
      </c>
      <c r="AG19" s="33">
        <v>0.12</v>
      </c>
      <c r="AH19" s="33">
        <v>0.06</v>
      </c>
      <c r="AI19" s="33">
        <v>0.05</v>
      </c>
      <c r="AJ19" s="33">
        <v>0.02</v>
      </c>
      <c r="AK19" s="33">
        <v>0.03</v>
      </c>
      <c r="AL19" s="33">
        <v>0.14</v>
      </c>
      <c r="AM19" s="31">
        <v>0.07</v>
      </c>
      <c r="AN19" s="33">
        <v>0.11</v>
      </c>
      <c r="AO19" s="33">
        <v>0.07</v>
      </c>
      <c r="AP19" s="33">
        <v>0.08</v>
      </c>
      <c r="AQ19" s="33">
        <v>0.04</v>
      </c>
      <c r="AR19" s="33">
        <v>0.02</v>
      </c>
      <c r="AS19" s="33">
        <v>0.04</v>
      </c>
      <c r="AT19" s="31">
        <v>0.07</v>
      </c>
      <c r="AU19" s="33">
        <v>0</v>
      </c>
      <c r="AV19" s="33">
        <v>0</v>
      </c>
      <c r="AW19" s="33">
        <v>0.03</v>
      </c>
      <c r="AX19" s="33">
        <v>0.18</v>
      </c>
      <c r="AY19" s="33">
        <v>0.52</v>
      </c>
      <c r="AZ19" s="33">
        <v>0</v>
      </c>
    </row>
    <row r="20" spans="1:52" ht="12">
      <c r="A20" s="42" t="s">
        <v>176</v>
      </c>
      <c r="B20" s="5">
        <v>356</v>
      </c>
      <c r="C20" s="5">
        <v>162</v>
      </c>
      <c r="D20" s="5">
        <v>194</v>
      </c>
      <c r="E20" s="5">
        <v>356</v>
      </c>
      <c r="F20" s="5">
        <v>110</v>
      </c>
      <c r="G20" s="5">
        <v>56</v>
      </c>
      <c r="H20" s="5">
        <v>53</v>
      </c>
      <c r="I20" s="5">
        <v>47</v>
      </c>
      <c r="J20" s="5">
        <v>91</v>
      </c>
      <c r="K20" s="5">
        <v>356</v>
      </c>
      <c r="L20" s="5">
        <v>307</v>
      </c>
      <c r="M20" s="5">
        <v>26</v>
      </c>
      <c r="N20" s="5">
        <v>16</v>
      </c>
      <c r="O20" s="5">
        <v>6</v>
      </c>
      <c r="P20" s="5">
        <v>350</v>
      </c>
      <c r="Q20" s="5">
        <v>82</v>
      </c>
      <c r="R20" s="5">
        <v>112</v>
      </c>
      <c r="S20" s="5">
        <v>17</v>
      </c>
      <c r="T20" s="5">
        <v>10</v>
      </c>
      <c r="U20" s="5">
        <v>4</v>
      </c>
      <c r="V20" s="5">
        <v>1</v>
      </c>
      <c r="W20" s="5">
        <v>12</v>
      </c>
      <c r="X20" s="5">
        <v>5</v>
      </c>
      <c r="Y20" s="5">
        <v>43</v>
      </c>
      <c r="Z20" s="5">
        <v>64</v>
      </c>
      <c r="AA20" s="5">
        <v>356</v>
      </c>
      <c r="AB20" s="5">
        <v>115</v>
      </c>
      <c r="AC20" s="5">
        <v>181</v>
      </c>
      <c r="AD20" s="5">
        <v>60</v>
      </c>
      <c r="AE20" s="5">
        <v>356</v>
      </c>
      <c r="AF20" s="5">
        <v>47</v>
      </c>
      <c r="AG20" s="5">
        <v>45</v>
      </c>
      <c r="AH20" s="5">
        <v>22</v>
      </c>
      <c r="AI20" s="5">
        <v>39</v>
      </c>
      <c r="AJ20" s="5">
        <v>27</v>
      </c>
      <c r="AK20" s="5">
        <v>71</v>
      </c>
      <c r="AL20" s="5">
        <v>104</v>
      </c>
      <c r="AM20" s="5">
        <v>356</v>
      </c>
      <c r="AN20" s="5">
        <v>143</v>
      </c>
      <c r="AO20" s="5">
        <v>42</v>
      </c>
      <c r="AP20" s="5">
        <v>28</v>
      </c>
      <c r="AQ20" s="5">
        <v>11</v>
      </c>
      <c r="AR20" s="5">
        <v>35</v>
      </c>
      <c r="AS20" s="5">
        <v>97</v>
      </c>
      <c r="AT20" s="5">
        <v>356</v>
      </c>
      <c r="AU20" s="5">
        <v>11</v>
      </c>
      <c r="AV20" s="5">
        <v>92</v>
      </c>
      <c r="AW20" s="5">
        <v>159</v>
      </c>
      <c r="AX20" s="5">
        <v>45</v>
      </c>
      <c r="AY20" s="5">
        <v>20</v>
      </c>
      <c r="AZ20" s="5">
        <v>28</v>
      </c>
    </row>
    <row r="21" spans="1:52" ht="12">
      <c r="A21" s="42"/>
      <c r="B21" s="5">
        <v>335</v>
      </c>
      <c r="C21" s="5" t="s">
        <v>0</v>
      </c>
      <c r="D21" s="5" t="s">
        <v>0</v>
      </c>
      <c r="E21" s="5">
        <v>335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335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330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335</v>
      </c>
      <c r="AB21" s="5" t="s">
        <v>0</v>
      </c>
      <c r="AC21" s="5" t="s">
        <v>0</v>
      </c>
      <c r="AD21" s="5" t="s">
        <v>0</v>
      </c>
      <c r="AE21" s="5">
        <v>335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335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335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0.18</v>
      </c>
      <c r="C22" s="33">
        <v>0.17</v>
      </c>
      <c r="D22" s="33">
        <v>0.19</v>
      </c>
      <c r="E22" s="31">
        <v>0.18</v>
      </c>
      <c r="F22" s="33">
        <v>0.19</v>
      </c>
      <c r="G22" s="33">
        <v>0.17</v>
      </c>
      <c r="H22" s="33">
        <v>0.15</v>
      </c>
      <c r="I22" s="33">
        <v>0.16</v>
      </c>
      <c r="J22" s="33">
        <v>0.2</v>
      </c>
      <c r="K22" s="31">
        <v>0.18</v>
      </c>
      <c r="L22" s="33">
        <v>0.18</v>
      </c>
      <c r="M22" s="33">
        <v>0.16</v>
      </c>
      <c r="N22" s="33">
        <v>0.17</v>
      </c>
      <c r="O22" s="33">
        <v>0.11</v>
      </c>
      <c r="P22" s="31">
        <v>0.18</v>
      </c>
      <c r="Q22" s="33">
        <v>0.14</v>
      </c>
      <c r="R22" s="33">
        <v>0.17</v>
      </c>
      <c r="S22" s="33">
        <v>0.15</v>
      </c>
      <c r="T22" s="33">
        <v>0.13</v>
      </c>
      <c r="U22" s="33">
        <v>0.08</v>
      </c>
      <c r="V22" s="33">
        <v>0.15</v>
      </c>
      <c r="W22" s="33">
        <v>0.29</v>
      </c>
      <c r="X22" s="33">
        <v>0.45</v>
      </c>
      <c r="Y22" s="33">
        <v>0.36</v>
      </c>
      <c r="Z22" s="33">
        <v>0.26</v>
      </c>
      <c r="AA22" s="31">
        <v>0.18</v>
      </c>
      <c r="AB22" s="33">
        <v>0.13</v>
      </c>
      <c r="AC22" s="33">
        <v>0.19</v>
      </c>
      <c r="AD22" s="33">
        <v>0.31</v>
      </c>
      <c r="AE22" s="31">
        <v>0.18</v>
      </c>
      <c r="AF22" s="33">
        <v>0.1</v>
      </c>
      <c r="AG22" s="33">
        <v>0.18</v>
      </c>
      <c r="AH22" s="33">
        <v>0.08</v>
      </c>
      <c r="AI22" s="33">
        <v>0.18</v>
      </c>
      <c r="AJ22" s="33">
        <v>0.11</v>
      </c>
      <c r="AK22" s="33">
        <v>0.29</v>
      </c>
      <c r="AL22" s="33">
        <v>0.37</v>
      </c>
      <c r="AM22" s="31">
        <v>0.18</v>
      </c>
      <c r="AN22" s="33">
        <v>0.25</v>
      </c>
      <c r="AO22" s="33">
        <v>0.12</v>
      </c>
      <c r="AP22" s="33">
        <v>0.1</v>
      </c>
      <c r="AQ22" s="33">
        <v>0.06</v>
      </c>
      <c r="AR22" s="33">
        <v>0.1</v>
      </c>
      <c r="AS22" s="33">
        <v>0.36</v>
      </c>
      <c r="AT22" s="31">
        <v>0.18</v>
      </c>
      <c r="AU22" s="33">
        <v>0.1</v>
      </c>
      <c r="AV22" s="33">
        <v>0.13</v>
      </c>
      <c r="AW22" s="33">
        <v>0.2</v>
      </c>
      <c r="AX22" s="33">
        <v>0.19</v>
      </c>
      <c r="AY22" s="33">
        <v>0.17</v>
      </c>
      <c r="AZ22" s="33">
        <v>0.79</v>
      </c>
    </row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.75">
      <c r="A24" s="29" t="s">
        <v>188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="32" customFormat="1" ht="12"/>
    <row r="26" spans="2:52" ht="1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="32" customFormat="1" ht="12"/>
    <row r="29" spans="2:52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="32" customFormat="1" ht="12"/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17">
    <mergeCell ref="A14:A16"/>
    <mergeCell ref="A17:A19"/>
    <mergeCell ref="A1:A2"/>
    <mergeCell ref="B1:D1"/>
    <mergeCell ref="E1:J1"/>
    <mergeCell ref="A20:A22"/>
    <mergeCell ref="A4:AZ4"/>
    <mergeCell ref="A5:A7"/>
    <mergeCell ref="A8:A10"/>
    <mergeCell ref="A11:A13"/>
    <mergeCell ref="K1:O1"/>
    <mergeCell ref="P1:Z1"/>
    <mergeCell ref="AA1:AD1"/>
    <mergeCell ref="AT1:AZ1"/>
    <mergeCell ref="A3:AZ3"/>
    <mergeCell ref="AE1:AL1"/>
    <mergeCell ref="AM1:AS1"/>
  </mergeCells>
  <hyperlinks>
    <hyperlink ref="A24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5" sqref="A5:A7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31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202</v>
      </c>
      <c r="B5" s="5">
        <v>1228</v>
      </c>
      <c r="C5" s="5">
        <v>633</v>
      </c>
      <c r="D5" s="5">
        <v>595</v>
      </c>
      <c r="E5" s="5">
        <v>1228</v>
      </c>
      <c r="F5" s="5">
        <v>313</v>
      </c>
      <c r="G5" s="5">
        <v>160</v>
      </c>
      <c r="H5" s="5">
        <v>225</v>
      </c>
      <c r="I5" s="5">
        <v>196</v>
      </c>
      <c r="J5" s="5">
        <v>334</v>
      </c>
      <c r="K5" s="5">
        <v>1228</v>
      </c>
      <c r="L5" s="5">
        <v>1045</v>
      </c>
      <c r="M5" s="5">
        <v>115</v>
      </c>
      <c r="N5" s="5">
        <v>67</v>
      </c>
      <c r="O5" s="5">
        <v>0</v>
      </c>
      <c r="P5" s="5">
        <v>1228</v>
      </c>
      <c r="Q5" s="5">
        <v>494</v>
      </c>
      <c r="R5" s="5">
        <v>521</v>
      </c>
      <c r="S5" s="5">
        <v>69</v>
      </c>
      <c r="T5" s="5">
        <v>62</v>
      </c>
      <c r="U5" s="5">
        <v>44</v>
      </c>
      <c r="V5" s="5">
        <v>8</v>
      </c>
      <c r="W5" s="5">
        <v>24</v>
      </c>
      <c r="X5" s="5">
        <v>5</v>
      </c>
      <c r="Y5" s="5">
        <v>0</v>
      </c>
      <c r="Z5" s="5">
        <v>0</v>
      </c>
      <c r="AA5" s="5">
        <v>1228</v>
      </c>
      <c r="AB5" s="5">
        <v>595</v>
      </c>
      <c r="AC5" s="5">
        <v>605</v>
      </c>
      <c r="AD5" s="5">
        <v>28</v>
      </c>
      <c r="AE5" s="5">
        <v>1228</v>
      </c>
      <c r="AF5" s="5">
        <v>275</v>
      </c>
      <c r="AG5" s="5">
        <v>123</v>
      </c>
      <c r="AH5" s="5">
        <v>194</v>
      </c>
      <c r="AI5" s="5">
        <v>139</v>
      </c>
      <c r="AJ5" s="5">
        <v>187</v>
      </c>
      <c r="AK5" s="5">
        <v>165</v>
      </c>
      <c r="AL5" s="5">
        <v>145</v>
      </c>
      <c r="AM5" s="5">
        <v>1228</v>
      </c>
      <c r="AN5" s="5">
        <v>331</v>
      </c>
      <c r="AO5" s="5">
        <v>233</v>
      </c>
      <c r="AP5" s="5">
        <v>183</v>
      </c>
      <c r="AQ5" s="5">
        <v>111</v>
      </c>
      <c r="AR5" s="5">
        <v>231</v>
      </c>
      <c r="AS5" s="5">
        <v>139</v>
      </c>
      <c r="AT5" s="5">
        <v>1228</v>
      </c>
      <c r="AU5" s="5">
        <v>73</v>
      </c>
      <c r="AV5" s="5">
        <v>477</v>
      </c>
      <c r="AW5" s="5">
        <v>490</v>
      </c>
      <c r="AX5" s="5">
        <v>118</v>
      </c>
      <c r="AY5" s="5">
        <v>63</v>
      </c>
      <c r="AZ5" s="5">
        <v>7</v>
      </c>
    </row>
    <row r="6" spans="1:52" ht="12">
      <c r="A6" s="42"/>
      <c r="B6" s="5">
        <v>1236</v>
      </c>
      <c r="C6" s="5">
        <v>537</v>
      </c>
      <c r="D6" s="5">
        <v>699</v>
      </c>
      <c r="E6" s="5">
        <v>1236</v>
      </c>
      <c r="F6" s="5">
        <v>164</v>
      </c>
      <c r="G6" s="5">
        <v>167</v>
      </c>
      <c r="H6" s="5">
        <v>238</v>
      </c>
      <c r="I6" s="5">
        <v>278</v>
      </c>
      <c r="J6" s="5">
        <v>389</v>
      </c>
      <c r="K6" s="5">
        <v>1236</v>
      </c>
      <c r="L6" s="5">
        <v>1046</v>
      </c>
      <c r="M6" s="5">
        <v>111</v>
      </c>
      <c r="N6" s="5">
        <v>79</v>
      </c>
      <c r="O6" s="5">
        <v>0</v>
      </c>
      <c r="P6" s="5">
        <v>1236</v>
      </c>
      <c r="Q6" s="5">
        <v>497</v>
      </c>
      <c r="R6" s="5">
        <v>490</v>
      </c>
      <c r="S6" s="5">
        <v>77</v>
      </c>
      <c r="T6" s="5">
        <v>79</v>
      </c>
      <c r="U6" s="5">
        <v>50</v>
      </c>
      <c r="V6" s="5">
        <v>10</v>
      </c>
      <c r="W6" s="5">
        <v>27</v>
      </c>
      <c r="X6" s="5">
        <v>6</v>
      </c>
      <c r="Y6" s="5">
        <v>0</v>
      </c>
      <c r="Z6" s="5">
        <v>0</v>
      </c>
      <c r="AA6" s="5">
        <v>1236</v>
      </c>
      <c r="AB6" s="5">
        <v>602</v>
      </c>
      <c r="AC6" s="5">
        <v>606</v>
      </c>
      <c r="AD6" s="5">
        <v>28</v>
      </c>
      <c r="AE6" s="5">
        <v>1236</v>
      </c>
      <c r="AF6" s="5">
        <v>215</v>
      </c>
      <c r="AG6" s="5">
        <v>55</v>
      </c>
      <c r="AH6" s="5">
        <v>287</v>
      </c>
      <c r="AI6" s="5">
        <v>113</v>
      </c>
      <c r="AJ6" s="5">
        <v>271</v>
      </c>
      <c r="AK6" s="5">
        <v>128</v>
      </c>
      <c r="AL6" s="5">
        <v>167</v>
      </c>
      <c r="AM6" s="5">
        <v>1236</v>
      </c>
      <c r="AN6" s="5">
        <v>334</v>
      </c>
      <c r="AO6" s="5">
        <v>240</v>
      </c>
      <c r="AP6" s="5">
        <v>178</v>
      </c>
      <c r="AQ6" s="5">
        <v>115</v>
      </c>
      <c r="AR6" s="5">
        <v>218</v>
      </c>
      <c r="AS6" s="5">
        <v>151</v>
      </c>
      <c r="AT6" s="5">
        <v>1236</v>
      </c>
      <c r="AU6" s="5">
        <v>77</v>
      </c>
      <c r="AV6" s="5">
        <v>482</v>
      </c>
      <c r="AW6" s="5">
        <v>497</v>
      </c>
      <c r="AX6" s="5">
        <v>120</v>
      </c>
      <c r="AY6" s="5">
        <v>54</v>
      </c>
      <c r="AZ6" s="5">
        <v>6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0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0</v>
      </c>
      <c r="Z7" s="31">
        <v>0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22</v>
      </c>
      <c r="B8" s="5">
        <v>494</v>
      </c>
      <c r="C8" s="5">
        <v>268</v>
      </c>
      <c r="D8" s="5">
        <v>226</v>
      </c>
      <c r="E8" s="5">
        <v>494</v>
      </c>
      <c r="F8" s="5">
        <v>96</v>
      </c>
      <c r="G8" s="5">
        <v>50</v>
      </c>
      <c r="H8" s="5">
        <v>77</v>
      </c>
      <c r="I8" s="5">
        <v>80</v>
      </c>
      <c r="J8" s="5">
        <v>190</v>
      </c>
      <c r="K8" s="5">
        <v>494</v>
      </c>
      <c r="L8" s="5">
        <v>435</v>
      </c>
      <c r="M8" s="5">
        <v>33</v>
      </c>
      <c r="N8" s="5">
        <v>26</v>
      </c>
      <c r="O8" s="5">
        <v>0</v>
      </c>
      <c r="P8" s="5">
        <v>494</v>
      </c>
      <c r="Q8" s="5">
        <v>494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494</v>
      </c>
      <c r="AB8" s="5">
        <v>146</v>
      </c>
      <c r="AC8" s="5">
        <v>341</v>
      </c>
      <c r="AD8" s="5">
        <v>6</v>
      </c>
      <c r="AE8" s="5">
        <v>494</v>
      </c>
      <c r="AF8" s="5">
        <v>84</v>
      </c>
      <c r="AG8" s="5">
        <v>49</v>
      </c>
      <c r="AH8" s="5">
        <v>91</v>
      </c>
      <c r="AI8" s="5">
        <v>39</v>
      </c>
      <c r="AJ8" s="5">
        <v>108</v>
      </c>
      <c r="AK8" s="5">
        <v>88</v>
      </c>
      <c r="AL8" s="5">
        <v>36</v>
      </c>
      <c r="AM8" s="5">
        <v>494</v>
      </c>
      <c r="AN8" s="5">
        <v>120</v>
      </c>
      <c r="AO8" s="5">
        <v>99</v>
      </c>
      <c r="AP8" s="5">
        <v>70</v>
      </c>
      <c r="AQ8" s="5">
        <v>49</v>
      </c>
      <c r="AR8" s="5">
        <v>93</v>
      </c>
      <c r="AS8" s="5">
        <v>63</v>
      </c>
      <c r="AT8" s="5">
        <v>494</v>
      </c>
      <c r="AU8" s="5">
        <v>45</v>
      </c>
      <c r="AV8" s="5">
        <v>239</v>
      </c>
      <c r="AW8" s="5">
        <v>171</v>
      </c>
      <c r="AX8" s="5">
        <v>33</v>
      </c>
      <c r="AY8" s="5">
        <v>5</v>
      </c>
      <c r="AZ8" s="5">
        <v>1</v>
      </c>
    </row>
    <row r="9" spans="1:52" ht="12">
      <c r="A9" s="42"/>
      <c r="B9" s="5">
        <v>497</v>
      </c>
      <c r="C9" s="5" t="s">
        <v>0</v>
      </c>
      <c r="D9" s="5" t="s">
        <v>0</v>
      </c>
      <c r="E9" s="5">
        <v>497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497</v>
      </c>
      <c r="L9" s="5" t="s">
        <v>0</v>
      </c>
      <c r="M9" s="5" t="s">
        <v>0</v>
      </c>
      <c r="N9" s="5" t="s">
        <v>0</v>
      </c>
      <c r="O9" s="5" t="s">
        <v>0</v>
      </c>
      <c r="P9" s="5">
        <v>497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497</v>
      </c>
      <c r="AB9" s="5" t="s">
        <v>0</v>
      </c>
      <c r="AC9" s="5" t="s">
        <v>0</v>
      </c>
      <c r="AD9" s="5" t="s">
        <v>0</v>
      </c>
      <c r="AE9" s="5">
        <v>497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497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497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0.4</v>
      </c>
      <c r="C10" s="33">
        <v>0.42</v>
      </c>
      <c r="D10" s="33">
        <v>0.38</v>
      </c>
      <c r="E10" s="31">
        <v>0.4</v>
      </c>
      <c r="F10" s="33">
        <v>0.31</v>
      </c>
      <c r="G10" s="33">
        <v>0.31</v>
      </c>
      <c r="H10" s="33">
        <v>0.34</v>
      </c>
      <c r="I10" s="33">
        <v>0.41</v>
      </c>
      <c r="J10" s="33">
        <v>0.57</v>
      </c>
      <c r="K10" s="31">
        <v>0.4</v>
      </c>
      <c r="L10" s="33">
        <v>0.42</v>
      </c>
      <c r="M10" s="33">
        <v>0.29</v>
      </c>
      <c r="N10" s="33">
        <v>0.39</v>
      </c>
      <c r="O10" s="33">
        <v>0</v>
      </c>
      <c r="P10" s="31">
        <v>0.4</v>
      </c>
      <c r="Q10" s="33">
        <v>1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1">
        <v>0.4</v>
      </c>
      <c r="AB10" s="33">
        <v>0.25</v>
      </c>
      <c r="AC10" s="33">
        <v>0.56</v>
      </c>
      <c r="AD10" s="33">
        <v>0.23</v>
      </c>
      <c r="AE10" s="31">
        <v>0.4</v>
      </c>
      <c r="AF10" s="33">
        <v>0.3</v>
      </c>
      <c r="AG10" s="33">
        <v>0.4</v>
      </c>
      <c r="AH10" s="33">
        <v>0.47</v>
      </c>
      <c r="AI10" s="33">
        <v>0.28</v>
      </c>
      <c r="AJ10" s="33">
        <v>0.58</v>
      </c>
      <c r="AK10" s="33">
        <v>0.53</v>
      </c>
      <c r="AL10" s="33">
        <v>0.25</v>
      </c>
      <c r="AM10" s="31">
        <v>0.4</v>
      </c>
      <c r="AN10" s="33">
        <v>0.36</v>
      </c>
      <c r="AO10" s="33">
        <v>0.42</v>
      </c>
      <c r="AP10" s="33">
        <v>0.38</v>
      </c>
      <c r="AQ10" s="33">
        <v>0.44</v>
      </c>
      <c r="AR10" s="33">
        <v>0.4</v>
      </c>
      <c r="AS10" s="33">
        <v>0.45</v>
      </c>
      <c r="AT10" s="31">
        <v>0.4</v>
      </c>
      <c r="AU10" s="33">
        <v>0.62</v>
      </c>
      <c r="AV10" s="33">
        <v>0.5</v>
      </c>
      <c r="AW10" s="33">
        <v>0.35</v>
      </c>
      <c r="AX10" s="33">
        <v>0.28</v>
      </c>
      <c r="AY10" s="33">
        <v>0.08</v>
      </c>
      <c r="AZ10" s="33">
        <v>0.07</v>
      </c>
    </row>
    <row r="11" spans="1:52" ht="12">
      <c r="A11" s="42" t="s">
        <v>23</v>
      </c>
      <c r="B11" s="5">
        <v>521</v>
      </c>
      <c r="C11" s="5">
        <v>250</v>
      </c>
      <c r="D11" s="5">
        <v>272</v>
      </c>
      <c r="E11" s="5">
        <v>521</v>
      </c>
      <c r="F11" s="5">
        <v>175</v>
      </c>
      <c r="G11" s="5">
        <v>85</v>
      </c>
      <c r="H11" s="5">
        <v>106</v>
      </c>
      <c r="I11" s="5">
        <v>74</v>
      </c>
      <c r="J11" s="5">
        <v>81</v>
      </c>
      <c r="K11" s="5">
        <v>521</v>
      </c>
      <c r="L11" s="5">
        <v>458</v>
      </c>
      <c r="M11" s="5">
        <v>35</v>
      </c>
      <c r="N11" s="5">
        <v>29</v>
      </c>
      <c r="O11" s="5">
        <v>0</v>
      </c>
      <c r="P11" s="5">
        <v>521</v>
      </c>
      <c r="Q11" s="5">
        <v>0</v>
      </c>
      <c r="R11" s="5">
        <v>521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521</v>
      </c>
      <c r="AB11" s="5">
        <v>345</v>
      </c>
      <c r="AC11" s="5">
        <v>157</v>
      </c>
      <c r="AD11" s="5">
        <v>19</v>
      </c>
      <c r="AE11" s="5">
        <v>521</v>
      </c>
      <c r="AF11" s="5">
        <v>149</v>
      </c>
      <c r="AG11" s="5">
        <v>59</v>
      </c>
      <c r="AH11" s="5">
        <v>70</v>
      </c>
      <c r="AI11" s="5">
        <v>68</v>
      </c>
      <c r="AJ11" s="5">
        <v>44</v>
      </c>
      <c r="AK11" s="5">
        <v>47</v>
      </c>
      <c r="AL11" s="5">
        <v>85</v>
      </c>
      <c r="AM11" s="5">
        <v>521</v>
      </c>
      <c r="AN11" s="5">
        <v>146</v>
      </c>
      <c r="AO11" s="5">
        <v>99</v>
      </c>
      <c r="AP11" s="5">
        <v>75</v>
      </c>
      <c r="AQ11" s="5">
        <v>41</v>
      </c>
      <c r="AR11" s="5">
        <v>101</v>
      </c>
      <c r="AS11" s="5">
        <v>59</v>
      </c>
      <c r="AT11" s="5">
        <v>521</v>
      </c>
      <c r="AU11" s="5">
        <v>14</v>
      </c>
      <c r="AV11" s="5">
        <v>171</v>
      </c>
      <c r="AW11" s="5">
        <v>225</v>
      </c>
      <c r="AX11" s="5">
        <v>60</v>
      </c>
      <c r="AY11" s="5">
        <v>45</v>
      </c>
      <c r="AZ11" s="5">
        <v>5</v>
      </c>
    </row>
    <row r="12" spans="1:52" ht="12">
      <c r="A12" s="42"/>
      <c r="B12" s="5">
        <v>490</v>
      </c>
      <c r="C12" s="5" t="s">
        <v>0</v>
      </c>
      <c r="D12" s="5" t="s">
        <v>0</v>
      </c>
      <c r="E12" s="5">
        <v>490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490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490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490</v>
      </c>
      <c r="AB12" s="5" t="s">
        <v>0</v>
      </c>
      <c r="AC12" s="5" t="s">
        <v>0</v>
      </c>
      <c r="AD12" s="5" t="s">
        <v>0</v>
      </c>
      <c r="AE12" s="5">
        <v>490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490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490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0.42</v>
      </c>
      <c r="C13" s="33">
        <v>0.39</v>
      </c>
      <c r="D13" s="33">
        <v>0.46</v>
      </c>
      <c r="E13" s="31">
        <v>0.42</v>
      </c>
      <c r="F13" s="33">
        <v>0.56</v>
      </c>
      <c r="G13" s="33">
        <v>0.53</v>
      </c>
      <c r="H13" s="33">
        <v>0.47</v>
      </c>
      <c r="I13" s="33">
        <v>0.38</v>
      </c>
      <c r="J13" s="33">
        <v>0.24</v>
      </c>
      <c r="K13" s="31">
        <v>0.42</v>
      </c>
      <c r="L13" s="33">
        <v>0.44</v>
      </c>
      <c r="M13" s="33">
        <v>0.3</v>
      </c>
      <c r="N13" s="33">
        <v>0.43</v>
      </c>
      <c r="O13" s="33">
        <v>0</v>
      </c>
      <c r="P13" s="31">
        <v>0.42</v>
      </c>
      <c r="Q13" s="33">
        <v>0</v>
      </c>
      <c r="R13" s="33">
        <v>1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1">
        <v>0.42</v>
      </c>
      <c r="AB13" s="33">
        <v>0.58</v>
      </c>
      <c r="AC13" s="33">
        <v>0.26</v>
      </c>
      <c r="AD13" s="33">
        <v>0.7</v>
      </c>
      <c r="AE13" s="31">
        <v>0.42</v>
      </c>
      <c r="AF13" s="33">
        <v>0.54</v>
      </c>
      <c r="AG13" s="33">
        <v>0.48</v>
      </c>
      <c r="AH13" s="33">
        <v>0.36</v>
      </c>
      <c r="AI13" s="33">
        <v>0.49</v>
      </c>
      <c r="AJ13" s="33">
        <v>0.23</v>
      </c>
      <c r="AK13" s="33">
        <v>0.28</v>
      </c>
      <c r="AL13" s="33">
        <v>0.58</v>
      </c>
      <c r="AM13" s="31">
        <v>0.42</v>
      </c>
      <c r="AN13" s="33">
        <v>0.44</v>
      </c>
      <c r="AO13" s="33">
        <v>0.42</v>
      </c>
      <c r="AP13" s="33">
        <v>0.41</v>
      </c>
      <c r="AQ13" s="33">
        <v>0.37</v>
      </c>
      <c r="AR13" s="33">
        <v>0.44</v>
      </c>
      <c r="AS13" s="33">
        <v>0.42</v>
      </c>
      <c r="AT13" s="31">
        <v>0.42</v>
      </c>
      <c r="AU13" s="33">
        <v>0.2</v>
      </c>
      <c r="AV13" s="33">
        <v>0.36</v>
      </c>
      <c r="AW13" s="33">
        <v>0.46</v>
      </c>
      <c r="AX13" s="33">
        <v>0.51</v>
      </c>
      <c r="AY13" s="33">
        <v>0.72</v>
      </c>
      <c r="AZ13" s="33">
        <v>0.7</v>
      </c>
    </row>
    <row r="14" spans="1:52" ht="12">
      <c r="A14" s="42" t="s">
        <v>24</v>
      </c>
      <c r="B14" s="5">
        <v>69</v>
      </c>
      <c r="C14" s="5">
        <v>43</v>
      </c>
      <c r="D14" s="5">
        <v>26</v>
      </c>
      <c r="E14" s="5">
        <v>69</v>
      </c>
      <c r="F14" s="5">
        <v>18</v>
      </c>
      <c r="G14" s="5">
        <v>8</v>
      </c>
      <c r="H14" s="5">
        <v>10</v>
      </c>
      <c r="I14" s="5">
        <v>10</v>
      </c>
      <c r="J14" s="5">
        <v>22</v>
      </c>
      <c r="K14" s="5">
        <v>69</v>
      </c>
      <c r="L14" s="5">
        <v>65</v>
      </c>
      <c r="M14" s="5">
        <v>0</v>
      </c>
      <c r="N14" s="5">
        <v>3</v>
      </c>
      <c r="O14" s="5">
        <v>0</v>
      </c>
      <c r="P14" s="5">
        <v>69</v>
      </c>
      <c r="Q14" s="5">
        <v>0</v>
      </c>
      <c r="R14" s="5">
        <v>0</v>
      </c>
      <c r="S14" s="5">
        <v>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69</v>
      </c>
      <c r="AB14" s="5">
        <v>50</v>
      </c>
      <c r="AC14" s="5">
        <v>18</v>
      </c>
      <c r="AD14" s="5">
        <v>0</v>
      </c>
      <c r="AE14" s="5">
        <v>69</v>
      </c>
      <c r="AF14" s="5">
        <v>18</v>
      </c>
      <c r="AG14" s="5">
        <v>4</v>
      </c>
      <c r="AH14" s="5">
        <v>12</v>
      </c>
      <c r="AI14" s="5">
        <v>5</v>
      </c>
      <c r="AJ14" s="5">
        <v>15</v>
      </c>
      <c r="AK14" s="5">
        <v>6</v>
      </c>
      <c r="AL14" s="5">
        <v>8</v>
      </c>
      <c r="AM14" s="5">
        <v>69</v>
      </c>
      <c r="AN14" s="5">
        <v>18</v>
      </c>
      <c r="AO14" s="5">
        <v>16</v>
      </c>
      <c r="AP14" s="5">
        <v>9</v>
      </c>
      <c r="AQ14" s="5">
        <v>6</v>
      </c>
      <c r="AR14" s="5">
        <v>14</v>
      </c>
      <c r="AS14" s="5">
        <v>5</v>
      </c>
      <c r="AT14" s="5">
        <v>69</v>
      </c>
      <c r="AU14" s="5">
        <v>7</v>
      </c>
      <c r="AV14" s="5">
        <v>20</v>
      </c>
      <c r="AW14" s="5">
        <v>32</v>
      </c>
      <c r="AX14" s="5">
        <v>2</v>
      </c>
      <c r="AY14" s="5">
        <v>8</v>
      </c>
      <c r="AZ14" s="5">
        <v>0</v>
      </c>
    </row>
    <row r="15" spans="1:52" ht="12">
      <c r="A15" s="42"/>
      <c r="B15" s="5">
        <v>77</v>
      </c>
      <c r="C15" s="5" t="s">
        <v>0</v>
      </c>
      <c r="D15" s="5" t="s">
        <v>0</v>
      </c>
      <c r="E15" s="5">
        <v>77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77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77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77</v>
      </c>
      <c r="AB15" s="5" t="s">
        <v>0</v>
      </c>
      <c r="AC15" s="5" t="s">
        <v>0</v>
      </c>
      <c r="AD15" s="5" t="s">
        <v>0</v>
      </c>
      <c r="AE15" s="5">
        <v>77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77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77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0.06</v>
      </c>
      <c r="C16" s="33">
        <v>0.07</v>
      </c>
      <c r="D16" s="33">
        <v>0.04</v>
      </c>
      <c r="E16" s="31">
        <v>0.06</v>
      </c>
      <c r="F16" s="33">
        <v>0.06</v>
      </c>
      <c r="G16" s="33">
        <v>0.05</v>
      </c>
      <c r="H16" s="33">
        <v>0.04</v>
      </c>
      <c r="I16" s="33">
        <v>0.05</v>
      </c>
      <c r="J16" s="33">
        <v>0.06</v>
      </c>
      <c r="K16" s="31">
        <v>0.06</v>
      </c>
      <c r="L16" s="33">
        <v>0.06</v>
      </c>
      <c r="M16" s="33">
        <v>0</v>
      </c>
      <c r="N16" s="33">
        <v>0.04</v>
      </c>
      <c r="O16" s="33">
        <v>0</v>
      </c>
      <c r="P16" s="31">
        <v>0.06</v>
      </c>
      <c r="Q16" s="33">
        <v>0</v>
      </c>
      <c r="R16" s="33">
        <v>0</v>
      </c>
      <c r="S16" s="33">
        <v>1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1">
        <v>0.06</v>
      </c>
      <c r="AB16" s="33">
        <v>0.08</v>
      </c>
      <c r="AC16" s="33">
        <v>0.03</v>
      </c>
      <c r="AD16" s="33">
        <v>0</v>
      </c>
      <c r="AE16" s="31">
        <v>0.06</v>
      </c>
      <c r="AF16" s="33">
        <v>0.07</v>
      </c>
      <c r="AG16" s="33">
        <v>0.04</v>
      </c>
      <c r="AH16" s="33">
        <v>0.06</v>
      </c>
      <c r="AI16" s="33">
        <v>0.03</v>
      </c>
      <c r="AJ16" s="33">
        <v>0.08</v>
      </c>
      <c r="AK16" s="33">
        <v>0.04</v>
      </c>
      <c r="AL16" s="33">
        <v>0.06</v>
      </c>
      <c r="AM16" s="31">
        <v>0.06</v>
      </c>
      <c r="AN16" s="33">
        <v>0.06</v>
      </c>
      <c r="AO16" s="33">
        <v>0.07</v>
      </c>
      <c r="AP16" s="33">
        <v>0.05</v>
      </c>
      <c r="AQ16" s="33">
        <v>0.05</v>
      </c>
      <c r="AR16" s="33">
        <v>0.06</v>
      </c>
      <c r="AS16" s="33">
        <v>0.04</v>
      </c>
      <c r="AT16" s="31">
        <v>0.06</v>
      </c>
      <c r="AU16" s="33">
        <v>0.1</v>
      </c>
      <c r="AV16" s="33">
        <v>0.04</v>
      </c>
      <c r="AW16" s="33">
        <v>0.06</v>
      </c>
      <c r="AX16" s="33">
        <v>0.02</v>
      </c>
      <c r="AY16" s="33">
        <v>0.12</v>
      </c>
      <c r="AZ16" s="33">
        <v>0</v>
      </c>
    </row>
    <row r="17" spans="1:52" ht="12">
      <c r="A17" s="42" t="s">
        <v>55</v>
      </c>
      <c r="B17" s="5">
        <v>62</v>
      </c>
      <c r="C17" s="5">
        <v>31</v>
      </c>
      <c r="D17" s="5">
        <v>31</v>
      </c>
      <c r="E17" s="5">
        <v>62</v>
      </c>
      <c r="F17" s="5">
        <v>2</v>
      </c>
      <c r="G17" s="5">
        <v>4</v>
      </c>
      <c r="H17" s="5">
        <v>16</v>
      </c>
      <c r="I17" s="5">
        <v>16</v>
      </c>
      <c r="J17" s="5">
        <v>25</v>
      </c>
      <c r="K17" s="5">
        <v>62</v>
      </c>
      <c r="L17" s="5">
        <v>61</v>
      </c>
      <c r="M17" s="5">
        <v>0</v>
      </c>
      <c r="N17" s="5">
        <v>1</v>
      </c>
      <c r="O17" s="5">
        <v>0</v>
      </c>
      <c r="P17" s="5">
        <v>62</v>
      </c>
      <c r="Q17" s="5">
        <v>0</v>
      </c>
      <c r="R17" s="5">
        <v>0</v>
      </c>
      <c r="S17" s="5">
        <v>0</v>
      </c>
      <c r="T17" s="5">
        <v>62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62</v>
      </c>
      <c r="AB17" s="5">
        <v>2</v>
      </c>
      <c r="AC17" s="5">
        <v>59</v>
      </c>
      <c r="AD17" s="5">
        <v>1</v>
      </c>
      <c r="AE17" s="5">
        <v>62</v>
      </c>
      <c r="AF17" s="5">
        <v>1</v>
      </c>
      <c r="AG17" s="5">
        <v>3</v>
      </c>
      <c r="AH17" s="5">
        <v>9</v>
      </c>
      <c r="AI17" s="5">
        <v>15</v>
      </c>
      <c r="AJ17" s="5">
        <v>6</v>
      </c>
      <c r="AK17" s="5">
        <v>19</v>
      </c>
      <c r="AL17" s="5">
        <v>7</v>
      </c>
      <c r="AM17" s="5">
        <v>62</v>
      </c>
      <c r="AN17" s="5">
        <v>27</v>
      </c>
      <c r="AO17" s="5">
        <v>8</v>
      </c>
      <c r="AP17" s="5">
        <v>13</v>
      </c>
      <c r="AQ17" s="5">
        <v>5</v>
      </c>
      <c r="AR17" s="5">
        <v>6</v>
      </c>
      <c r="AS17" s="5">
        <v>3</v>
      </c>
      <c r="AT17" s="5">
        <v>62</v>
      </c>
      <c r="AU17" s="5">
        <v>4</v>
      </c>
      <c r="AV17" s="5">
        <v>20</v>
      </c>
      <c r="AW17" s="5">
        <v>27</v>
      </c>
      <c r="AX17" s="5">
        <v>8</v>
      </c>
      <c r="AY17" s="5">
        <v>1</v>
      </c>
      <c r="AZ17" s="5">
        <v>2</v>
      </c>
    </row>
    <row r="18" spans="1:52" ht="12">
      <c r="A18" s="42"/>
      <c r="B18" s="5">
        <v>79</v>
      </c>
      <c r="C18" s="5" t="s">
        <v>0</v>
      </c>
      <c r="D18" s="5" t="s">
        <v>0</v>
      </c>
      <c r="E18" s="5">
        <v>79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79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79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79</v>
      </c>
      <c r="AB18" s="5" t="s">
        <v>0</v>
      </c>
      <c r="AC18" s="5" t="s">
        <v>0</v>
      </c>
      <c r="AD18" s="5" t="s">
        <v>0</v>
      </c>
      <c r="AE18" s="5">
        <v>79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79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79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0.05</v>
      </c>
      <c r="C19" s="33">
        <v>0.05</v>
      </c>
      <c r="D19" s="33">
        <v>0.05</v>
      </c>
      <c r="E19" s="31">
        <v>0.05</v>
      </c>
      <c r="F19" s="33">
        <v>0.01</v>
      </c>
      <c r="G19" s="33">
        <v>0.02</v>
      </c>
      <c r="H19" s="33">
        <v>0.07</v>
      </c>
      <c r="I19" s="33">
        <v>0.08</v>
      </c>
      <c r="J19" s="33">
        <v>0.07</v>
      </c>
      <c r="K19" s="31">
        <v>0.05</v>
      </c>
      <c r="L19" s="33">
        <v>0.06</v>
      </c>
      <c r="M19" s="33">
        <v>0</v>
      </c>
      <c r="N19" s="33">
        <v>0.02</v>
      </c>
      <c r="O19" s="33">
        <v>0</v>
      </c>
      <c r="P19" s="31">
        <v>0.05</v>
      </c>
      <c r="Q19" s="33">
        <v>0</v>
      </c>
      <c r="R19" s="33">
        <v>0</v>
      </c>
      <c r="S19" s="33">
        <v>0</v>
      </c>
      <c r="T19" s="33">
        <v>1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1">
        <v>0.05</v>
      </c>
      <c r="AB19" s="33">
        <v>0</v>
      </c>
      <c r="AC19" s="33">
        <v>0.1</v>
      </c>
      <c r="AD19" s="33">
        <v>0.04</v>
      </c>
      <c r="AE19" s="31">
        <v>0.05</v>
      </c>
      <c r="AF19" s="33">
        <v>0.01</v>
      </c>
      <c r="AG19" s="33">
        <v>0.03</v>
      </c>
      <c r="AH19" s="33">
        <v>0.05</v>
      </c>
      <c r="AI19" s="33">
        <v>0.11</v>
      </c>
      <c r="AJ19" s="33">
        <v>0.03</v>
      </c>
      <c r="AK19" s="33">
        <v>0.12</v>
      </c>
      <c r="AL19" s="33">
        <v>0.05</v>
      </c>
      <c r="AM19" s="31">
        <v>0.05</v>
      </c>
      <c r="AN19" s="33">
        <v>0.08</v>
      </c>
      <c r="AO19" s="33">
        <v>0.03</v>
      </c>
      <c r="AP19" s="33">
        <v>0.07</v>
      </c>
      <c r="AQ19" s="33">
        <v>0.05</v>
      </c>
      <c r="AR19" s="33">
        <v>0.03</v>
      </c>
      <c r="AS19" s="33">
        <v>0.02</v>
      </c>
      <c r="AT19" s="31">
        <v>0.05</v>
      </c>
      <c r="AU19" s="33">
        <v>0.05</v>
      </c>
      <c r="AV19" s="33">
        <v>0.04</v>
      </c>
      <c r="AW19" s="33">
        <v>0.05</v>
      </c>
      <c r="AX19" s="33">
        <v>0.07</v>
      </c>
      <c r="AY19" s="33">
        <v>0.02</v>
      </c>
      <c r="AZ19" s="33">
        <v>0.23</v>
      </c>
    </row>
    <row r="20" spans="1:52" ht="12">
      <c r="A20" s="42" t="s">
        <v>56</v>
      </c>
      <c r="B20" s="5">
        <v>44</v>
      </c>
      <c r="C20" s="5">
        <v>25</v>
      </c>
      <c r="D20" s="5">
        <v>20</v>
      </c>
      <c r="E20" s="5">
        <v>44</v>
      </c>
      <c r="F20" s="5">
        <v>9</v>
      </c>
      <c r="G20" s="5">
        <v>7</v>
      </c>
      <c r="H20" s="5">
        <v>7</v>
      </c>
      <c r="I20" s="5">
        <v>13</v>
      </c>
      <c r="J20" s="5">
        <v>9</v>
      </c>
      <c r="K20" s="5">
        <v>44</v>
      </c>
      <c r="L20" s="5">
        <v>0</v>
      </c>
      <c r="M20" s="5">
        <v>44</v>
      </c>
      <c r="N20" s="5">
        <v>0</v>
      </c>
      <c r="O20" s="5">
        <v>0</v>
      </c>
      <c r="P20" s="5">
        <v>44</v>
      </c>
      <c r="Q20" s="5">
        <v>0</v>
      </c>
      <c r="R20" s="5">
        <v>0</v>
      </c>
      <c r="S20" s="5">
        <v>0</v>
      </c>
      <c r="T20" s="5">
        <v>0</v>
      </c>
      <c r="U20" s="5">
        <v>44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44</v>
      </c>
      <c r="AB20" s="5">
        <v>28</v>
      </c>
      <c r="AC20" s="5">
        <v>16</v>
      </c>
      <c r="AD20" s="5">
        <v>1</v>
      </c>
      <c r="AE20" s="5">
        <v>44</v>
      </c>
      <c r="AF20" s="5">
        <v>10</v>
      </c>
      <c r="AG20" s="5">
        <v>3</v>
      </c>
      <c r="AH20" s="5">
        <v>6</v>
      </c>
      <c r="AI20" s="5">
        <v>10</v>
      </c>
      <c r="AJ20" s="5">
        <v>8</v>
      </c>
      <c r="AK20" s="5">
        <v>4</v>
      </c>
      <c r="AL20" s="5">
        <v>3</v>
      </c>
      <c r="AM20" s="5">
        <v>44</v>
      </c>
      <c r="AN20" s="5">
        <v>15</v>
      </c>
      <c r="AO20" s="5">
        <v>6</v>
      </c>
      <c r="AP20" s="5">
        <v>9</v>
      </c>
      <c r="AQ20" s="5">
        <v>5</v>
      </c>
      <c r="AR20" s="5">
        <v>5</v>
      </c>
      <c r="AS20" s="5">
        <v>4</v>
      </c>
      <c r="AT20" s="5">
        <v>44</v>
      </c>
      <c r="AU20" s="5">
        <v>1</v>
      </c>
      <c r="AV20" s="5">
        <v>15</v>
      </c>
      <c r="AW20" s="5">
        <v>20</v>
      </c>
      <c r="AX20" s="5">
        <v>6</v>
      </c>
      <c r="AY20" s="5">
        <v>2</v>
      </c>
      <c r="AZ20" s="5">
        <v>0</v>
      </c>
    </row>
    <row r="21" spans="1:52" ht="12">
      <c r="A21" s="42"/>
      <c r="B21" s="5">
        <v>50</v>
      </c>
      <c r="C21" s="5" t="s">
        <v>0</v>
      </c>
      <c r="D21" s="5" t="s">
        <v>0</v>
      </c>
      <c r="E21" s="5">
        <v>50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50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50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50</v>
      </c>
      <c r="AB21" s="5" t="s">
        <v>0</v>
      </c>
      <c r="AC21" s="5" t="s">
        <v>0</v>
      </c>
      <c r="AD21" s="5" t="s">
        <v>0</v>
      </c>
      <c r="AE21" s="5">
        <v>50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50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50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0.04</v>
      </c>
      <c r="C22" s="33">
        <v>0.04</v>
      </c>
      <c r="D22" s="33">
        <v>0.03</v>
      </c>
      <c r="E22" s="31">
        <v>0.04</v>
      </c>
      <c r="F22" s="33">
        <v>0.03</v>
      </c>
      <c r="G22" s="33">
        <v>0.04</v>
      </c>
      <c r="H22" s="33">
        <v>0.03</v>
      </c>
      <c r="I22" s="33">
        <v>0.07</v>
      </c>
      <c r="J22" s="33">
        <v>0.03</v>
      </c>
      <c r="K22" s="31">
        <v>0.04</v>
      </c>
      <c r="L22" s="33">
        <v>0</v>
      </c>
      <c r="M22" s="33">
        <v>0.38</v>
      </c>
      <c r="N22" s="33">
        <v>0</v>
      </c>
      <c r="O22" s="33">
        <v>0</v>
      </c>
      <c r="P22" s="31">
        <v>0.04</v>
      </c>
      <c r="Q22" s="33">
        <v>0</v>
      </c>
      <c r="R22" s="33">
        <v>0</v>
      </c>
      <c r="S22" s="33">
        <v>0</v>
      </c>
      <c r="T22" s="33">
        <v>0</v>
      </c>
      <c r="U22" s="33">
        <v>1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1">
        <v>0.04</v>
      </c>
      <c r="AB22" s="33">
        <v>0.05</v>
      </c>
      <c r="AC22" s="33">
        <v>0.03</v>
      </c>
      <c r="AD22" s="33">
        <v>0.03</v>
      </c>
      <c r="AE22" s="31">
        <v>0.04</v>
      </c>
      <c r="AF22" s="33">
        <v>0.04</v>
      </c>
      <c r="AG22" s="33">
        <v>0.03</v>
      </c>
      <c r="AH22" s="33">
        <v>0.03</v>
      </c>
      <c r="AI22" s="33">
        <v>0.07</v>
      </c>
      <c r="AJ22" s="33">
        <v>0.04</v>
      </c>
      <c r="AK22" s="33">
        <v>0.02</v>
      </c>
      <c r="AL22" s="33">
        <v>0.02</v>
      </c>
      <c r="AM22" s="31">
        <v>0.04</v>
      </c>
      <c r="AN22" s="33">
        <v>0.05</v>
      </c>
      <c r="AO22" s="33">
        <v>0.03</v>
      </c>
      <c r="AP22" s="33">
        <v>0.05</v>
      </c>
      <c r="AQ22" s="33">
        <v>0.05</v>
      </c>
      <c r="AR22" s="33">
        <v>0.02</v>
      </c>
      <c r="AS22" s="33">
        <v>0.03</v>
      </c>
      <c r="AT22" s="31">
        <v>0.04</v>
      </c>
      <c r="AU22" s="33">
        <v>0.01</v>
      </c>
      <c r="AV22" s="33">
        <v>0.03</v>
      </c>
      <c r="AW22" s="33">
        <v>0.04</v>
      </c>
      <c r="AX22" s="33">
        <v>0.05</v>
      </c>
      <c r="AY22" s="33">
        <v>0.03</v>
      </c>
      <c r="AZ22" s="33">
        <v>0</v>
      </c>
    </row>
    <row r="23" spans="1:52" ht="12">
      <c r="A23" s="42" t="s">
        <v>27</v>
      </c>
      <c r="B23" s="5">
        <v>8</v>
      </c>
      <c r="C23" s="5">
        <v>5</v>
      </c>
      <c r="D23" s="5">
        <v>3</v>
      </c>
      <c r="E23" s="5">
        <v>8</v>
      </c>
      <c r="F23" s="5">
        <v>1</v>
      </c>
      <c r="G23" s="5">
        <v>2</v>
      </c>
      <c r="H23" s="5">
        <v>2</v>
      </c>
      <c r="I23" s="5">
        <v>1</v>
      </c>
      <c r="J23" s="5">
        <v>2</v>
      </c>
      <c r="K23" s="5">
        <v>8</v>
      </c>
      <c r="L23" s="5">
        <v>0</v>
      </c>
      <c r="M23" s="5">
        <v>0</v>
      </c>
      <c r="N23" s="5">
        <v>8</v>
      </c>
      <c r="O23" s="5">
        <v>0</v>
      </c>
      <c r="P23" s="5">
        <v>8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8</v>
      </c>
      <c r="W23" s="5">
        <v>0</v>
      </c>
      <c r="X23" s="5">
        <v>0</v>
      </c>
      <c r="Y23" s="5">
        <v>0</v>
      </c>
      <c r="Z23" s="5">
        <v>0</v>
      </c>
      <c r="AA23" s="5">
        <v>8</v>
      </c>
      <c r="AB23" s="5">
        <v>6</v>
      </c>
      <c r="AC23" s="5">
        <v>3</v>
      </c>
      <c r="AD23" s="5">
        <v>0</v>
      </c>
      <c r="AE23" s="5">
        <v>8</v>
      </c>
      <c r="AF23" s="5">
        <v>3</v>
      </c>
      <c r="AG23" s="5">
        <v>0</v>
      </c>
      <c r="AH23" s="5">
        <v>3</v>
      </c>
      <c r="AI23" s="5">
        <v>0</v>
      </c>
      <c r="AJ23" s="5">
        <v>2</v>
      </c>
      <c r="AK23" s="5">
        <v>0</v>
      </c>
      <c r="AL23" s="5">
        <v>0</v>
      </c>
      <c r="AM23" s="5">
        <v>8</v>
      </c>
      <c r="AN23" s="5">
        <v>0</v>
      </c>
      <c r="AO23" s="5">
        <v>1</v>
      </c>
      <c r="AP23" s="5">
        <v>2</v>
      </c>
      <c r="AQ23" s="5">
        <v>3</v>
      </c>
      <c r="AR23" s="5">
        <v>1</v>
      </c>
      <c r="AS23" s="5">
        <v>1</v>
      </c>
      <c r="AT23" s="5">
        <v>8</v>
      </c>
      <c r="AU23" s="5">
        <v>1</v>
      </c>
      <c r="AV23" s="5">
        <v>3</v>
      </c>
      <c r="AW23" s="5">
        <v>3</v>
      </c>
      <c r="AX23" s="5">
        <v>0</v>
      </c>
      <c r="AY23" s="5">
        <v>1</v>
      </c>
      <c r="AZ23" s="5">
        <v>0</v>
      </c>
    </row>
    <row r="24" spans="1:52" ht="12">
      <c r="A24" s="42"/>
      <c r="B24" s="5">
        <v>10</v>
      </c>
      <c r="C24" s="5" t="s">
        <v>0</v>
      </c>
      <c r="D24" s="5" t="s">
        <v>0</v>
      </c>
      <c r="E24" s="5">
        <v>10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10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10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10</v>
      </c>
      <c r="AB24" s="5" t="s">
        <v>0</v>
      </c>
      <c r="AC24" s="5" t="s">
        <v>0</v>
      </c>
      <c r="AD24" s="5" t="s">
        <v>0</v>
      </c>
      <c r="AE24" s="5">
        <v>10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10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10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0.01</v>
      </c>
      <c r="C25" s="33">
        <v>0.01</v>
      </c>
      <c r="D25" s="33">
        <v>0.01</v>
      </c>
      <c r="E25" s="31">
        <v>0.01</v>
      </c>
      <c r="F25" s="33">
        <v>0</v>
      </c>
      <c r="G25" s="33">
        <v>0.01</v>
      </c>
      <c r="H25" s="33">
        <v>0.01</v>
      </c>
      <c r="I25" s="33">
        <v>0</v>
      </c>
      <c r="J25" s="33">
        <v>0.01</v>
      </c>
      <c r="K25" s="31">
        <v>0.01</v>
      </c>
      <c r="L25" s="33">
        <v>0</v>
      </c>
      <c r="M25" s="33">
        <v>0</v>
      </c>
      <c r="N25" s="33">
        <v>0.12</v>
      </c>
      <c r="O25" s="33">
        <v>0</v>
      </c>
      <c r="P25" s="31">
        <v>0.01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1</v>
      </c>
      <c r="W25" s="33">
        <v>0</v>
      </c>
      <c r="X25" s="33">
        <v>0</v>
      </c>
      <c r="Y25" s="33">
        <v>0</v>
      </c>
      <c r="Z25" s="33">
        <v>0</v>
      </c>
      <c r="AA25" s="31">
        <v>0.01</v>
      </c>
      <c r="AB25" s="33">
        <v>0.01</v>
      </c>
      <c r="AC25" s="33">
        <v>0</v>
      </c>
      <c r="AD25" s="33">
        <v>0</v>
      </c>
      <c r="AE25" s="31">
        <v>0.01</v>
      </c>
      <c r="AF25" s="33">
        <v>0.01</v>
      </c>
      <c r="AG25" s="33">
        <v>0</v>
      </c>
      <c r="AH25" s="33">
        <v>0.01</v>
      </c>
      <c r="AI25" s="33">
        <v>0</v>
      </c>
      <c r="AJ25" s="33">
        <v>0.01</v>
      </c>
      <c r="AK25" s="33">
        <v>0</v>
      </c>
      <c r="AL25" s="33">
        <v>0</v>
      </c>
      <c r="AM25" s="31">
        <v>0.01</v>
      </c>
      <c r="AN25" s="33">
        <v>0</v>
      </c>
      <c r="AO25" s="33">
        <v>0</v>
      </c>
      <c r="AP25" s="33">
        <v>0.01</v>
      </c>
      <c r="AQ25" s="33">
        <v>0.03</v>
      </c>
      <c r="AR25" s="33">
        <v>0.01</v>
      </c>
      <c r="AS25" s="33">
        <v>0.01</v>
      </c>
      <c r="AT25" s="31">
        <v>0.01</v>
      </c>
      <c r="AU25" s="33">
        <v>0.02</v>
      </c>
      <c r="AV25" s="33">
        <v>0.01</v>
      </c>
      <c r="AW25" s="33">
        <v>0.01</v>
      </c>
      <c r="AX25" s="33">
        <v>0</v>
      </c>
      <c r="AY25" s="33">
        <v>0.02</v>
      </c>
      <c r="AZ25" s="33">
        <v>0</v>
      </c>
    </row>
    <row r="26" spans="1:52" ht="12">
      <c r="A26" s="42" t="s">
        <v>28</v>
      </c>
      <c r="B26" s="5">
        <v>24</v>
      </c>
      <c r="C26" s="5">
        <v>8</v>
      </c>
      <c r="D26" s="5">
        <v>16</v>
      </c>
      <c r="E26" s="5">
        <v>24</v>
      </c>
      <c r="F26" s="5">
        <v>10</v>
      </c>
      <c r="G26" s="5">
        <v>5</v>
      </c>
      <c r="H26" s="5">
        <v>4</v>
      </c>
      <c r="I26" s="5">
        <v>2</v>
      </c>
      <c r="J26" s="5">
        <v>3</v>
      </c>
      <c r="K26" s="5">
        <v>24</v>
      </c>
      <c r="L26" s="5">
        <v>21</v>
      </c>
      <c r="M26" s="5">
        <v>3</v>
      </c>
      <c r="N26" s="5">
        <v>0</v>
      </c>
      <c r="O26" s="5">
        <v>0</v>
      </c>
      <c r="P26" s="5">
        <v>24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24</v>
      </c>
      <c r="X26" s="5">
        <v>0</v>
      </c>
      <c r="Y26" s="5">
        <v>0</v>
      </c>
      <c r="Z26" s="5">
        <v>0</v>
      </c>
      <c r="AA26" s="5">
        <v>24</v>
      </c>
      <c r="AB26" s="5">
        <v>17</v>
      </c>
      <c r="AC26" s="5">
        <v>6</v>
      </c>
      <c r="AD26" s="5">
        <v>0</v>
      </c>
      <c r="AE26" s="5">
        <v>24</v>
      </c>
      <c r="AF26" s="5">
        <v>9</v>
      </c>
      <c r="AG26" s="5">
        <v>4</v>
      </c>
      <c r="AH26" s="5">
        <v>2</v>
      </c>
      <c r="AI26" s="5">
        <v>2</v>
      </c>
      <c r="AJ26" s="5">
        <v>3</v>
      </c>
      <c r="AK26" s="5">
        <v>0</v>
      </c>
      <c r="AL26" s="5">
        <v>4</v>
      </c>
      <c r="AM26" s="5">
        <v>24</v>
      </c>
      <c r="AN26" s="5">
        <v>1</v>
      </c>
      <c r="AO26" s="5">
        <v>5</v>
      </c>
      <c r="AP26" s="5">
        <v>5</v>
      </c>
      <c r="AQ26" s="5">
        <v>2</v>
      </c>
      <c r="AR26" s="5">
        <v>8</v>
      </c>
      <c r="AS26" s="5">
        <v>3</v>
      </c>
      <c r="AT26" s="5">
        <v>24</v>
      </c>
      <c r="AU26" s="5">
        <v>0</v>
      </c>
      <c r="AV26" s="5">
        <v>7</v>
      </c>
      <c r="AW26" s="5">
        <v>10</v>
      </c>
      <c r="AX26" s="5">
        <v>6</v>
      </c>
      <c r="AY26" s="5">
        <v>1</v>
      </c>
      <c r="AZ26" s="5">
        <v>0</v>
      </c>
    </row>
    <row r="27" spans="1:52" ht="12">
      <c r="A27" s="42"/>
      <c r="B27" s="5">
        <v>27</v>
      </c>
      <c r="C27" s="5" t="s">
        <v>0</v>
      </c>
      <c r="D27" s="5" t="s">
        <v>0</v>
      </c>
      <c r="E27" s="5">
        <v>27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>
        <v>27</v>
      </c>
      <c r="L27" s="5" t="s">
        <v>0</v>
      </c>
      <c r="M27" s="5" t="s">
        <v>0</v>
      </c>
      <c r="N27" s="5" t="s">
        <v>0</v>
      </c>
      <c r="O27" s="5" t="s">
        <v>0</v>
      </c>
      <c r="P27" s="5">
        <v>27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>
        <v>27</v>
      </c>
      <c r="AB27" s="5" t="s">
        <v>0</v>
      </c>
      <c r="AC27" s="5" t="s">
        <v>0</v>
      </c>
      <c r="AD27" s="5" t="s">
        <v>0</v>
      </c>
      <c r="AE27" s="5">
        <v>27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>
        <v>27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>
        <v>27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</row>
    <row r="28" spans="1:52" s="32" customFormat="1" ht="12">
      <c r="A28" s="42"/>
      <c r="B28" s="31">
        <v>0.02</v>
      </c>
      <c r="C28" s="33">
        <v>0.01</v>
      </c>
      <c r="D28" s="33">
        <v>0.03</v>
      </c>
      <c r="E28" s="31">
        <v>0.02</v>
      </c>
      <c r="F28" s="33">
        <v>0.03</v>
      </c>
      <c r="G28" s="33">
        <v>0.03</v>
      </c>
      <c r="H28" s="33">
        <v>0.02</v>
      </c>
      <c r="I28" s="33">
        <v>0.01</v>
      </c>
      <c r="J28" s="33">
        <v>0.01</v>
      </c>
      <c r="K28" s="31">
        <v>0.02</v>
      </c>
      <c r="L28" s="33">
        <v>0.02</v>
      </c>
      <c r="M28" s="33">
        <v>0.03</v>
      </c>
      <c r="N28" s="33">
        <v>0</v>
      </c>
      <c r="O28" s="33">
        <v>0</v>
      </c>
      <c r="P28" s="31">
        <v>0.02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1</v>
      </c>
      <c r="X28" s="33">
        <v>0</v>
      </c>
      <c r="Y28" s="33">
        <v>0</v>
      </c>
      <c r="Z28" s="33">
        <v>0</v>
      </c>
      <c r="AA28" s="31">
        <v>0.02</v>
      </c>
      <c r="AB28" s="33">
        <v>0.03</v>
      </c>
      <c r="AC28" s="33">
        <v>0.01</v>
      </c>
      <c r="AD28" s="33">
        <v>0.01</v>
      </c>
      <c r="AE28" s="31">
        <v>0.02</v>
      </c>
      <c r="AF28" s="33">
        <v>0.03</v>
      </c>
      <c r="AG28" s="33">
        <v>0.03</v>
      </c>
      <c r="AH28" s="33">
        <v>0.01</v>
      </c>
      <c r="AI28" s="33">
        <v>0.01</v>
      </c>
      <c r="AJ28" s="33">
        <v>0.01</v>
      </c>
      <c r="AK28" s="33">
        <v>0</v>
      </c>
      <c r="AL28" s="33">
        <v>0.03</v>
      </c>
      <c r="AM28" s="31">
        <v>0.02</v>
      </c>
      <c r="AN28" s="33">
        <v>0</v>
      </c>
      <c r="AO28" s="33">
        <v>0.02</v>
      </c>
      <c r="AP28" s="33">
        <v>0.03</v>
      </c>
      <c r="AQ28" s="33">
        <v>0.01</v>
      </c>
      <c r="AR28" s="33">
        <v>0.03</v>
      </c>
      <c r="AS28" s="33">
        <v>0.02</v>
      </c>
      <c r="AT28" s="31">
        <v>0.02</v>
      </c>
      <c r="AU28" s="33">
        <v>0</v>
      </c>
      <c r="AV28" s="33">
        <v>0.02</v>
      </c>
      <c r="AW28" s="33">
        <v>0.02</v>
      </c>
      <c r="AX28" s="33">
        <v>0.05</v>
      </c>
      <c r="AY28" s="33">
        <v>0.02</v>
      </c>
      <c r="AZ28" s="33">
        <v>0</v>
      </c>
    </row>
    <row r="29" spans="1:52" ht="12">
      <c r="A29" s="42" t="s">
        <v>29</v>
      </c>
      <c r="B29" s="5">
        <v>5</v>
      </c>
      <c r="C29" s="5">
        <v>3</v>
      </c>
      <c r="D29" s="5">
        <v>2</v>
      </c>
      <c r="E29" s="5">
        <v>5</v>
      </c>
      <c r="F29" s="5">
        <v>0</v>
      </c>
      <c r="G29" s="5">
        <v>0</v>
      </c>
      <c r="H29" s="5">
        <v>3</v>
      </c>
      <c r="I29" s="5">
        <v>0</v>
      </c>
      <c r="J29" s="5">
        <v>1</v>
      </c>
      <c r="K29" s="5">
        <v>5</v>
      </c>
      <c r="L29" s="5">
        <v>5</v>
      </c>
      <c r="M29" s="5">
        <v>0</v>
      </c>
      <c r="N29" s="5">
        <v>0</v>
      </c>
      <c r="O29" s="5">
        <v>0</v>
      </c>
      <c r="P29" s="5">
        <v>5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5</v>
      </c>
      <c r="Y29" s="5">
        <v>0</v>
      </c>
      <c r="Z29" s="5">
        <v>0</v>
      </c>
      <c r="AA29" s="5">
        <v>5</v>
      </c>
      <c r="AB29" s="5">
        <v>0</v>
      </c>
      <c r="AC29" s="5">
        <v>5</v>
      </c>
      <c r="AD29" s="5">
        <v>0</v>
      </c>
      <c r="AE29" s="5">
        <v>5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1</v>
      </c>
      <c r="AL29" s="5">
        <v>2</v>
      </c>
      <c r="AM29" s="5">
        <v>5</v>
      </c>
      <c r="AN29" s="5">
        <v>3</v>
      </c>
      <c r="AO29" s="5">
        <v>0</v>
      </c>
      <c r="AP29" s="5">
        <v>0</v>
      </c>
      <c r="AQ29" s="5">
        <v>0</v>
      </c>
      <c r="AR29" s="5">
        <v>1</v>
      </c>
      <c r="AS29" s="5">
        <v>1</v>
      </c>
      <c r="AT29" s="5">
        <v>5</v>
      </c>
      <c r="AU29" s="5">
        <v>0</v>
      </c>
      <c r="AV29" s="5">
        <v>1</v>
      </c>
      <c r="AW29" s="5">
        <v>3</v>
      </c>
      <c r="AX29" s="5">
        <v>1</v>
      </c>
      <c r="AY29" s="5">
        <v>0</v>
      </c>
      <c r="AZ29" s="5">
        <v>0</v>
      </c>
    </row>
    <row r="30" spans="1:52" ht="12">
      <c r="A30" s="42"/>
      <c r="B30" s="5">
        <v>6</v>
      </c>
      <c r="C30" s="5" t="s">
        <v>0</v>
      </c>
      <c r="D30" s="5" t="s">
        <v>0</v>
      </c>
      <c r="E30" s="5">
        <v>6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>
        <v>6</v>
      </c>
      <c r="L30" s="5" t="s">
        <v>0</v>
      </c>
      <c r="M30" s="5" t="s">
        <v>0</v>
      </c>
      <c r="N30" s="5" t="s">
        <v>0</v>
      </c>
      <c r="O30" s="5" t="s">
        <v>0</v>
      </c>
      <c r="P30" s="5">
        <v>6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>
        <v>6</v>
      </c>
      <c r="AB30" s="5" t="s">
        <v>0</v>
      </c>
      <c r="AC30" s="5" t="s">
        <v>0</v>
      </c>
      <c r="AD30" s="5" t="s">
        <v>0</v>
      </c>
      <c r="AE30" s="5">
        <v>6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>
        <v>6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>
        <v>6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</row>
    <row r="31" spans="1:52" s="32" customFormat="1" ht="12">
      <c r="A31" s="42"/>
      <c r="B31" s="31">
        <v>0</v>
      </c>
      <c r="C31" s="33">
        <v>0</v>
      </c>
      <c r="D31" s="33">
        <v>0</v>
      </c>
      <c r="E31" s="31">
        <v>0</v>
      </c>
      <c r="F31" s="33">
        <v>0</v>
      </c>
      <c r="G31" s="33">
        <v>0</v>
      </c>
      <c r="H31" s="33">
        <v>0.01</v>
      </c>
      <c r="I31" s="33">
        <v>0</v>
      </c>
      <c r="J31" s="33">
        <v>0</v>
      </c>
      <c r="K31" s="31">
        <v>0</v>
      </c>
      <c r="L31" s="33">
        <v>0</v>
      </c>
      <c r="M31" s="33">
        <v>0</v>
      </c>
      <c r="N31" s="33">
        <v>0</v>
      </c>
      <c r="O31" s="33">
        <v>0</v>
      </c>
      <c r="P31" s="31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1</v>
      </c>
      <c r="Y31" s="33">
        <v>0</v>
      </c>
      <c r="Z31" s="33">
        <v>0</v>
      </c>
      <c r="AA31" s="31">
        <v>0</v>
      </c>
      <c r="AB31" s="33">
        <v>0</v>
      </c>
      <c r="AC31" s="33">
        <v>0.01</v>
      </c>
      <c r="AD31" s="33">
        <v>0</v>
      </c>
      <c r="AE31" s="31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0.01</v>
      </c>
      <c r="AK31" s="33">
        <v>0.01</v>
      </c>
      <c r="AL31" s="33">
        <v>0.01</v>
      </c>
      <c r="AM31" s="31">
        <v>0</v>
      </c>
      <c r="AN31" s="33">
        <v>0.01</v>
      </c>
      <c r="AO31" s="33">
        <v>0</v>
      </c>
      <c r="AP31" s="33">
        <v>0</v>
      </c>
      <c r="AQ31" s="33">
        <v>0</v>
      </c>
      <c r="AR31" s="33">
        <v>0.01</v>
      </c>
      <c r="AS31" s="33">
        <v>0.01</v>
      </c>
      <c r="AT31" s="31">
        <v>0</v>
      </c>
      <c r="AU31" s="33">
        <v>0</v>
      </c>
      <c r="AV31" s="33">
        <v>0</v>
      </c>
      <c r="AW31" s="33">
        <v>0.01</v>
      </c>
      <c r="AX31" s="33">
        <v>0.01</v>
      </c>
      <c r="AY31" s="33">
        <v>0</v>
      </c>
      <c r="AZ31" s="33">
        <v>0</v>
      </c>
    </row>
    <row r="32" spans="2:52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2.75">
      <c r="A33" s="29" t="s">
        <v>188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="32" customFormat="1" ht="12"/>
    <row r="35" spans="2:52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="32" customFormat="1" ht="12"/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20">
    <mergeCell ref="A23:A25"/>
    <mergeCell ref="A26:A28"/>
    <mergeCell ref="A29:A31"/>
    <mergeCell ref="A4:AZ4"/>
    <mergeCell ref="A5:A7"/>
    <mergeCell ref="A8:A10"/>
    <mergeCell ref="A11:A13"/>
    <mergeCell ref="A14:A16"/>
    <mergeCell ref="A17:A19"/>
    <mergeCell ref="A1:A2"/>
    <mergeCell ref="B1:D1"/>
    <mergeCell ref="E1:J1"/>
    <mergeCell ref="A20:A22"/>
    <mergeCell ref="K1:O1"/>
    <mergeCell ref="P1:Z1"/>
    <mergeCell ref="AA1:AD1"/>
    <mergeCell ref="AT1:AZ1"/>
    <mergeCell ref="A3:AZ3"/>
    <mergeCell ref="AE1:AL1"/>
    <mergeCell ref="AM1:AS1"/>
  </mergeCells>
  <hyperlinks>
    <hyperlink ref="A33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5" sqref="A5:A7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57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203</v>
      </c>
      <c r="B5" s="5">
        <v>1948</v>
      </c>
      <c r="C5" s="5">
        <v>949</v>
      </c>
      <c r="D5" s="5">
        <v>999</v>
      </c>
      <c r="E5" s="5">
        <v>1948</v>
      </c>
      <c r="F5" s="5">
        <v>553</v>
      </c>
      <c r="G5" s="5">
        <v>316</v>
      </c>
      <c r="H5" s="5">
        <v>345</v>
      </c>
      <c r="I5" s="5">
        <v>289</v>
      </c>
      <c r="J5" s="5">
        <v>445</v>
      </c>
      <c r="K5" s="5">
        <v>1948</v>
      </c>
      <c r="L5" s="5">
        <v>1682</v>
      </c>
      <c r="M5" s="5">
        <v>169</v>
      </c>
      <c r="N5" s="5">
        <v>96</v>
      </c>
      <c r="O5" s="5">
        <v>0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1948</v>
      </c>
      <c r="AB5" s="5">
        <v>850</v>
      </c>
      <c r="AC5" s="5">
        <v>911</v>
      </c>
      <c r="AD5" s="5">
        <v>187</v>
      </c>
      <c r="AE5" s="5">
        <v>1948</v>
      </c>
      <c r="AF5" s="5">
        <v>471</v>
      </c>
      <c r="AG5" s="5">
        <v>245</v>
      </c>
      <c r="AH5" s="5">
        <v>270</v>
      </c>
      <c r="AI5" s="5">
        <v>213</v>
      </c>
      <c r="AJ5" s="5">
        <v>238</v>
      </c>
      <c r="AK5" s="5">
        <v>237</v>
      </c>
      <c r="AL5" s="5">
        <v>275</v>
      </c>
      <c r="AM5" s="5">
        <v>1948</v>
      </c>
      <c r="AN5" s="5">
        <v>551</v>
      </c>
      <c r="AO5" s="5">
        <v>352</v>
      </c>
      <c r="AP5" s="5">
        <v>282</v>
      </c>
      <c r="AQ5" s="5">
        <v>167</v>
      </c>
      <c r="AR5" s="5">
        <v>336</v>
      </c>
      <c r="AS5" s="5">
        <v>261</v>
      </c>
      <c r="AT5" s="5">
        <v>1948</v>
      </c>
      <c r="AU5" s="5">
        <v>106</v>
      </c>
      <c r="AV5" s="5">
        <v>670</v>
      </c>
      <c r="AW5" s="5">
        <v>789</v>
      </c>
      <c r="AX5" s="5">
        <v>230</v>
      </c>
      <c r="AY5" s="5">
        <v>117</v>
      </c>
      <c r="AZ5" s="5">
        <v>36</v>
      </c>
    </row>
    <row r="6" spans="1:52" ht="12">
      <c r="A6" s="42"/>
      <c r="B6" s="5">
        <v>1960</v>
      </c>
      <c r="C6" s="5">
        <v>791</v>
      </c>
      <c r="D6" s="5">
        <v>1169</v>
      </c>
      <c r="E6" s="5">
        <v>1960</v>
      </c>
      <c r="F6" s="5">
        <v>304</v>
      </c>
      <c r="G6" s="5">
        <v>332</v>
      </c>
      <c r="H6" s="5">
        <v>386</v>
      </c>
      <c r="I6" s="5">
        <v>414</v>
      </c>
      <c r="J6" s="5">
        <v>524</v>
      </c>
      <c r="K6" s="5">
        <v>1960</v>
      </c>
      <c r="L6" s="5">
        <v>1683</v>
      </c>
      <c r="M6" s="5">
        <v>164</v>
      </c>
      <c r="N6" s="5">
        <v>113</v>
      </c>
      <c r="O6" s="5">
        <v>0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1960</v>
      </c>
      <c r="AB6" s="5">
        <v>865</v>
      </c>
      <c r="AC6" s="5">
        <v>904</v>
      </c>
      <c r="AD6" s="5">
        <v>191</v>
      </c>
      <c r="AE6" s="5">
        <v>1960</v>
      </c>
      <c r="AF6" s="5">
        <v>397</v>
      </c>
      <c r="AG6" s="5">
        <v>114</v>
      </c>
      <c r="AH6" s="5">
        <v>416</v>
      </c>
      <c r="AI6" s="5">
        <v>184</v>
      </c>
      <c r="AJ6" s="5">
        <v>353</v>
      </c>
      <c r="AK6" s="5">
        <v>186</v>
      </c>
      <c r="AL6" s="5">
        <v>310</v>
      </c>
      <c r="AM6" s="5">
        <v>1960</v>
      </c>
      <c r="AN6" s="5">
        <v>550</v>
      </c>
      <c r="AO6" s="5">
        <v>358</v>
      </c>
      <c r="AP6" s="5">
        <v>276</v>
      </c>
      <c r="AQ6" s="5">
        <v>172</v>
      </c>
      <c r="AR6" s="5">
        <v>330</v>
      </c>
      <c r="AS6" s="5">
        <v>274</v>
      </c>
      <c r="AT6" s="5">
        <v>1960</v>
      </c>
      <c r="AU6" s="5">
        <v>106</v>
      </c>
      <c r="AV6" s="5">
        <v>696</v>
      </c>
      <c r="AW6" s="5">
        <v>816</v>
      </c>
      <c r="AX6" s="5">
        <v>222</v>
      </c>
      <c r="AY6" s="5">
        <v>95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0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22</v>
      </c>
      <c r="B8" s="5">
        <v>601</v>
      </c>
      <c r="C8" s="5">
        <v>325</v>
      </c>
      <c r="D8" s="5">
        <v>276</v>
      </c>
      <c r="E8" s="5">
        <v>601</v>
      </c>
      <c r="F8" s="5">
        <v>121</v>
      </c>
      <c r="G8" s="5">
        <v>76</v>
      </c>
      <c r="H8" s="5">
        <v>99</v>
      </c>
      <c r="I8" s="5">
        <v>92</v>
      </c>
      <c r="J8" s="5">
        <v>214</v>
      </c>
      <c r="K8" s="5">
        <v>601</v>
      </c>
      <c r="L8" s="5">
        <v>537</v>
      </c>
      <c r="M8" s="5">
        <v>35</v>
      </c>
      <c r="N8" s="5">
        <v>29</v>
      </c>
      <c r="O8" s="5">
        <v>0</v>
      </c>
      <c r="P8" s="5">
        <v>601</v>
      </c>
      <c r="Q8" s="5">
        <v>601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601</v>
      </c>
      <c r="AB8" s="5">
        <v>189</v>
      </c>
      <c r="AC8" s="5">
        <v>389</v>
      </c>
      <c r="AD8" s="5">
        <v>23</v>
      </c>
      <c r="AE8" s="5">
        <v>601</v>
      </c>
      <c r="AF8" s="5">
        <v>118</v>
      </c>
      <c r="AG8" s="5">
        <v>61</v>
      </c>
      <c r="AH8" s="5">
        <v>106</v>
      </c>
      <c r="AI8" s="5">
        <v>51</v>
      </c>
      <c r="AJ8" s="5">
        <v>126</v>
      </c>
      <c r="AK8" s="5">
        <v>95</v>
      </c>
      <c r="AL8" s="5">
        <v>45</v>
      </c>
      <c r="AM8" s="5">
        <v>601</v>
      </c>
      <c r="AN8" s="5">
        <v>149</v>
      </c>
      <c r="AO8" s="5">
        <v>112</v>
      </c>
      <c r="AP8" s="5">
        <v>95</v>
      </c>
      <c r="AQ8" s="5">
        <v>57</v>
      </c>
      <c r="AR8" s="5">
        <v>117</v>
      </c>
      <c r="AS8" s="5">
        <v>72</v>
      </c>
      <c r="AT8" s="5">
        <v>601</v>
      </c>
      <c r="AU8" s="5">
        <v>50</v>
      </c>
      <c r="AV8" s="5">
        <v>287</v>
      </c>
      <c r="AW8" s="5">
        <v>208</v>
      </c>
      <c r="AX8" s="5">
        <v>47</v>
      </c>
      <c r="AY8" s="5">
        <v>8</v>
      </c>
      <c r="AZ8" s="5">
        <v>1</v>
      </c>
    </row>
    <row r="9" spans="1:52" ht="12">
      <c r="A9" s="42"/>
      <c r="B9" s="5">
        <v>611</v>
      </c>
      <c r="C9" s="5" t="s">
        <v>0</v>
      </c>
      <c r="D9" s="5" t="s">
        <v>0</v>
      </c>
      <c r="E9" s="5">
        <v>611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611</v>
      </c>
      <c r="L9" s="5" t="s">
        <v>0</v>
      </c>
      <c r="M9" s="5" t="s">
        <v>0</v>
      </c>
      <c r="N9" s="5" t="s">
        <v>0</v>
      </c>
      <c r="O9" s="5" t="s">
        <v>0</v>
      </c>
      <c r="P9" s="5">
        <v>611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611</v>
      </c>
      <c r="AB9" s="5" t="s">
        <v>0</v>
      </c>
      <c r="AC9" s="5" t="s">
        <v>0</v>
      </c>
      <c r="AD9" s="5" t="s">
        <v>0</v>
      </c>
      <c r="AE9" s="5">
        <v>611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611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611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0.31</v>
      </c>
      <c r="C10" s="33">
        <v>0.34</v>
      </c>
      <c r="D10" s="33">
        <v>0.28</v>
      </c>
      <c r="E10" s="31">
        <v>0.31</v>
      </c>
      <c r="F10" s="33">
        <v>0.22</v>
      </c>
      <c r="G10" s="33">
        <v>0.24</v>
      </c>
      <c r="H10" s="33">
        <v>0.29</v>
      </c>
      <c r="I10" s="33">
        <v>0.32</v>
      </c>
      <c r="J10" s="33">
        <v>0.48</v>
      </c>
      <c r="K10" s="31">
        <v>0.31</v>
      </c>
      <c r="L10" s="33">
        <v>0.32</v>
      </c>
      <c r="M10" s="33">
        <v>0.21</v>
      </c>
      <c r="N10" s="33">
        <v>0.3</v>
      </c>
      <c r="O10" s="33">
        <v>0</v>
      </c>
      <c r="P10" s="31">
        <v>0.31</v>
      </c>
      <c r="Q10" s="33">
        <v>1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1">
        <v>0.31</v>
      </c>
      <c r="AB10" s="33">
        <v>0.22</v>
      </c>
      <c r="AC10" s="33">
        <v>0.43</v>
      </c>
      <c r="AD10" s="33">
        <v>0.13</v>
      </c>
      <c r="AE10" s="31">
        <v>0.31</v>
      </c>
      <c r="AF10" s="33">
        <v>0.25</v>
      </c>
      <c r="AG10" s="33">
        <v>0.25</v>
      </c>
      <c r="AH10" s="33">
        <v>0.39</v>
      </c>
      <c r="AI10" s="33">
        <v>0.24</v>
      </c>
      <c r="AJ10" s="33">
        <v>0.53</v>
      </c>
      <c r="AK10" s="33">
        <v>0.4</v>
      </c>
      <c r="AL10" s="33">
        <v>0.16</v>
      </c>
      <c r="AM10" s="31">
        <v>0.31</v>
      </c>
      <c r="AN10" s="33">
        <v>0.27</v>
      </c>
      <c r="AO10" s="33">
        <v>0.32</v>
      </c>
      <c r="AP10" s="33">
        <v>0.34</v>
      </c>
      <c r="AQ10" s="33">
        <v>0.34</v>
      </c>
      <c r="AR10" s="33">
        <v>0.35</v>
      </c>
      <c r="AS10" s="33">
        <v>0.28</v>
      </c>
      <c r="AT10" s="31">
        <v>0.31</v>
      </c>
      <c r="AU10" s="33">
        <v>0.48</v>
      </c>
      <c r="AV10" s="33">
        <v>0.43</v>
      </c>
      <c r="AW10" s="33">
        <v>0.26</v>
      </c>
      <c r="AX10" s="33">
        <v>0.21</v>
      </c>
      <c r="AY10" s="33">
        <v>0.07</v>
      </c>
      <c r="AZ10" s="33">
        <v>0.02</v>
      </c>
    </row>
    <row r="11" spans="1:52" ht="12">
      <c r="A11" s="42" t="s">
        <v>23</v>
      </c>
      <c r="B11" s="5">
        <v>674</v>
      </c>
      <c r="C11" s="5">
        <v>321</v>
      </c>
      <c r="D11" s="5">
        <v>352</v>
      </c>
      <c r="E11" s="5">
        <v>674</v>
      </c>
      <c r="F11" s="5">
        <v>240</v>
      </c>
      <c r="G11" s="5">
        <v>129</v>
      </c>
      <c r="H11" s="5">
        <v>123</v>
      </c>
      <c r="I11" s="5">
        <v>87</v>
      </c>
      <c r="J11" s="5">
        <v>94</v>
      </c>
      <c r="K11" s="5">
        <v>674</v>
      </c>
      <c r="L11" s="5">
        <v>594</v>
      </c>
      <c r="M11" s="5">
        <v>47</v>
      </c>
      <c r="N11" s="5">
        <v>33</v>
      </c>
      <c r="O11" s="5">
        <v>0</v>
      </c>
      <c r="P11" s="5">
        <v>674</v>
      </c>
      <c r="Q11" s="5">
        <v>0</v>
      </c>
      <c r="R11" s="5">
        <v>674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674</v>
      </c>
      <c r="AB11" s="5">
        <v>414</v>
      </c>
      <c r="AC11" s="5">
        <v>220</v>
      </c>
      <c r="AD11" s="5">
        <v>39</v>
      </c>
      <c r="AE11" s="5">
        <v>674</v>
      </c>
      <c r="AF11" s="5">
        <v>200</v>
      </c>
      <c r="AG11" s="5">
        <v>92</v>
      </c>
      <c r="AH11" s="5">
        <v>78</v>
      </c>
      <c r="AI11" s="5">
        <v>79</v>
      </c>
      <c r="AJ11" s="5">
        <v>51</v>
      </c>
      <c r="AK11" s="5">
        <v>56</v>
      </c>
      <c r="AL11" s="5">
        <v>118</v>
      </c>
      <c r="AM11" s="5">
        <v>674</v>
      </c>
      <c r="AN11" s="5">
        <v>199</v>
      </c>
      <c r="AO11" s="5">
        <v>130</v>
      </c>
      <c r="AP11" s="5">
        <v>104</v>
      </c>
      <c r="AQ11" s="5">
        <v>47</v>
      </c>
      <c r="AR11" s="5">
        <v>119</v>
      </c>
      <c r="AS11" s="5">
        <v>75</v>
      </c>
      <c r="AT11" s="5">
        <v>674</v>
      </c>
      <c r="AU11" s="5">
        <v>26</v>
      </c>
      <c r="AV11" s="5">
        <v>211</v>
      </c>
      <c r="AW11" s="5">
        <v>281</v>
      </c>
      <c r="AX11" s="5">
        <v>91</v>
      </c>
      <c r="AY11" s="5">
        <v>59</v>
      </c>
      <c r="AZ11" s="5">
        <v>6</v>
      </c>
    </row>
    <row r="12" spans="1:52" ht="12">
      <c r="A12" s="42"/>
      <c r="B12" s="5">
        <v>623</v>
      </c>
      <c r="C12" s="5" t="s">
        <v>0</v>
      </c>
      <c r="D12" s="5" t="s">
        <v>0</v>
      </c>
      <c r="E12" s="5">
        <v>623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623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623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623</v>
      </c>
      <c r="AB12" s="5" t="s">
        <v>0</v>
      </c>
      <c r="AC12" s="5" t="s">
        <v>0</v>
      </c>
      <c r="AD12" s="5" t="s">
        <v>0</v>
      </c>
      <c r="AE12" s="5">
        <v>623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623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623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0.35</v>
      </c>
      <c r="C13" s="33">
        <v>0.34</v>
      </c>
      <c r="D13" s="33">
        <v>0.35</v>
      </c>
      <c r="E13" s="31">
        <v>0.35</v>
      </c>
      <c r="F13" s="33">
        <v>0.43</v>
      </c>
      <c r="G13" s="33">
        <v>0.41</v>
      </c>
      <c r="H13" s="33">
        <v>0.36</v>
      </c>
      <c r="I13" s="33">
        <v>0.3</v>
      </c>
      <c r="J13" s="33">
        <v>0.21</v>
      </c>
      <c r="K13" s="31">
        <v>0.35</v>
      </c>
      <c r="L13" s="33">
        <v>0.35</v>
      </c>
      <c r="M13" s="33">
        <v>0.28</v>
      </c>
      <c r="N13" s="33">
        <v>0.34</v>
      </c>
      <c r="O13" s="33">
        <v>0</v>
      </c>
      <c r="P13" s="31">
        <v>0.35</v>
      </c>
      <c r="Q13" s="33">
        <v>0</v>
      </c>
      <c r="R13" s="33">
        <v>1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1">
        <v>0.35</v>
      </c>
      <c r="AB13" s="33">
        <v>0.49</v>
      </c>
      <c r="AC13" s="33">
        <v>0.24</v>
      </c>
      <c r="AD13" s="33">
        <v>0.21</v>
      </c>
      <c r="AE13" s="31">
        <v>0.35</v>
      </c>
      <c r="AF13" s="33">
        <v>0.43</v>
      </c>
      <c r="AG13" s="33">
        <v>0.37</v>
      </c>
      <c r="AH13" s="33">
        <v>0.29</v>
      </c>
      <c r="AI13" s="33">
        <v>0.37</v>
      </c>
      <c r="AJ13" s="33">
        <v>0.21</v>
      </c>
      <c r="AK13" s="33">
        <v>0.24</v>
      </c>
      <c r="AL13" s="33">
        <v>0.43</v>
      </c>
      <c r="AM13" s="31">
        <v>0.35</v>
      </c>
      <c r="AN13" s="33">
        <v>0.36</v>
      </c>
      <c r="AO13" s="33">
        <v>0.37</v>
      </c>
      <c r="AP13" s="33">
        <v>0.37</v>
      </c>
      <c r="AQ13" s="33">
        <v>0.28</v>
      </c>
      <c r="AR13" s="33">
        <v>0.35</v>
      </c>
      <c r="AS13" s="33">
        <v>0.29</v>
      </c>
      <c r="AT13" s="31">
        <v>0.35</v>
      </c>
      <c r="AU13" s="33">
        <v>0.24</v>
      </c>
      <c r="AV13" s="33">
        <v>0.31</v>
      </c>
      <c r="AW13" s="33">
        <v>0.36</v>
      </c>
      <c r="AX13" s="33">
        <v>0.4</v>
      </c>
      <c r="AY13" s="33">
        <v>0.5</v>
      </c>
      <c r="AZ13" s="33">
        <v>0.16</v>
      </c>
    </row>
    <row r="14" spans="1:52" ht="12">
      <c r="A14" s="42" t="s">
        <v>24</v>
      </c>
      <c r="B14" s="5">
        <v>113</v>
      </c>
      <c r="C14" s="5">
        <v>70</v>
      </c>
      <c r="D14" s="5">
        <v>43</v>
      </c>
      <c r="E14" s="5">
        <v>113</v>
      </c>
      <c r="F14" s="5">
        <v>37</v>
      </c>
      <c r="G14" s="5">
        <v>17</v>
      </c>
      <c r="H14" s="5">
        <v>20</v>
      </c>
      <c r="I14" s="5">
        <v>14</v>
      </c>
      <c r="J14" s="5">
        <v>26</v>
      </c>
      <c r="K14" s="5">
        <v>113</v>
      </c>
      <c r="L14" s="5">
        <v>108</v>
      </c>
      <c r="M14" s="5">
        <v>3</v>
      </c>
      <c r="N14" s="5">
        <v>3</v>
      </c>
      <c r="O14" s="5">
        <v>0</v>
      </c>
      <c r="P14" s="5">
        <v>113</v>
      </c>
      <c r="Q14" s="5">
        <v>0</v>
      </c>
      <c r="R14" s="5">
        <v>0</v>
      </c>
      <c r="S14" s="5">
        <v>113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113</v>
      </c>
      <c r="AB14" s="5">
        <v>80</v>
      </c>
      <c r="AC14" s="5">
        <v>27</v>
      </c>
      <c r="AD14" s="5">
        <v>6</v>
      </c>
      <c r="AE14" s="5">
        <v>113</v>
      </c>
      <c r="AF14" s="5">
        <v>34</v>
      </c>
      <c r="AG14" s="5">
        <v>9</v>
      </c>
      <c r="AH14" s="5">
        <v>20</v>
      </c>
      <c r="AI14" s="5">
        <v>8</v>
      </c>
      <c r="AJ14" s="5">
        <v>17</v>
      </c>
      <c r="AK14" s="5">
        <v>10</v>
      </c>
      <c r="AL14" s="5">
        <v>14</v>
      </c>
      <c r="AM14" s="5">
        <v>113</v>
      </c>
      <c r="AN14" s="5">
        <v>35</v>
      </c>
      <c r="AO14" s="5">
        <v>22</v>
      </c>
      <c r="AP14" s="5">
        <v>17</v>
      </c>
      <c r="AQ14" s="5">
        <v>8</v>
      </c>
      <c r="AR14" s="5">
        <v>25</v>
      </c>
      <c r="AS14" s="5">
        <v>7</v>
      </c>
      <c r="AT14" s="5">
        <v>113</v>
      </c>
      <c r="AU14" s="5">
        <v>10</v>
      </c>
      <c r="AV14" s="5">
        <v>33</v>
      </c>
      <c r="AW14" s="5">
        <v>47</v>
      </c>
      <c r="AX14" s="5">
        <v>13</v>
      </c>
      <c r="AY14" s="5">
        <v>10</v>
      </c>
      <c r="AZ14" s="5">
        <v>0</v>
      </c>
    </row>
    <row r="15" spans="1:52" ht="12">
      <c r="A15" s="42"/>
      <c r="B15" s="5">
        <v>116</v>
      </c>
      <c r="C15" s="5" t="s">
        <v>0</v>
      </c>
      <c r="D15" s="5" t="s">
        <v>0</v>
      </c>
      <c r="E15" s="5">
        <v>116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116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116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116</v>
      </c>
      <c r="AB15" s="5" t="s">
        <v>0</v>
      </c>
      <c r="AC15" s="5" t="s">
        <v>0</v>
      </c>
      <c r="AD15" s="5" t="s">
        <v>0</v>
      </c>
      <c r="AE15" s="5">
        <v>116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116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116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0.06</v>
      </c>
      <c r="C16" s="33">
        <v>0.07</v>
      </c>
      <c r="D16" s="33">
        <v>0.04</v>
      </c>
      <c r="E16" s="31">
        <v>0.06</v>
      </c>
      <c r="F16" s="33">
        <v>0.07</v>
      </c>
      <c r="G16" s="33">
        <v>0.05</v>
      </c>
      <c r="H16" s="33">
        <v>0.06</v>
      </c>
      <c r="I16" s="33">
        <v>0.05</v>
      </c>
      <c r="J16" s="33">
        <v>0.06</v>
      </c>
      <c r="K16" s="31">
        <v>0.06</v>
      </c>
      <c r="L16" s="33">
        <v>0.06</v>
      </c>
      <c r="M16" s="33">
        <v>0.02</v>
      </c>
      <c r="N16" s="33">
        <v>0.03</v>
      </c>
      <c r="O16" s="33">
        <v>0</v>
      </c>
      <c r="P16" s="31">
        <v>0.06</v>
      </c>
      <c r="Q16" s="33">
        <v>0</v>
      </c>
      <c r="R16" s="33">
        <v>0</v>
      </c>
      <c r="S16" s="33">
        <v>1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1">
        <v>0.06</v>
      </c>
      <c r="AB16" s="33">
        <v>0.09</v>
      </c>
      <c r="AC16" s="33">
        <v>0.03</v>
      </c>
      <c r="AD16" s="33">
        <v>0.03</v>
      </c>
      <c r="AE16" s="31">
        <v>0.06</v>
      </c>
      <c r="AF16" s="33">
        <v>0.07</v>
      </c>
      <c r="AG16" s="33">
        <v>0.04</v>
      </c>
      <c r="AH16" s="33">
        <v>0.07</v>
      </c>
      <c r="AI16" s="33">
        <v>0.04</v>
      </c>
      <c r="AJ16" s="33">
        <v>0.07</v>
      </c>
      <c r="AK16" s="33">
        <v>0.04</v>
      </c>
      <c r="AL16" s="33">
        <v>0.05</v>
      </c>
      <c r="AM16" s="31">
        <v>0.06</v>
      </c>
      <c r="AN16" s="33">
        <v>0.06</v>
      </c>
      <c r="AO16" s="33">
        <v>0.06</v>
      </c>
      <c r="AP16" s="33">
        <v>0.06</v>
      </c>
      <c r="AQ16" s="33">
        <v>0.05</v>
      </c>
      <c r="AR16" s="33">
        <v>0.07</v>
      </c>
      <c r="AS16" s="33">
        <v>0.03</v>
      </c>
      <c r="AT16" s="31">
        <v>0.06</v>
      </c>
      <c r="AU16" s="33">
        <v>0.1</v>
      </c>
      <c r="AV16" s="33">
        <v>0.05</v>
      </c>
      <c r="AW16" s="33">
        <v>0.06</v>
      </c>
      <c r="AX16" s="33">
        <v>0.06</v>
      </c>
      <c r="AY16" s="33">
        <v>0.09</v>
      </c>
      <c r="AZ16" s="33">
        <v>0.01</v>
      </c>
    </row>
    <row r="17" spans="1:52" ht="12">
      <c r="A17" s="42" t="s">
        <v>25</v>
      </c>
      <c r="B17" s="5">
        <v>78</v>
      </c>
      <c r="C17" s="5">
        <v>41</v>
      </c>
      <c r="D17" s="5">
        <v>37</v>
      </c>
      <c r="E17" s="5">
        <v>78</v>
      </c>
      <c r="F17" s="5">
        <v>5</v>
      </c>
      <c r="G17" s="5">
        <v>5</v>
      </c>
      <c r="H17" s="5">
        <v>19</v>
      </c>
      <c r="I17" s="5">
        <v>21</v>
      </c>
      <c r="J17" s="5">
        <v>28</v>
      </c>
      <c r="K17" s="5">
        <v>78</v>
      </c>
      <c r="L17" s="5">
        <v>75</v>
      </c>
      <c r="M17" s="5">
        <v>0</v>
      </c>
      <c r="N17" s="5">
        <v>3</v>
      </c>
      <c r="O17" s="5">
        <v>0</v>
      </c>
      <c r="P17" s="5">
        <v>78</v>
      </c>
      <c r="Q17" s="5">
        <v>0</v>
      </c>
      <c r="R17" s="5">
        <v>0</v>
      </c>
      <c r="S17" s="5">
        <v>0</v>
      </c>
      <c r="T17" s="5">
        <v>78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78</v>
      </c>
      <c r="AB17" s="5">
        <v>3</v>
      </c>
      <c r="AC17" s="5">
        <v>74</v>
      </c>
      <c r="AD17" s="5">
        <v>1</v>
      </c>
      <c r="AE17" s="5">
        <v>78</v>
      </c>
      <c r="AF17" s="5">
        <v>3</v>
      </c>
      <c r="AG17" s="5">
        <v>5</v>
      </c>
      <c r="AH17" s="5">
        <v>13</v>
      </c>
      <c r="AI17" s="5">
        <v>18</v>
      </c>
      <c r="AJ17" s="5">
        <v>6</v>
      </c>
      <c r="AK17" s="5">
        <v>23</v>
      </c>
      <c r="AL17" s="5">
        <v>9</v>
      </c>
      <c r="AM17" s="5">
        <v>78</v>
      </c>
      <c r="AN17" s="5">
        <v>36</v>
      </c>
      <c r="AO17" s="5">
        <v>10</v>
      </c>
      <c r="AP17" s="5">
        <v>14</v>
      </c>
      <c r="AQ17" s="5">
        <v>7</v>
      </c>
      <c r="AR17" s="5">
        <v>7</v>
      </c>
      <c r="AS17" s="5">
        <v>3</v>
      </c>
      <c r="AT17" s="5">
        <v>78</v>
      </c>
      <c r="AU17" s="5">
        <v>4</v>
      </c>
      <c r="AV17" s="5">
        <v>22</v>
      </c>
      <c r="AW17" s="5">
        <v>34</v>
      </c>
      <c r="AX17" s="5">
        <v>14</v>
      </c>
      <c r="AY17" s="5">
        <v>2</v>
      </c>
      <c r="AZ17" s="5">
        <v>2</v>
      </c>
    </row>
    <row r="18" spans="1:52" ht="12">
      <c r="A18" s="42"/>
      <c r="B18" s="5">
        <v>100</v>
      </c>
      <c r="C18" s="5" t="s">
        <v>0</v>
      </c>
      <c r="D18" s="5" t="s">
        <v>0</v>
      </c>
      <c r="E18" s="5">
        <v>100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100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100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100</v>
      </c>
      <c r="AB18" s="5" t="s">
        <v>0</v>
      </c>
      <c r="AC18" s="5" t="s">
        <v>0</v>
      </c>
      <c r="AD18" s="5" t="s">
        <v>0</v>
      </c>
      <c r="AE18" s="5">
        <v>100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100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100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0.04</v>
      </c>
      <c r="C19" s="33">
        <v>0.04</v>
      </c>
      <c r="D19" s="33">
        <v>0.04</v>
      </c>
      <c r="E19" s="31">
        <v>0.04</v>
      </c>
      <c r="F19" s="33">
        <v>0.01</v>
      </c>
      <c r="G19" s="33">
        <v>0.02</v>
      </c>
      <c r="H19" s="33">
        <v>0.05</v>
      </c>
      <c r="I19" s="33">
        <v>0.07</v>
      </c>
      <c r="J19" s="33">
        <v>0.06</v>
      </c>
      <c r="K19" s="31">
        <v>0.04</v>
      </c>
      <c r="L19" s="33">
        <v>0.04</v>
      </c>
      <c r="M19" s="33">
        <v>0</v>
      </c>
      <c r="N19" s="33">
        <v>0.03</v>
      </c>
      <c r="O19" s="33">
        <v>0</v>
      </c>
      <c r="P19" s="31">
        <v>0.04</v>
      </c>
      <c r="Q19" s="33">
        <v>0</v>
      </c>
      <c r="R19" s="33">
        <v>0</v>
      </c>
      <c r="S19" s="33">
        <v>0</v>
      </c>
      <c r="T19" s="33">
        <v>1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1">
        <v>0.04</v>
      </c>
      <c r="AB19" s="33">
        <v>0</v>
      </c>
      <c r="AC19" s="33">
        <v>0.08</v>
      </c>
      <c r="AD19" s="33">
        <v>0.01</v>
      </c>
      <c r="AE19" s="31">
        <v>0.04</v>
      </c>
      <c r="AF19" s="33">
        <v>0.01</v>
      </c>
      <c r="AG19" s="33">
        <v>0.02</v>
      </c>
      <c r="AH19" s="33">
        <v>0.05</v>
      </c>
      <c r="AI19" s="33">
        <v>0.08</v>
      </c>
      <c r="AJ19" s="33">
        <v>0.03</v>
      </c>
      <c r="AK19" s="33">
        <v>0.1</v>
      </c>
      <c r="AL19" s="33">
        <v>0.03</v>
      </c>
      <c r="AM19" s="31">
        <v>0.04</v>
      </c>
      <c r="AN19" s="33">
        <v>0.06</v>
      </c>
      <c r="AO19" s="33">
        <v>0.03</v>
      </c>
      <c r="AP19" s="33">
        <v>0.05</v>
      </c>
      <c r="AQ19" s="33">
        <v>0.04</v>
      </c>
      <c r="AR19" s="33">
        <v>0.02</v>
      </c>
      <c r="AS19" s="33">
        <v>0.01</v>
      </c>
      <c r="AT19" s="31">
        <v>0.04</v>
      </c>
      <c r="AU19" s="33">
        <v>0.04</v>
      </c>
      <c r="AV19" s="33">
        <v>0.03</v>
      </c>
      <c r="AW19" s="33">
        <v>0.04</v>
      </c>
      <c r="AX19" s="33">
        <v>0.06</v>
      </c>
      <c r="AY19" s="33">
        <v>0.02</v>
      </c>
      <c r="AZ19" s="33">
        <v>0.05</v>
      </c>
    </row>
    <row r="20" spans="1:52" ht="12">
      <c r="A20" s="42" t="s">
        <v>26</v>
      </c>
      <c r="B20" s="5">
        <v>54</v>
      </c>
      <c r="C20" s="5">
        <v>29</v>
      </c>
      <c r="D20" s="5">
        <v>25</v>
      </c>
      <c r="E20" s="5">
        <v>54</v>
      </c>
      <c r="F20" s="5">
        <v>14</v>
      </c>
      <c r="G20" s="5">
        <v>8</v>
      </c>
      <c r="H20" s="5">
        <v>7</v>
      </c>
      <c r="I20" s="5">
        <v>15</v>
      </c>
      <c r="J20" s="5">
        <v>10</v>
      </c>
      <c r="K20" s="5">
        <v>54</v>
      </c>
      <c r="L20" s="5">
        <v>0</v>
      </c>
      <c r="M20" s="5">
        <v>54</v>
      </c>
      <c r="N20" s="5">
        <v>0</v>
      </c>
      <c r="O20" s="5">
        <v>0</v>
      </c>
      <c r="P20" s="5">
        <v>54</v>
      </c>
      <c r="Q20" s="5">
        <v>0</v>
      </c>
      <c r="R20" s="5">
        <v>0</v>
      </c>
      <c r="S20" s="5">
        <v>0</v>
      </c>
      <c r="T20" s="5">
        <v>0</v>
      </c>
      <c r="U20" s="5">
        <v>54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54</v>
      </c>
      <c r="AB20" s="5">
        <v>33</v>
      </c>
      <c r="AC20" s="5">
        <v>18</v>
      </c>
      <c r="AD20" s="5">
        <v>3</v>
      </c>
      <c r="AE20" s="5">
        <v>54</v>
      </c>
      <c r="AF20" s="5">
        <v>17</v>
      </c>
      <c r="AG20" s="5">
        <v>3</v>
      </c>
      <c r="AH20" s="5">
        <v>7</v>
      </c>
      <c r="AI20" s="5">
        <v>10</v>
      </c>
      <c r="AJ20" s="5">
        <v>9</v>
      </c>
      <c r="AK20" s="5">
        <v>4</v>
      </c>
      <c r="AL20" s="5">
        <v>4</v>
      </c>
      <c r="AM20" s="5">
        <v>54</v>
      </c>
      <c r="AN20" s="5">
        <v>18</v>
      </c>
      <c r="AO20" s="5">
        <v>7</v>
      </c>
      <c r="AP20" s="5">
        <v>9</v>
      </c>
      <c r="AQ20" s="5">
        <v>9</v>
      </c>
      <c r="AR20" s="5">
        <v>7</v>
      </c>
      <c r="AS20" s="5">
        <v>4</v>
      </c>
      <c r="AT20" s="5">
        <v>54</v>
      </c>
      <c r="AU20" s="5">
        <v>1</v>
      </c>
      <c r="AV20" s="5">
        <v>20</v>
      </c>
      <c r="AW20" s="5">
        <v>22</v>
      </c>
      <c r="AX20" s="5">
        <v>8</v>
      </c>
      <c r="AY20" s="5">
        <v>3</v>
      </c>
      <c r="AZ20" s="5">
        <v>0</v>
      </c>
    </row>
    <row r="21" spans="1:52" ht="12">
      <c r="A21" s="42"/>
      <c r="B21" s="5">
        <v>61</v>
      </c>
      <c r="C21" s="5" t="s">
        <v>0</v>
      </c>
      <c r="D21" s="5" t="s">
        <v>0</v>
      </c>
      <c r="E21" s="5">
        <v>61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61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61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61</v>
      </c>
      <c r="AB21" s="5" t="s">
        <v>0</v>
      </c>
      <c r="AC21" s="5" t="s">
        <v>0</v>
      </c>
      <c r="AD21" s="5" t="s">
        <v>0</v>
      </c>
      <c r="AE21" s="5">
        <v>61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61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61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0.03</v>
      </c>
      <c r="C22" s="33">
        <v>0.03</v>
      </c>
      <c r="D22" s="33">
        <v>0.02</v>
      </c>
      <c r="E22" s="31">
        <v>0.03</v>
      </c>
      <c r="F22" s="33">
        <v>0.03</v>
      </c>
      <c r="G22" s="33">
        <v>0.02</v>
      </c>
      <c r="H22" s="33">
        <v>0.02</v>
      </c>
      <c r="I22" s="33">
        <v>0.05</v>
      </c>
      <c r="J22" s="33">
        <v>0.02</v>
      </c>
      <c r="K22" s="31">
        <v>0.03</v>
      </c>
      <c r="L22" s="33">
        <v>0</v>
      </c>
      <c r="M22" s="33">
        <v>0.32</v>
      </c>
      <c r="N22" s="33">
        <v>0</v>
      </c>
      <c r="O22" s="33">
        <v>0</v>
      </c>
      <c r="P22" s="31">
        <v>0.03</v>
      </c>
      <c r="Q22" s="33">
        <v>0</v>
      </c>
      <c r="R22" s="33">
        <v>0</v>
      </c>
      <c r="S22" s="33">
        <v>0</v>
      </c>
      <c r="T22" s="33">
        <v>0</v>
      </c>
      <c r="U22" s="33">
        <v>1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1">
        <v>0.03</v>
      </c>
      <c r="AB22" s="33">
        <v>0.04</v>
      </c>
      <c r="AC22" s="33">
        <v>0.02</v>
      </c>
      <c r="AD22" s="33">
        <v>0.02</v>
      </c>
      <c r="AE22" s="31">
        <v>0.03</v>
      </c>
      <c r="AF22" s="33">
        <v>0.04</v>
      </c>
      <c r="AG22" s="33">
        <v>0.01</v>
      </c>
      <c r="AH22" s="33">
        <v>0.03</v>
      </c>
      <c r="AI22" s="33">
        <v>0.05</v>
      </c>
      <c r="AJ22" s="33">
        <v>0.04</v>
      </c>
      <c r="AK22" s="33">
        <v>0.01</v>
      </c>
      <c r="AL22" s="33">
        <v>0.02</v>
      </c>
      <c r="AM22" s="31">
        <v>0.03</v>
      </c>
      <c r="AN22" s="33">
        <v>0.03</v>
      </c>
      <c r="AO22" s="33">
        <v>0.02</v>
      </c>
      <c r="AP22" s="33">
        <v>0.03</v>
      </c>
      <c r="AQ22" s="33">
        <v>0.05</v>
      </c>
      <c r="AR22" s="33">
        <v>0.02</v>
      </c>
      <c r="AS22" s="33">
        <v>0.01</v>
      </c>
      <c r="AT22" s="31">
        <v>0.03</v>
      </c>
      <c r="AU22" s="33">
        <v>0.01</v>
      </c>
      <c r="AV22" s="33">
        <v>0.03</v>
      </c>
      <c r="AW22" s="33">
        <v>0.03</v>
      </c>
      <c r="AX22" s="33">
        <v>0.04</v>
      </c>
      <c r="AY22" s="33">
        <v>0.02</v>
      </c>
      <c r="AZ22" s="33">
        <v>0</v>
      </c>
    </row>
    <row r="23" spans="1:52" ht="12">
      <c r="A23" s="42" t="s">
        <v>27</v>
      </c>
      <c r="B23" s="5">
        <v>9</v>
      </c>
      <c r="C23" s="5">
        <v>5</v>
      </c>
      <c r="D23" s="5">
        <v>4</v>
      </c>
      <c r="E23" s="5">
        <v>9</v>
      </c>
      <c r="F23" s="5">
        <v>1</v>
      </c>
      <c r="G23" s="5">
        <v>2</v>
      </c>
      <c r="H23" s="5">
        <v>3</v>
      </c>
      <c r="I23" s="5">
        <v>1</v>
      </c>
      <c r="J23" s="5">
        <v>2</v>
      </c>
      <c r="K23" s="5">
        <v>9</v>
      </c>
      <c r="L23" s="5">
        <v>0</v>
      </c>
      <c r="M23" s="5">
        <v>0</v>
      </c>
      <c r="N23" s="5">
        <v>9</v>
      </c>
      <c r="O23" s="5">
        <v>0</v>
      </c>
      <c r="P23" s="5">
        <v>9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9</v>
      </c>
      <c r="W23" s="5">
        <v>0</v>
      </c>
      <c r="X23" s="5">
        <v>0</v>
      </c>
      <c r="Y23" s="5">
        <v>0</v>
      </c>
      <c r="Z23" s="5">
        <v>0</v>
      </c>
      <c r="AA23" s="5">
        <v>9</v>
      </c>
      <c r="AB23" s="5">
        <v>6</v>
      </c>
      <c r="AC23" s="5">
        <v>3</v>
      </c>
      <c r="AD23" s="5">
        <v>1</v>
      </c>
      <c r="AE23" s="5">
        <v>9</v>
      </c>
      <c r="AF23" s="5">
        <v>3</v>
      </c>
      <c r="AG23" s="5">
        <v>0</v>
      </c>
      <c r="AH23" s="5">
        <v>3</v>
      </c>
      <c r="AI23" s="5">
        <v>1</v>
      </c>
      <c r="AJ23" s="5">
        <v>2</v>
      </c>
      <c r="AK23" s="5">
        <v>0</v>
      </c>
      <c r="AL23" s="5">
        <v>0</v>
      </c>
      <c r="AM23" s="5">
        <v>9</v>
      </c>
      <c r="AN23" s="5">
        <v>0</v>
      </c>
      <c r="AO23" s="5">
        <v>1</v>
      </c>
      <c r="AP23" s="5">
        <v>2</v>
      </c>
      <c r="AQ23" s="5">
        <v>4</v>
      </c>
      <c r="AR23" s="5">
        <v>1</v>
      </c>
      <c r="AS23" s="5">
        <v>1</v>
      </c>
      <c r="AT23" s="5">
        <v>9</v>
      </c>
      <c r="AU23" s="5">
        <v>1</v>
      </c>
      <c r="AV23" s="5">
        <v>3</v>
      </c>
      <c r="AW23" s="5">
        <v>4</v>
      </c>
      <c r="AX23" s="5">
        <v>0</v>
      </c>
      <c r="AY23" s="5">
        <v>1</v>
      </c>
      <c r="AZ23" s="5">
        <v>0</v>
      </c>
    </row>
    <row r="24" spans="1:52" ht="12">
      <c r="A24" s="42"/>
      <c r="B24" s="5">
        <v>11</v>
      </c>
      <c r="C24" s="5" t="s">
        <v>0</v>
      </c>
      <c r="D24" s="5" t="s">
        <v>0</v>
      </c>
      <c r="E24" s="5">
        <v>11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11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11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11</v>
      </c>
      <c r="AB24" s="5" t="s">
        <v>0</v>
      </c>
      <c r="AC24" s="5" t="s">
        <v>0</v>
      </c>
      <c r="AD24" s="5" t="s">
        <v>0</v>
      </c>
      <c r="AE24" s="5">
        <v>11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11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11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</v>
      </c>
      <c r="C25" s="33">
        <v>0.01</v>
      </c>
      <c r="D25" s="33">
        <v>0</v>
      </c>
      <c r="E25" s="31">
        <v>0</v>
      </c>
      <c r="F25" s="33">
        <v>0</v>
      </c>
      <c r="G25" s="33">
        <v>0.01</v>
      </c>
      <c r="H25" s="33">
        <v>0.01</v>
      </c>
      <c r="I25" s="33">
        <v>0</v>
      </c>
      <c r="J25" s="33">
        <v>0.01</v>
      </c>
      <c r="K25" s="31">
        <v>0</v>
      </c>
      <c r="L25" s="33">
        <v>0</v>
      </c>
      <c r="M25" s="33">
        <v>0</v>
      </c>
      <c r="N25" s="33">
        <v>0.1</v>
      </c>
      <c r="O25" s="33">
        <v>0</v>
      </c>
      <c r="P25" s="31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1</v>
      </c>
      <c r="W25" s="33">
        <v>0</v>
      </c>
      <c r="X25" s="33">
        <v>0</v>
      </c>
      <c r="Y25" s="33">
        <v>0</v>
      </c>
      <c r="Z25" s="33">
        <v>0</v>
      </c>
      <c r="AA25" s="31">
        <v>0</v>
      </c>
      <c r="AB25" s="33">
        <v>0.01</v>
      </c>
      <c r="AC25" s="33">
        <v>0</v>
      </c>
      <c r="AD25" s="33">
        <v>0</v>
      </c>
      <c r="AE25" s="31">
        <v>0</v>
      </c>
      <c r="AF25" s="33">
        <v>0.01</v>
      </c>
      <c r="AG25" s="33">
        <v>0</v>
      </c>
      <c r="AH25" s="33">
        <v>0.01</v>
      </c>
      <c r="AI25" s="33">
        <v>0.01</v>
      </c>
      <c r="AJ25" s="33">
        <v>0.01</v>
      </c>
      <c r="AK25" s="33">
        <v>0</v>
      </c>
      <c r="AL25" s="33">
        <v>0</v>
      </c>
      <c r="AM25" s="31">
        <v>0</v>
      </c>
      <c r="AN25" s="33">
        <v>0</v>
      </c>
      <c r="AO25" s="33">
        <v>0</v>
      </c>
      <c r="AP25" s="33">
        <v>0.01</v>
      </c>
      <c r="AQ25" s="33">
        <v>0.02</v>
      </c>
      <c r="AR25" s="33">
        <v>0</v>
      </c>
      <c r="AS25" s="33">
        <v>0.01</v>
      </c>
      <c r="AT25" s="31">
        <v>0</v>
      </c>
      <c r="AU25" s="33">
        <v>0.01</v>
      </c>
      <c r="AV25" s="33">
        <v>0</v>
      </c>
      <c r="AW25" s="33">
        <v>0</v>
      </c>
      <c r="AX25" s="33">
        <v>0</v>
      </c>
      <c r="AY25" s="33">
        <v>0.01</v>
      </c>
      <c r="AZ25" s="33">
        <v>0</v>
      </c>
    </row>
    <row r="26" spans="1:52" ht="12">
      <c r="A26" s="42" t="s">
        <v>28</v>
      </c>
      <c r="B26" s="5">
        <v>42</v>
      </c>
      <c r="C26" s="5">
        <v>13</v>
      </c>
      <c r="D26" s="5">
        <v>29</v>
      </c>
      <c r="E26" s="5">
        <v>42</v>
      </c>
      <c r="F26" s="5">
        <v>21</v>
      </c>
      <c r="G26" s="5">
        <v>8</v>
      </c>
      <c r="H26" s="5">
        <v>7</v>
      </c>
      <c r="I26" s="5">
        <v>3</v>
      </c>
      <c r="J26" s="5">
        <v>4</v>
      </c>
      <c r="K26" s="5">
        <v>42</v>
      </c>
      <c r="L26" s="5">
        <v>36</v>
      </c>
      <c r="M26" s="5">
        <v>5</v>
      </c>
      <c r="N26" s="5">
        <v>0</v>
      </c>
      <c r="O26" s="5">
        <v>0</v>
      </c>
      <c r="P26" s="5">
        <v>42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42</v>
      </c>
      <c r="X26" s="5">
        <v>0</v>
      </c>
      <c r="Y26" s="5">
        <v>0</v>
      </c>
      <c r="Z26" s="5">
        <v>0</v>
      </c>
      <c r="AA26" s="5">
        <v>42</v>
      </c>
      <c r="AB26" s="5">
        <v>24</v>
      </c>
      <c r="AC26" s="5">
        <v>10</v>
      </c>
      <c r="AD26" s="5">
        <v>8</v>
      </c>
      <c r="AE26" s="5">
        <v>42</v>
      </c>
      <c r="AF26" s="5">
        <v>16</v>
      </c>
      <c r="AG26" s="5">
        <v>9</v>
      </c>
      <c r="AH26" s="5">
        <v>3</v>
      </c>
      <c r="AI26" s="5">
        <v>3</v>
      </c>
      <c r="AJ26" s="5">
        <v>3</v>
      </c>
      <c r="AK26" s="5">
        <v>0</v>
      </c>
      <c r="AL26" s="5">
        <v>7</v>
      </c>
      <c r="AM26" s="5">
        <v>42</v>
      </c>
      <c r="AN26" s="5">
        <v>6</v>
      </c>
      <c r="AO26" s="5">
        <v>6</v>
      </c>
      <c r="AP26" s="5">
        <v>6</v>
      </c>
      <c r="AQ26" s="5">
        <v>2</v>
      </c>
      <c r="AR26" s="5">
        <v>15</v>
      </c>
      <c r="AS26" s="5">
        <v>7</v>
      </c>
      <c r="AT26" s="5">
        <v>42</v>
      </c>
      <c r="AU26" s="5">
        <v>0</v>
      </c>
      <c r="AV26" s="5">
        <v>11</v>
      </c>
      <c r="AW26" s="5">
        <v>20</v>
      </c>
      <c r="AX26" s="5">
        <v>9</v>
      </c>
      <c r="AY26" s="5">
        <v>2</v>
      </c>
      <c r="AZ26" s="5">
        <v>0</v>
      </c>
    </row>
    <row r="27" spans="1:52" ht="12">
      <c r="A27" s="42"/>
      <c r="B27" s="5">
        <v>41</v>
      </c>
      <c r="C27" s="5" t="s">
        <v>0</v>
      </c>
      <c r="D27" s="5" t="s">
        <v>0</v>
      </c>
      <c r="E27" s="5">
        <v>41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>
        <v>41</v>
      </c>
      <c r="L27" s="5" t="s">
        <v>0</v>
      </c>
      <c r="M27" s="5" t="s">
        <v>0</v>
      </c>
      <c r="N27" s="5" t="s">
        <v>0</v>
      </c>
      <c r="O27" s="5" t="s">
        <v>0</v>
      </c>
      <c r="P27" s="5">
        <v>41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>
        <v>41</v>
      </c>
      <c r="AB27" s="5" t="s">
        <v>0</v>
      </c>
      <c r="AC27" s="5" t="s">
        <v>0</v>
      </c>
      <c r="AD27" s="5" t="s">
        <v>0</v>
      </c>
      <c r="AE27" s="5">
        <v>41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>
        <v>41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>
        <v>41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</row>
    <row r="28" spans="1:52" s="32" customFormat="1" ht="12">
      <c r="A28" s="42"/>
      <c r="B28" s="31">
        <v>0.02</v>
      </c>
      <c r="C28" s="33">
        <v>0.01</v>
      </c>
      <c r="D28" s="33">
        <v>0.03</v>
      </c>
      <c r="E28" s="31">
        <v>0.02</v>
      </c>
      <c r="F28" s="33">
        <v>0.04</v>
      </c>
      <c r="G28" s="33">
        <v>0.02</v>
      </c>
      <c r="H28" s="33">
        <v>0.02</v>
      </c>
      <c r="I28" s="33">
        <v>0.01</v>
      </c>
      <c r="J28" s="33">
        <v>0.01</v>
      </c>
      <c r="K28" s="31">
        <v>0.02</v>
      </c>
      <c r="L28" s="33">
        <v>0.02</v>
      </c>
      <c r="M28" s="33">
        <v>0.03</v>
      </c>
      <c r="N28" s="33">
        <v>0</v>
      </c>
      <c r="O28" s="33">
        <v>0</v>
      </c>
      <c r="P28" s="31">
        <v>0.02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1</v>
      </c>
      <c r="X28" s="33">
        <v>0</v>
      </c>
      <c r="Y28" s="33">
        <v>0</v>
      </c>
      <c r="Z28" s="33">
        <v>0</v>
      </c>
      <c r="AA28" s="31">
        <v>0.02</v>
      </c>
      <c r="AB28" s="33">
        <v>0.03</v>
      </c>
      <c r="AC28" s="33">
        <v>0.01</v>
      </c>
      <c r="AD28" s="33">
        <v>0.04</v>
      </c>
      <c r="AE28" s="31">
        <v>0.02</v>
      </c>
      <c r="AF28" s="33">
        <v>0.03</v>
      </c>
      <c r="AG28" s="33">
        <v>0.04</v>
      </c>
      <c r="AH28" s="33">
        <v>0.01</v>
      </c>
      <c r="AI28" s="33">
        <v>0.02</v>
      </c>
      <c r="AJ28" s="33">
        <v>0.01</v>
      </c>
      <c r="AK28" s="33">
        <v>0</v>
      </c>
      <c r="AL28" s="33">
        <v>0.02</v>
      </c>
      <c r="AM28" s="31">
        <v>0.02</v>
      </c>
      <c r="AN28" s="33">
        <v>0.01</v>
      </c>
      <c r="AO28" s="33">
        <v>0.02</v>
      </c>
      <c r="AP28" s="33">
        <v>0.02</v>
      </c>
      <c r="AQ28" s="33">
        <v>0.01</v>
      </c>
      <c r="AR28" s="33">
        <v>0.05</v>
      </c>
      <c r="AS28" s="33">
        <v>0.03</v>
      </c>
      <c r="AT28" s="31">
        <v>0.02</v>
      </c>
      <c r="AU28" s="33">
        <v>0</v>
      </c>
      <c r="AV28" s="33">
        <v>0.02</v>
      </c>
      <c r="AW28" s="33">
        <v>0.02</v>
      </c>
      <c r="AX28" s="33">
        <v>0.04</v>
      </c>
      <c r="AY28" s="33">
        <v>0.02</v>
      </c>
      <c r="AZ28" s="33">
        <v>0</v>
      </c>
    </row>
    <row r="29" spans="1:52" ht="12">
      <c r="A29" s="42" t="s">
        <v>29</v>
      </c>
      <c r="B29" s="5">
        <v>10</v>
      </c>
      <c r="C29" s="5">
        <v>4</v>
      </c>
      <c r="D29" s="5">
        <v>6</v>
      </c>
      <c r="E29" s="5">
        <v>10</v>
      </c>
      <c r="F29" s="5">
        <v>1</v>
      </c>
      <c r="G29" s="5">
        <v>0</v>
      </c>
      <c r="H29" s="5">
        <v>3</v>
      </c>
      <c r="I29" s="5">
        <v>1</v>
      </c>
      <c r="J29" s="5">
        <v>4</v>
      </c>
      <c r="K29" s="5">
        <v>10</v>
      </c>
      <c r="L29" s="5">
        <v>9</v>
      </c>
      <c r="M29" s="5">
        <v>1</v>
      </c>
      <c r="N29" s="5">
        <v>0</v>
      </c>
      <c r="O29" s="5">
        <v>0</v>
      </c>
      <c r="P29" s="5">
        <v>10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10</v>
      </c>
      <c r="Y29" s="5">
        <v>0</v>
      </c>
      <c r="Z29" s="5">
        <v>0</v>
      </c>
      <c r="AA29" s="5">
        <v>10</v>
      </c>
      <c r="AB29" s="5">
        <v>2</v>
      </c>
      <c r="AC29" s="5">
        <v>8</v>
      </c>
      <c r="AD29" s="5">
        <v>0</v>
      </c>
      <c r="AE29" s="5">
        <v>10</v>
      </c>
      <c r="AF29" s="5">
        <v>1</v>
      </c>
      <c r="AG29" s="5">
        <v>0</v>
      </c>
      <c r="AH29" s="5">
        <v>0</v>
      </c>
      <c r="AI29" s="5">
        <v>0</v>
      </c>
      <c r="AJ29" s="5">
        <v>2</v>
      </c>
      <c r="AK29" s="5">
        <v>3</v>
      </c>
      <c r="AL29" s="5">
        <v>3</v>
      </c>
      <c r="AM29" s="5">
        <v>10</v>
      </c>
      <c r="AN29" s="5">
        <v>5</v>
      </c>
      <c r="AO29" s="5">
        <v>0</v>
      </c>
      <c r="AP29" s="5">
        <v>0</v>
      </c>
      <c r="AQ29" s="5">
        <v>1</v>
      </c>
      <c r="AR29" s="5">
        <v>3</v>
      </c>
      <c r="AS29" s="5">
        <v>1</v>
      </c>
      <c r="AT29" s="5">
        <v>10</v>
      </c>
      <c r="AU29" s="5">
        <v>0</v>
      </c>
      <c r="AV29" s="5">
        <v>2</v>
      </c>
      <c r="AW29" s="5">
        <v>5</v>
      </c>
      <c r="AX29" s="5">
        <v>3</v>
      </c>
      <c r="AY29" s="5">
        <v>0</v>
      </c>
      <c r="AZ29" s="5">
        <v>0</v>
      </c>
    </row>
    <row r="30" spans="1:52" ht="12">
      <c r="A30" s="42"/>
      <c r="B30" s="5">
        <v>11</v>
      </c>
      <c r="C30" s="5" t="s">
        <v>0</v>
      </c>
      <c r="D30" s="5" t="s">
        <v>0</v>
      </c>
      <c r="E30" s="5">
        <v>11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>
        <v>11</v>
      </c>
      <c r="L30" s="5" t="s">
        <v>0</v>
      </c>
      <c r="M30" s="5" t="s">
        <v>0</v>
      </c>
      <c r="N30" s="5" t="s">
        <v>0</v>
      </c>
      <c r="O30" s="5" t="s">
        <v>0</v>
      </c>
      <c r="P30" s="5">
        <v>11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>
        <v>11</v>
      </c>
      <c r="AB30" s="5" t="s">
        <v>0</v>
      </c>
      <c r="AC30" s="5" t="s">
        <v>0</v>
      </c>
      <c r="AD30" s="5" t="s">
        <v>0</v>
      </c>
      <c r="AE30" s="5">
        <v>11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>
        <v>11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>
        <v>11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</row>
    <row r="31" spans="1:52" s="32" customFormat="1" ht="12">
      <c r="A31" s="42"/>
      <c r="B31" s="31">
        <v>0.01</v>
      </c>
      <c r="C31" s="33">
        <v>0</v>
      </c>
      <c r="D31" s="33">
        <v>0.01</v>
      </c>
      <c r="E31" s="31">
        <v>0.01</v>
      </c>
      <c r="F31" s="33">
        <v>0</v>
      </c>
      <c r="G31" s="33">
        <v>0</v>
      </c>
      <c r="H31" s="33">
        <v>0.01</v>
      </c>
      <c r="I31" s="33">
        <v>0</v>
      </c>
      <c r="J31" s="33">
        <v>0.01</v>
      </c>
      <c r="K31" s="31">
        <v>0.01</v>
      </c>
      <c r="L31" s="33">
        <v>0.01</v>
      </c>
      <c r="M31" s="33">
        <v>0.01</v>
      </c>
      <c r="N31" s="33">
        <v>0</v>
      </c>
      <c r="O31" s="33">
        <v>0</v>
      </c>
      <c r="P31" s="31">
        <v>0.01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1</v>
      </c>
      <c r="Y31" s="33">
        <v>0</v>
      </c>
      <c r="Z31" s="33">
        <v>0</v>
      </c>
      <c r="AA31" s="31">
        <v>0.01</v>
      </c>
      <c r="AB31" s="33">
        <v>0</v>
      </c>
      <c r="AC31" s="33">
        <v>0.01</v>
      </c>
      <c r="AD31" s="33">
        <v>0</v>
      </c>
      <c r="AE31" s="31">
        <v>0.01</v>
      </c>
      <c r="AF31" s="33">
        <v>0</v>
      </c>
      <c r="AG31" s="33">
        <v>0</v>
      </c>
      <c r="AH31" s="33">
        <v>0</v>
      </c>
      <c r="AI31" s="33">
        <v>0</v>
      </c>
      <c r="AJ31" s="33">
        <v>0.01</v>
      </c>
      <c r="AK31" s="33">
        <v>0.01</v>
      </c>
      <c r="AL31" s="33">
        <v>0.01</v>
      </c>
      <c r="AM31" s="31">
        <v>0.01</v>
      </c>
      <c r="AN31" s="33">
        <v>0.01</v>
      </c>
      <c r="AO31" s="33">
        <v>0</v>
      </c>
      <c r="AP31" s="33">
        <v>0</v>
      </c>
      <c r="AQ31" s="33">
        <v>0</v>
      </c>
      <c r="AR31" s="33">
        <v>0.01</v>
      </c>
      <c r="AS31" s="33">
        <v>0</v>
      </c>
      <c r="AT31" s="31">
        <v>0.01</v>
      </c>
      <c r="AU31" s="33">
        <v>0</v>
      </c>
      <c r="AV31" s="33">
        <v>0</v>
      </c>
      <c r="AW31" s="33">
        <v>0.01</v>
      </c>
      <c r="AX31" s="33">
        <v>0.01</v>
      </c>
      <c r="AY31" s="33">
        <v>0</v>
      </c>
      <c r="AZ31" s="33">
        <v>0</v>
      </c>
    </row>
    <row r="32" spans="1:52" ht="12">
      <c r="A32" s="42" t="s">
        <v>30</v>
      </c>
      <c r="B32" s="5">
        <v>122</v>
      </c>
      <c r="C32" s="5">
        <v>62</v>
      </c>
      <c r="D32" s="5">
        <v>60</v>
      </c>
      <c r="E32" s="5">
        <v>122</v>
      </c>
      <c r="F32" s="5">
        <v>44</v>
      </c>
      <c r="G32" s="5">
        <v>33</v>
      </c>
      <c r="H32" s="5">
        <v>18</v>
      </c>
      <c r="I32" s="5">
        <v>14</v>
      </c>
      <c r="J32" s="5">
        <v>13</v>
      </c>
      <c r="K32" s="5">
        <v>122</v>
      </c>
      <c r="L32" s="5">
        <v>109</v>
      </c>
      <c r="M32" s="5">
        <v>8</v>
      </c>
      <c r="N32" s="5">
        <v>5</v>
      </c>
      <c r="O32" s="5">
        <v>0</v>
      </c>
      <c r="P32" s="5">
        <v>122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122</v>
      </c>
      <c r="Z32" s="5">
        <v>0</v>
      </c>
      <c r="AA32" s="5">
        <v>122</v>
      </c>
      <c r="AB32" s="5">
        <v>20</v>
      </c>
      <c r="AC32" s="5">
        <v>36</v>
      </c>
      <c r="AD32" s="5">
        <v>67</v>
      </c>
      <c r="AE32" s="5">
        <v>122</v>
      </c>
      <c r="AF32" s="5">
        <v>28</v>
      </c>
      <c r="AG32" s="5">
        <v>31</v>
      </c>
      <c r="AH32" s="5">
        <v>8</v>
      </c>
      <c r="AI32" s="5">
        <v>17</v>
      </c>
      <c r="AJ32" s="5">
        <v>1</v>
      </c>
      <c r="AK32" s="5">
        <v>7</v>
      </c>
      <c r="AL32" s="5">
        <v>30</v>
      </c>
      <c r="AM32" s="5">
        <v>122</v>
      </c>
      <c r="AN32" s="5">
        <v>46</v>
      </c>
      <c r="AO32" s="5">
        <v>14</v>
      </c>
      <c r="AP32" s="5">
        <v>12</v>
      </c>
      <c r="AQ32" s="5">
        <v>13</v>
      </c>
      <c r="AR32" s="5">
        <v>8</v>
      </c>
      <c r="AS32" s="5">
        <v>29</v>
      </c>
      <c r="AT32" s="5">
        <v>122</v>
      </c>
      <c r="AU32" s="5">
        <v>8</v>
      </c>
      <c r="AV32" s="5">
        <v>17</v>
      </c>
      <c r="AW32" s="5">
        <v>57</v>
      </c>
      <c r="AX32" s="5">
        <v>12</v>
      </c>
      <c r="AY32" s="5">
        <v>18</v>
      </c>
      <c r="AZ32" s="5">
        <v>10</v>
      </c>
    </row>
    <row r="33" spans="1:52" ht="12">
      <c r="A33" s="42"/>
      <c r="B33" s="5">
        <v>120</v>
      </c>
      <c r="C33" s="5" t="s">
        <v>0</v>
      </c>
      <c r="D33" s="5" t="s">
        <v>0</v>
      </c>
      <c r="E33" s="5">
        <v>120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>
        <v>120</v>
      </c>
      <c r="L33" s="5" t="s">
        <v>0</v>
      </c>
      <c r="M33" s="5" t="s">
        <v>0</v>
      </c>
      <c r="N33" s="5" t="s">
        <v>0</v>
      </c>
      <c r="O33" s="5" t="s">
        <v>0</v>
      </c>
      <c r="P33" s="5">
        <v>120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>
        <v>120</v>
      </c>
      <c r="AB33" s="5" t="s">
        <v>0</v>
      </c>
      <c r="AC33" s="5" t="s">
        <v>0</v>
      </c>
      <c r="AD33" s="5" t="s">
        <v>0</v>
      </c>
      <c r="AE33" s="5">
        <v>120</v>
      </c>
      <c r="AF33" s="5" t="s">
        <v>0</v>
      </c>
      <c r="AG33" s="5" t="s">
        <v>0</v>
      </c>
      <c r="AH33" s="5" t="s">
        <v>0</v>
      </c>
      <c r="AI33" s="5" t="s">
        <v>0</v>
      </c>
      <c r="AJ33" s="5" t="s">
        <v>0</v>
      </c>
      <c r="AK33" s="5" t="s">
        <v>0</v>
      </c>
      <c r="AL33" s="5" t="s">
        <v>0</v>
      </c>
      <c r="AM33" s="5">
        <v>120</v>
      </c>
      <c r="AN33" s="5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5">
        <v>120</v>
      </c>
      <c r="AU33" s="5" t="s">
        <v>0</v>
      </c>
      <c r="AV33" s="5" t="s">
        <v>0</v>
      </c>
      <c r="AW33" s="5" t="s">
        <v>0</v>
      </c>
      <c r="AX33" s="5" t="s">
        <v>0</v>
      </c>
      <c r="AY33" s="5" t="s">
        <v>0</v>
      </c>
      <c r="AZ33" s="5" t="s">
        <v>0</v>
      </c>
    </row>
    <row r="34" spans="1:52" s="32" customFormat="1" ht="12">
      <c r="A34" s="42"/>
      <c r="B34" s="31">
        <v>0.06</v>
      </c>
      <c r="C34" s="33">
        <v>0.07</v>
      </c>
      <c r="D34" s="33">
        <v>0.06</v>
      </c>
      <c r="E34" s="31">
        <v>0.06</v>
      </c>
      <c r="F34" s="33">
        <v>0.08</v>
      </c>
      <c r="G34" s="33">
        <v>0.11</v>
      </c>
      <c r="H34" s="33">
        <v>0.05</v>
      </c>
      <c r="I34" s="33">
        <v>0.05</v>
      </c>
      <c r="J34" s="33">
        <v>0.03</v>
      </c>
      <c r="K34" s="31">
        <v>0.06</v>
      </c>
      <c r="L34" s="33">
        <v>0.06</v>
      </c>
      <c r="M34" s="33">
        <v>0.05</v>
      </c>
      <c r="N34" s="33">
        <v>0.05</v>
      </c>
      <c r="O34" s="33">
        <v>0</v>
      </c>
      <c r="P34" s="31">
        <v>0.06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1</v>
      </c>
      <c r="Z34" s="33">
        <v>0</v>
      </c>
      <c r="AA34" s="31">
        <v>0.06</v>
      </c>
      <c r="AB34" s="33">
        <v>0.02</v>
      </c>
      <c r="AC34" s="33">
        <v>0.04</v>
      </c>
      <c r="AD34" s="33">
        <v>0.36</v>
      </c>
      <c r="AE34" s="31">
        <v>0.06</v>
      </c>
      <c r="AF34" s="33">
        <v>0.06</v>
      </c>
      <c r="AG34" s="33">
        <v>0.13</v>
      </c>
      <c r="AH34" s="33">
        <v>0.03</v>
      </c>
      <c r="AI34" s="33">
        <v>0.08</v>
      </c>
      <c r="AJ34" s="33">
        <v>0.01</v>
      </c>
      <c r="AK34" s="33">
        <v>0.03</v>
      </c>
      <c r="AL34" s="33">
        <v>0.11</v>
      </c>
      <c r="AM34" s="31">
        <v>0.06</v>
      </c>
      <c r="AN34" s="33">
        <v>0.08</v>
      </c>
      <c r="AO34" s="33">
        <v>0.04</v>
      </c>
      <c r="AP34" s="33">
        <v>0.04</v>
      </c>
      <c r="AQ34" s="33">
        <v>0.08</v>
      </c>
      <c r="AR34" s="33">
        <v>0.02</v>
      </c>
      <c r="AS34" s="33">
        <v>0.11</v>
      </c>
      <c r="AT34" s="31">
        <v>0.06</v>
      </c>
      <c r="AU34" s="33">
        <v>0.08</v>
      </c>
      <c r="AV34" s="33">
        <v>0.03</v>
      </c>
      <c r="AW34" s="33">
        <v>0.07</v>
      </c>
      <c r="AX34" s="33">
        <v>0.05</v>
      </c>
      <c r="AY34" s="33">
        <v>0.15</v>
      </c>
      <c r="AZ34" s="33">
        <v>0.27</v>
      </c>
    </row>
    <row r="35" spans="1:52" ht="12">
      <c r="A35" s="42" t="s">
        <v>58</v>
      </c>
      <c r="B35" s="5">
        <v>245</v>
      </c>
      <c r="C35" s="5">
        <v>79</v>
      </c>
      <c r="D35" s="5">
        <v>166</v>
      </c>
      <c r="E35" s="5">
        <v>245</v>
      </c>
      <c r="F35" s="5">
        <v>69</v>
      </c>
      <c r="G35" s="5">
        <v>38</v>
      </c>
      <c r="H35" s="5">
        <v>47</v>
      </c>
      <c r="I35" s="5">
        <v>41</v>
      </c>
      <c r="J35" s="5">
        <v>50</v>
      </c>
      <c r="K35" s="5">
        <v>245</v>
      </c>
      <c r="L35" s="5">
        <v>215</v>
      </c>
      <c r="M35" s="5">
        <v>16</v>
      </c>
      <c r="N35" s="5">
        <v>14</v>
      </c>
      <c r="O35" s="5">
        <v>0</v>
      </c>
      <c r="P35" s="5">
        <v>245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245</v>
      </c>
      <c r="AA35" s="5">
        <v>245</v>
      </c>
      <c r="AB35" s="5">
        <v>79</v>
      </c>
      <c r="AC35" s="5">
        <v>127</v>
      </c>
      <c r="AD35" s="5">
        <v>39</v>
      </c>
      <c r="AE35" s="5">
        <v>245</v>
      </c>
      <c r="AF35" s="5">
        <v>49</v>
      </c>
      <c r="AG35" s="5">
        <v>34</v>
      </c>
      <c r="AH35" s="5">
        <v>31</v>
      </c>
      <c r="AI35" s="5">
        <v>27</v>
      </c>
      <c r="AJ35" s="5">
        <v>21</v>
      </c>
      <c r="AK35" s="5">
        <v>38</v>
      </c>
      <c r="AL35" s="5">
        <v>46</v>
      </c>
      <c r="AM35" s="5">
        <v>245</v>
      </c>
      <c r="AN35" s="5">
        <v>56</v>
      </c>
      <c r="AO35" s="5">
        <v>49</v>
      </c>
      <c r="AP35" s="5">
        <v>23</v>
      </c>
      <c r="AQ35" s="5">
        <v>21</v>
      </c>
      <c r="AR35" s="5">
        <v>34</v>
      </c>
      <c r="AS35" s="5">
        <v>62</v>
      </c>
      <c r="AT35" s="5">
        <v>245</v>
      </c>
      <c r="AU35" s="5">
        <v>5</v>
      </c>
      <c r="AV35" s="5">
        <v>64</v>
      </c>
      <c r="AW35" s="5">
        <v>112</v>
      </c>
      <c r="AX35" s="5">
        <v>32</v>
      </c>
      <c r="AY35" s="5">
        <v>15</v>
      </c>
      <c r="AZ35" s="5">
        <v>18</v>
      </c>
    </row>
    <row r="36" spans="1:52" ht="12">
      <c r="A36" s="42"/>
      <c r="B36" s="5">
        <v>266</v>
      </c>
      <c r="C36" s="5" t="s">
        <v>0</v>
      </c>
      <c r="D36" s="5" t="s">
        <v>0</v>
      </c>
      <c r="E36" s="5">
        <v>266</v>
      </c>
      <c r="F36" s="5" t="s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5">
        <v>266</v>
      </c>
      <c r="L36" s="5" t="s">
        <v>0</v>
      </c>
      <c r="M36" s="5" t="s">
        <v>0</v>
      </c>
      <c r="N36" s="5" t="s">
        <v>0</v>
      </c>
      <c r="O36" s="5" t="s">
        <v>0</v>
      </c>
      <c r="P36" s="5">
        <v>266</v>
      </c>
      <c r="Q36" s="5" t="s">
        <v>0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0</v>
      </c>
      <c r="Y36" s="5" t="s">
        <v>0</v>
      </c>
      <c r="Z36" s="5" t="s">
        <v>0</v>
      </c>
      <c r="AA36" s="5">
        <v>266</v>
      </c>
      <c r="AB36" s="5" t="s">
        <v>0</v>
      </c>
      <c r="AC36" s="5" t="s">
        <v>0</v>
      </c>
      <c r="AD36" s="5" t="s">
        <v>0</v>
      </c>
      <c r="AE36" s="5">
        <v>266</v>
      </c>
      <c r="AF36" s="5" t="s">
        <v>0</v>
      </c>
      <c r="AG36" s="5" t="s">
        <v>0</v>
      </c>
      <c r="AH36" s="5" t="s">
        <v>0</v>
      </c>
      <c r="AI36" s="5" t="s">
        <v>0</v>
      </c>
      <c r="AJ36" s="5" t="s">
        <v>0</v>
      </c>
      <c r="AK36" s="5" t="s">
        <v>0</v>
      </c>
      <c r="AL36" s="5" t="s">
        <v>0</v>
      </c>
      <c r="AM36" s="5">
        <v>266</v>
      </c>
      <c r="AN36" s="5" t="s">
        <v>0</v>
      </c>
      <c r="AO36" s="5" t="s">
        <v>0</v>
      </c>
      <c r="AP36" s="5" t="s">
        <v>0</v>
      </c>
      <c r="AQ36" s="5" t="s">
        <v>0</v>
      </c>
      <c r="AR36" s="5" t="s">
        <v>0</v>
      </c>
      <c r="AS36" s="5" t="s">
        <v>0</v>
      </c>
      <c r="AT36" s="5">
        <v>266</v>
      </c>
      <c r="AU36" s="5" t="s">
        <v>0</v>
      </c>
      <c r="AV36" s="5" t="s">
        <v>0</v>
      </c>
      <c r="AW36" s="5" t="s">
        <v>0</v>
      </c>
      <c r="AX36" s="5" t="s">
        <v>0</v>
      </c>
      <c r="AY36" s="5" t="s">
        <v>0</v>
      </c>
      <c r="AZ36" s="5" t="s">
        <v>0</v>
      </c>
    </row>
    <row r="37" spans="1:52" s="32" customFormat="1" ht="12">
      <c r="A37" s="42"/>
      <c r="B37" s="31">
        <v>0.13</v>
      </c>
      <c r="C37" s="33">
        <v>0.08</v>
      </c>
      <c r="D37" s="33">
        <v>0.17</v>
      </c>
      <c r="E37" s="31">
        <v>0.13</v>
      </c>
      <c r="F37" s="33">
        <v>0.12</v>
      </c>
      <c r="G37" s="33">
        <v>0.12</v>
      </c>
      <c r="H37" s="33">
        <v>0.14</v>
      </c>
      <c r="I37" s="33">
        <v>0.14</v>
      </c>
      <c r="J37" s="33">
        <v>0.11</v>
      </c>
      <c r="K37" s="31">
        <v>0.13</v>
      </c>
      <c r="L37" s="33">
        <v>0.13</v>
      </c>
      <c r="M37" s="33">
        <v>0.1</v>
      </c>
      <c r="N37" s="33">
        <v>0.14</v>
      </c>
      <c r="O37" s="33">
        <v>0</v>
      </c>
      <c r="P37" s="31">
        <v>0.13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1</v>
      </c>
      <c r="AA37" s="31">
        <v>0.13</v>
      </c>
      <c r="AB37" s="33">
        <v>0.09</v>
      </c>
      <c r="AC37" s="33">
        <v>0.14</v>
      </c>
      <c r="AD37" s="33">
        <v>0.21</v>
      </c>
      <c r="AE37" s="31">
        <v>0.13</v>
      </c>
      <c r="AF37" s="33">
        <v>0.1</v>
      </c>
      <c r="AG37" s="33">
        <v>0.14</v>
      </c>
      <c r="AH37" s="33">
        <v>0.11</v>
      </c>
      <c r="AI37" s="33">
        <v>0.13</v>
      </c>
      <c r="AJ37" s="33">
        <v>0.09</v>
      </c>
      <c r="AK37" s="33">
        <v>0.16</v>
      </c>
      <c r="AL37" s="33">
        <v>0.17</v>
      </c>
      <c r="AM37" s="31">
        <v>0.13</v>
      </c>
      <c r="AN37" s="33">
        <v>0.1</v>
      </c>
      <c r="AO37" s="33">
        <v>0.14</v>
      </c>
      <c r="AP37" s="33">
        <v>0.08</v>
      </c>
      <c r="AQ37" s="33">
        <v>0.12</v>
      </c>
      <c r="AR37" s="33">
        <v>0.1</v>
      </c>
      <c r="AS37" s="33">
        <v>0.24</v>
      </c>
      <c r="AT37" s="31">
        <v>0.13</v>
      </c>
      <c r="AU37" s="33">
        <v>0.05</v>
      </c>
      <c r="AV37" s="33">
        <v>0.1</v>
      </c>
      <c r="AW37" s="33">
        <v>0.14</v>
      </c>
      <c r="AX37" s="33">
        <v>0.14</v>
      </c>
      <c r="AY37" s="33">
        <v>0.12</v>
      </c>
      <c r="AZ37" s="33">
        <v>0.5</v>
      </c>
    </row>
    <row r="38" spans="2:52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12.75">
      <c r="A39" s="29" t="s">
        <v>188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="32" customFormat="1" ht="12"/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22">
    <mergeCell ref="A35:A37"/>
    <mergeCell ref="A17:A19"/>
    <mergeCell ref="A20:A22"/>
    <mergeCell ref="A23:A25"/>
    <mergeCell ref="A26:A28"/>
    <mergeCell ref="A29:A31"/>
    <mergeCell ref="A11:A13"/>
    <mergeCell ref="A14:A16"/>
    <mergeCell ref="AT1:AZ1"/>
    <mergeCell ref="A3:AZ3"/>
    <mergeCell ref="A32:A34"/>
    <mergeCell ref="AE1:AL1"/>
    <mergeCell ref="AM1:AS1"/>
    <mergeCell ref="A4:AZ4"/>
    <mergeCell ref="P1:Z1"/>
    <mergeCell ref="AA1:AD1"/>
    <mergeCell ref="A5:A7"/>
    <mergeCell ref="A8:A10"/>
    <mergeCell ref="A1:A2"/>
    <mergeCell ref="B1:D1"/>
    <mergeCell ref="E1:J1"/>
    <mergeCell ref="K1:O1"/>
  </mergeCells>
  <hyperlinks>
    <hyperlink ref="A39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45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5" sqref="A5:A7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59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60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61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203</v>
      </c>
      <c r="B5" s="5">
        <v>1948</v>
      </c>
      <c r="C5" s="5">
        <v>949</v>
      </c>
      <c r="D5" s="5">
        <v>999</v>
      </c>
      <c r="E5" s="5">
        <v>1948</v>
      </c>
      <c r="F5" s="5">
        <v>553</v>
      </c>
      <c r="G5" s="5">
        <v>316</v>
      </c>
      <c r="H5" s="5">
        <v>345</v>
      </c>
      <c r="I5" s="5">
        <v>289</v>
      </c>
      <c r="J5" s="5">
        <v>445</v>
      </c>
      <c r="K5" s="5">
        <v>1948</v>
      </c>
      <c r="L5" s="5">
        <v>1682</v>
      </c>
      <c r="M5" s="5">
        <v>169</v>
      </c>
      <c r="N5" s="5">
        <v>96</v>
      </c>
      <c r="O5" s="5">
        <v>0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1948</v>
      </c>
      <c r="AB5" s="5">
        <v>850</v>
      </c>
      <c r="AC5" s="5">
        <v>911</v>
      </c>
      <c r="AD5" s="5">
        <v>187</v>
      </c>
      <c r="AE5" s="5">
        <v>1948</v>
      </c>
      <c r="AF5" s="5">
        <v>471</v>
      </c>
      <c r="AG5" s="5">
        <v>245</v>
      </c>
      <c r="AH5" s="5">
        <v>270</v>
      </c>
      <c r="AI5" s="5">
        <v>213</v>
      </c>
      <c r="AJ5" s="5">
        <v>238</v>
      </c>
      <c r="AK5" s="5">
        <v>237</v>
      </c>
      <c r="AL5" s="5">
        <v>275</v>
      </c>
      <c r="AM5" s="5">
        <v>1948</v>
      </c>
      <c r="AN5" s="5">
        <v>551</v>
      </c>
      <c r="AO5" s="5">
        <v>352</v>
      </c>
      <c r="AP5" s="5">
        <v>282</v>
      </c>
      <c r="AQ5" s="5">
        <v>167</v>
      </c>
      <c r="AR5" s="5">
        <v>336</v>
      </c>
      <c r="AS5" s="5">
        <v>261</v>
      </c>
      <c r="AT5" s="5">
        <v>1948</v>
      </c>
      <c r="AU5" s="5">
        <v>106</v>
      </c>
      <c r="AV5" s="5">
        <v>670</v>
      </c>
      <c r="AW5" s="5">
        <v>789</v>
      </c>
      <c r="AX5" s="5">
        <v>230</v>
      </c>
      <c r="AY5" s="5">
        <v>117</v>
      </c>
      <c r="AZ5" s="5">
        <v>36</v>
      </c>
    </row>
    <row r="6" spans="1:52" ht="12">
      <c r="A6" s="42"/>
      <c r="B6" s="5">
        <v>1960</v>
      </c>
      <c r="C6" s="5">
        <v>791</v>
      </c>
      <c r="D6" s="5">
        <v>1169</v>
      </c>
      <c r="E6" s="5">
        <v>1960</v>
      </c>
      <c r="F6" s="5">
        <v>304</v>
      </c>
      <c r="G6" s="5">
        <v>332</v>
      </c>
      <c r="H6" s="5">
        <v>386</v>
      </c>
      <c r="I6" s="5">
        <v>414</v>
      </c>
      <c r="J6" s="5">
        <v>524</v>
      </c>
      <c r="K6" s="5">
        <v>1960</v>
      </c>
      <c r="L6" s="5">
        <v>1683</v>
      </c>
      <c r="M6" s="5">
        <v>164</v>
      </c>
      <c r="N6" s="5">
        <v>113</v>
      </c>
      <c r="O6" s="5">
        <v>0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1960</v>
      </c>
      <c r="AB6" s="5">
        <v>865</v>
      </c>
      <c r="AC6" s="5">
        <v>904</v>
      </c>
      <c r="AD6" s="5">
        <v>191</v>
      </c>
      <c r="AE6" s="5">
        <v>1960</v>
      </c>
      <c r="AF6" s="5">
        <v>397</v>
      </c>
      <c r="AG6" s="5">
        <v>114</v>
      </c>
      <c r="AH6" s="5">
        <v>416</v>
      </c>
      <c r="AI6" s="5">
        <v>184</v>
      </c>
      <c r="AJ6" s="5">
        <v>353</v>
      </c>
      <c r="AK6" s="5">
        <v>186</v>
      </c>
      <c r="AL6" s="5">
        <v>310</v>
      </c>
      <c r="AM6" s="5">
        <v>1960</v>
      </c>
      <c r="AN6" s="5">
        <v>550</v>
      </c>
      <c r="AO6" s="5">
        <v>358</v>
      </c>
      <c r="AP6" s="5">
        <v>276</v>
      </c>
      <c r="AQ6" s="5">
        <v>172</v>
      </c>
      <c r="AR6" s="5">
        <v>330</v>
      </c>
      <c r="AS6" s="5">
        <v>274</v>
      </c>
      <c r="AT6" s="5">
        <v>1960</v>
      </c>
      <c r="AU6" s="5">
        <v>106</v>
      </c>
      <c r="AV6" s="5">
        <v>696</v>
      </c>
      <c r="AW6" s="5">
        <v>816</v>
      </c>
      <c r="AX6" s="5">
        <v>222</v>
      </c>
      <c r="AY6" s="5">
        <v>95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0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62</v>
      </c>
      <c r="B8" s="5">
        <v>83</v>
      </c>
      <c r="C8" s="5">
        <v>38</v>
      </c>
      <c r="D8" s="5">
        <v>45</v>
      </c>
      <c r="E8" s="5">
        <v>83</v>
      </c>
      <c r="F8" s="5">
        <v>32</v>
      </c>
      <c r="G8" s="5">
        <v>16</v>
      </c>
      <c r="H8" s="5">
        <v>10</v>
      </c>
      <c r="I8" s="5">
        <v>12</v>
      </c>
      <c r="J8" s="5">
        <v>13</v>
      </c>
      <c r="K8" s="5">
        <v>83</v>
      </c>
      <c r="L8" s="5">
        <v>77</v>
      </c>
      <c r="M8" s="5">
        <v>5</v>
      </c>
      <c r="N8" s="5">
        <v>1</v>
      </c>
      <c r="O8" s="5">
        <v>0</v>
      </c>
      <c r="P8" s="5">
        <v>83</v>
      </c>
      <c r="Q8" s="5">
        <v>1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72</v>
      </c>
      <c r="Z8" s="5">
        <v>9</v>
      </c>
      <c r="AA8" s="5">
        <v>83</v>
      </c>
      <c r="AB8" s="5">
        <v>10</v>
      </c>
      <c r="AC8" s="5">
        <v>18</v>
      </c>
      <c r="AD8" s="5">
        <v>55</v>
      </c>
      <c r="AE8" s="5">
        <v>83</v>
      </c>
      <c r="AF8" s="5">
        <v>12</v>
      </c>
      <c r="AG8" s="5">
        <v>24</v>
      </c>
      <c r="AH8" s="5">
        <v>4</v>
      </c>
      <c r="AI8" s="5">
        <v>14</v>
      </c>
      <c r="AJ8" s="5">
        <v>2</v>
      </c>
      <c r="AK8" s="5">
        <v>7</v>
      </c>
      <c r="AL8" s="5">
        <v>20</v>
      </c>
      <c r="AM8" s="5">
        <v>83</v>
      </c>
      <c r="AN8" s="5">
        <v>33</v>
      </c>
      <c r="AO8" s="5">
        <v>16</v>
      </c>
      <c r="AP8" s="5">
        <v>9</v>
      </c>
      <c r="AQ8" s="5">
        <v>4</v>
      </c>
      <c r="AR8" s="5">
        <v>2</v>
      </c>
      <c r="AS8" s="5">
        <v>19</v>
      </c>
      <c r="AT8" s="5">
        <v>83</v>
      </c>
      <c r="AU8" s="5">
        <v>2</v>
      </c>
      <c r="AV8" s="5">
        <v>13</v>
      </c>
      <c r="AW8" s="5">
        <v>39</v>
      </c>
      <c r="AX8" s="5">
        <v>8</v>
      </c>
      <c r="AY8" s="5">
        <v>13</v>
      </c>
      <c r="AZ8" s="5">
        <v>8</v>
      </c>
    </row>
    <row r="9" spans="1:52" ht="12">
      <c r="A9" s="42"/>
      <c r="B9" s="5">
        <v>80</v>
      </c>
      <c r="C9" s="5" t="s">
        <v>0</v>
      </c>
      <c r="D9" s="5" t="s">
        <v>0</v>
      </c>
      <c r="E9" s="5">
        <v>80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80</v>
      </c>
      <c r="L9" s="5" t="s">
        <v>0</v>
      </c>
      <c r="M9" s="5" t="s">
        <v>0</v>
      </c>
      <c r="N9" s="5" t="s">
        <v>0</v>
      </c>
      <c r="O9" s="5" t="s">
        <v>0</v>
      </c>
      <c r="P9" s="5">
        <v>80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80</v>
      </c>
      <c r="AB9" s="5" t="s">
        <v>0</v>
      </c>
      <c r="AC9" s="5" t="s">
        <v>0</v>
      </c>
      <c r="AD9" s="5" t="s">
        <v>0</v>
      </c>
      <c r="AE9" s="5">
        <v>80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80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80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0.04</v>
      </c>
      <c r="C10" s="33">
        <v>0.04</v>
      </c>
      <c r="D10" s="33">
        <v>0.05</v>
      </c>
      <c r="E10" s="31">
        <v>0.04</v>
      </c>
      <c r="F10" s="33">
        <v>0.06</v>
      </c>
      <c r="G10" s="33">
        <v>0.05</v>
      </c>
      <c r="H10" s="33">
        <v>0.03</v>
      </c>
      <c r="I10" s="33">
        <v>0.04</v>
      </c>
      <c r="J10" s="33">
        <v>0.03</v>
      </c>
      <c r="K10" s="31">
        <v>0.04</v>
      </c>
      <c r="L10" s="33">
        <v>0.05</v>
      </c>
      <c r="M10" s="33">
        <v>0.03</v>
      </c>
      <c r="N10" s="33">
        <v>0.01</v>
      </c>
      <c r="O10" s="33">
        <v>0</v>
      </c>
      <c r="P10" s="31">
        <v>0.04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0.59</v>
      </c>
      <c r="Z10" s="33">
        <v>0.04</v>
      </c>
      <c r="AA10" s="31">
        <v>0.04</v>
      </c>
      <c r="AB10" s="33">
        <v>0.01</v>
      </c>
      <c r="AC10" s="33">
        <v>0.02</v>
      </c>
      <c r="AD10" s="33">
        <v>0.29</v>
      </c>
      <c r="AE10" s="31">
        <v>0.04</v>
      </c>
      <c r="AF10" s="33">
        <v>0.03</v>
      </c>
      <c r="AG10" s="33">
        <v>0.1</v>
      </c>
      <c r="AH10" s="33">
        <v>0.02</v>
      </c>
      <c r="AI10" s="33">
        <v>0.07</v>
      </c>
      <c r="AJ10" s="33">
        <v>0.01</v>
      </c>
      <c r="AK10" s="33">
        <v>0.03</v>
      </c>
      <c r="AL10" s="33">
        <v>0.07</v>
      </c>
      <c r="AM10" s="31">
        <v>0.04</v>
      </c>
      <c r="AN10" s="33">
        <v>0.06</v>
      </c>
      <c r="AO10" s="33">
        <v>0.04</v>
      </c>
      <c r="AP10" s="33">
        <v>0.03</v>
      </c>
      <c r="AQ10" s="33">
        <v>0.03</v>
      </c>
      <c r="AR10" s="33">
        <v>0.01</v>
      </c>
      <c r="AS10" s="33">
        <v>0.07</v>
      </c>
      <c r="AT10" s="31">
        <v>0.04</v>
      </c>
      <c r="AU10" s="33">
        <v>0.02</v>
      </c>
      <c r="AV10" s="33">
        <v>0.02</v>
      </c>
      <c r="AW10" s="33">
        <v>0.05</v>
      </c>
      <c r="AX10" s="33">
        <v>0.04</v>
      </c>
      <c r="AY10" s="33">
        <v>0.11</v>
      </c>
      <c r="AZ10" s="33">
        <v>0.22</v>
      </c>
    </row>
    <row r="11" spans="1:52" ht="12">
      <c r="A11" s="42" t="s">
        <v>63</v>
      </c>
      <c r="B11" s="5">
        <v>7</v>
      </c>
      <c r="C11" s="5">
        <v>3</v>
      </c>
      <c r="D11" s="5">
        <v>4</v>
      </c>
      <c r="E11" s="5">
        <v>7</v>
      </c>
      <c r="F11" s="5">
        <v>4</v>
      </c>
      <c r="G11" s="5">
        <v>0</v>
      </c>
      <c r="H11" s="5">
        <v>1</v>
      </c>
      <c r="I11" s="5">
        <v>1</v>
      </c>
      <c r="J11" s="5">
        <v>1</v>
      </c>
      <c r="K11" s="5">
        <v>7</v>
      </c>
      <c r="L11" s="5">
        <v>4</v>
      </c>
      <c r="M11" s="5">
        <v>1</v>
      </c>
      <c r="N11" s="5">
        <v>1</v>
      </c>
      <c r="O11" s="5">
        <v>0</v>
      </c>
      <c r="P11" s="5">
        <v>7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2</v>
      </c>
      <c r="Y11" s="5">
        <v>4</v>
      </c>
      <c r="Z11" s="5">
        <v>0</v>
      </c>
      <c r="AA11" s="5">
        <v>7</v>
      </c>
      <c r="AB11" s="5">
        <v>3</v>
      </c>
      <c r="AC11" s="5">
        <v>4</v>
      </c>
      <c r="AD11" s="5">
        <v>1</v>
      </c>
      <c r="AE11" s="5">
        <v>7</v>
      </c>
      <c r="AF11" s="5">
        <v>2</v>
      </c>
      <c r="AG11" s="5">
        <v>2</v>
      </c>
      <c r="AH11" s="5">
        <v>0</v>
      </c>
      <c r="AI11" s="5">
        <v>1</v>
      </c>
      <c r="AJ11" s="5">
        <v>1</v>
      </c>
      <c r="AK11" s="5">
        <v>0</v>
      </c>
      <c r="AL11" s="5">
        <v>1</v>
      </c>
      <c r="AM11" s="5">
        <v>7</v>
      </c>
      <c r="AN11" s="5">
        <v>2</v>
      </c>
      <c r="AO11" s="5">
        <v>3</v>
      </c>
      <c r="AP11" s="5">
        <v>0</v>
      </c>
      <c r="AQ11" s="5">
        <v>1</v>
      </c>
      <c r="AR11" s="5">
        <v>1</v>
      </c>
      <c r="AS11" s="5">
        <v>0</v>
      </c>
      <c r="AT11" s="5">
        <v>7</v>
      </c>
      <c r="AU11" s="5">
        <v>1</v>
      </c>
      <c r="AV11" s="5">
        <v>1</v>
      </c>
      <c r="AW11" s="5">
        <v>4</v>
      </c>
      <c r="AX11" s="5">
        <v>1</v>
      </c>
      <c r="AY11" s="5">
        <v>0</v>
      </c>
      <c r="AZ11" s="5">
        <v>0</v>
      </c>
    </row>
    <row r="12" spans="1:52" ht="12">
      <c r="A12" s="42"/>
      <c r="B12" s="5">
        <v>7</v>
      </c>
      <c r="C12" s="5" t="s">
        <v>0</v>
      </c>
      <c r="D12" s="5" t="s">
        <v>0</v>
      </c>
      <c r="E12" s="5">
        <v>7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7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7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7</v>
      </c>
      <c r="AB12" s="5" t="s">
        <v>0</v>
      </c>
      <c r="AC12" s="5" t="s">
        <v>0</v>
      </c>
      <c r="AD12" s="5" t="s">
        <v>0</v>
      </c>
      <c r="AE12" s="5">
        <v>7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7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7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</v>
      </c>
      <c r="C13" s="33">
        <v>0</v>
      </c>
      <c r="D13" s="33">
        <v>0</v>
      </c>
      <c r="E13" s="31">
        <v>0</v>
      </c>
      <c r="F13" s="33">
        <v>0.01</v>
      </c>
      <c r="G13" s="33">
        <v>0</v>
      </c>
      <c r="H13" s="33">
        <v>0</v>
      </c>
      <c r="I13" s="33">
        <v>0</v>
      </c>
      <c r="J13" s="33">
        <v>0</v>
      </c>
      <c r="K13" s="31">
        <v>0</v>
      </c>
      <c r="L13" s="33">
        <v>0</v>
      </c>
      <c r="M13" s="33">
        <v>0.01</v>
      </c>
      <c r="N13" s="33">
        <v>0.01</v>
      </c>
      <c r="O13" s="33">
        <v>0</v>
      </c>
      <c r="P13" s="31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0.22</v>
      </c>
      <c r="Y13" s="33">
        <v>0.04</v>
      </c>
      <c r="Z13" s="33">
        <v>0</v>
      </c>
      <c r="AA13" s="31">
        <v>0</v>
      </c>
      <c r="AB13" s="33">
        <v>0</v>
      </c>
      <c r="AC13" s="33">
        <v>0</v>
      </c>
      <c r="AD13" s="33">
        <v>0</v>
      </c>
      <c r="AE13" s="31">
        <v>0</v>
      </c>
      <c r="AF13" s="33">
        <v>0</v>
      </c>
      <c r="AG13" s="33">
        <v>0.01</v>
      </c>
      <c r="AH13" s="33">
        <v>0</v>
      </c>
      <c r="AI13" s="33">
        <v>0.01</v>
      </c>
      <c r="AJ13" s="33">
        <v>0</v>
      </c>
      <c r="AK13" s="33">
        <v>0</v>
      </c>
      <c r="AL13" s="33">
        <v>0</v>
      </c>
      <c r="AM13" s="31">
        <v>0</v>
      </c>
      <c r="AN13" s="33">
        <v>0</v>
      </c>
      <c r="AO13" s="33">
        <v>0.01</v>
      </c>
      <c r="AP13" s="33">
        <v>0</v>
      </c>
      <c r="AQ13" s="33">
        <v>0.01</v>
      </c>
      <c r="AR13" s="33">
        <v>0</v>
      </c>
      <c r="AS13" s="33">
        <v>0</v>
      </c>
      <c r="AT13" s="31">
        <v>0</v>
      </c>
      <c r="AU13" s="33">
        <v>0.01</v>
      </c>
      <c r="AV13" s="33">
        <v>0</v>
      </c>
      <c r="AW13" s="33">
        <v>0</v>
      </c>
      <c r="AX13" s="33">
        <v>0.01</v>
      </c>
      <c r="AY13" s="33">
        <v>0</v>
      </c>
      <c r="AZ13" s="33">
        <v>0</v>
      </c>
    </row>
    <row r="14" spans="1:52" ht="12">
      <c r="A14" s="42" t="s">
        <v>64</v>
      </c>
      <c r="B14" s="5">
        <v>15</v>
      </c>
      <c r="C14" s="5">
        <v>8</v>
      </c>
      <c r="D14" s="5">
        <v>7</v>
      </c>
      <c r="E14" s="5">
        <v>15</v>
      </c>
      <c r="F14" s="5">
        <v>5</v>
      </c>
      <c r="G14" s="5">
        <v>5</v>
      </c>
      <c r="H14" s="5">
        <v>3</v>
      </c>
      <c r="I14" s="5">
        <v>2</v>
      </c>
      <c r="J14" s="5">
        <v>0</v>
      </c>
      <c r="K14" s="5">
        <v>15</v>
      </c>
      <c r="L14" s="5">
        <v>14</v>
      </c>
      <c r="M14" s="5">
        <v>0</v>
      </c>
      <c r="N14" s="5">
        <v>0</v>
      </c>
      <c r="O14" s="5">
        <v>0</v>
      </c>
      <c r="P14" s="5">
        <v>15</v>
      </c>
      <c r="Q14" s="5">
        <v>1</v>
      </c>
      <c r="R14" s="5">
        <v>3</v>
      </c>
      <c r="S14" s="5">
        <v>1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6</v>
      </c>
      <c r="Z14" s="5">
        <v>2</v>
      </c>
      <c r="AA14" s="5">
        <v>15</v>
      </c>
      <c r="AB14" s="5">
        <v>5</v>
      </c>
      <c r="AC14" s="5">
        <v>8</v>
      </c>
      <c r="AD14" s="5">
        <v>3</v>
      </c>
      <c r="AE14" s="5">
        <v>15</v>
      </c>
      <c r="AF14" s="5">
        <v>5</v>
      </c>
      <c r="AG14" s="5">
        <v>2</v>
      </c>
      <c r="AH14" s="5">
        <v>2</v>
      </c>
      <c r="AI14" s="5">
        <v>2</v>
      </c>
      <c r="AJ14" s="5">
        <v>0</v>
      </c>
      <c r="AK14" s="5">
        <v>0</v>
      </c>
      <c r="AL14" s="5">
        <v>3</v>
      </c>
      <c r="AM14" s="5">
        <v>15</v>
      </c>
      <c r="AN14" s="5">
        <v>3</v>
      </c>
      <c r="AO14" s="5">
        <v>1</v>
      </c>
      <c r="AP14" s="5">
        <v>5</v>
      </c>
      <c r="AQ14" s="5">
        <v>3</v>
      </c>
      <c r="AR14" s="5">
        <v>1</v>
      </c>
      <c r="AS14" s="5">
        <v>2</v>
      </c>
      <c r="AT14" s="5">
        <v>15</v>
      </c>
      <c r="AU14" s="5">
        <v>0</v>
      </c>
      <c r="AV14" s="5">
        <v>2</v>
      </c>
      <c r="AW14" s="5">
        <v>8</v>
      </c>
      <c r="AX14" s="5">
        <v>3</v>
      </c>
      <c r="AY14" s="5">
        <v>1</v>
      </c>
      <c r="AZ14" s="5">
        <v>0</v>
      </c>
    </row>
    <row r="15" spans="1:52" ht="12">
      <c r="A15" s="42"/>
      <c r="B15" s="5">
        <v>16</v>
      </c>
      <c r="C15" s="5" t="s">
        <v>0</v>
      </c>
      <c r="D15" s="5" t="s">
        <v>0</v>
      </c>
      <c r="E15" s="5">
        <v>16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16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16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16</v>
      </c>
      <c r="AB15" s="5" t="s">
        <v>0</v>
      </c>
      <c r="AC15" s="5" t="s">
        <v>0</v>
      </c>
      <c r="AD15" s="5" t="s">
        <v>0</v>
      </c>
      <c r="AE15" s="5">
        <v>16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16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16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0.01</v>
      </c>
      <c r="C16" s="33">
        <v>0.01</v>
      </c>
      <c r="D16" s="33">
        <v>0.01</v>
      </c>
      <c r="E16" s="31">
        <v>0.01</v>
      </c>
      <c r="F16" s="33">
        <v>0.01</v>
      </c>
      <c r="G16" s="33">
        <v>0.02</v>
      </c>
      <c r="H16" s="33">
        <v>0.01</v>
      </c>
      <c r="I16" s="33">
        <v>0.01</v>
      </c>
      <c r="J16" s="33">
        <v>0</v>
      </c>
      <c r="K16" s="31">
        <v>0.01</v>
      </c>
      <c r="L16" s="33">
        <v>0.01</v>
      </c>
      <c r="M16" s="33">
        <v>0</v>
      </c>
      <c r="N16" s="33">
        <v>0</v>
      </c>
      <c r="O16" s="33">
        <v>0</v>
      </c>
      <c r="P16" s="31">
        <v>0.01</v>
      </c>
      <c r="Q16" s="33">
        <v>0</v>
      </c>
      <c r="R16" s="33">
        <v>0</v>
      </c>
      <c r="S16" s="33">
        <v>0.01</v>
      </c>
      <c r="T16" s="33">
        <v>0</v>
      </c>
      <c r="U16" s="33">
        <v>0</v>
      </c>
      <c r="V16" s="33">
        <v>0</v>
      </c>
      <c r="W16" s="33">
        <v>0.03</v>
      </c>
      <c r="X16" s="33">
        <v>0</v>
      </c>
      <c r="Y16" s="33">
        <v>0.05</v>
      </c>
      <c r="Z16" s="33">
        <v>0.01</v>
      </c>
      <c r="AA16" s="31">
        <v>0.01</v>
      </c>
      <c r="AB16" s="33">
        <v>0.01</v>
      </c>
      <c r="AC16" s="33">
        <v>0.01</v>
      </c>
      <c r="AD16" s="33">
        <v>0.01</v>
      </c>
      <c r="AE16" s="31">
        <v>0.01</v>
      </c>
      <c r="AF16" s="33">
        <v>0.01</v>
      </c>
      <c r="AG16" s="33">
        <v>0.01</v>
      </c>
      <c r="AH16" s="33">
        <v>0.01</v>
      </c>
      <c r="AI16" s="33">
        <v>0.01</v>
      </c>
      <c r="AJ16" s="33">
        <v>0</v>
      </c>
      <c r="AK16" s="33">
        <v>0</v>
      </c>
      <c r="AL16" s="33">
        <v>0.01</v>
      </c>
      <c r="AM16" s="31">
        <v>0.01</v>
      </c>
      <c r="AN16" s="33">
        <v>0.01</v>
      </c>
      <c r="AO16" s="33">
        <v>0</v>
      </c>
      <c r="AP16" s="33">
        <v>0.02</v>
      </c>
      <c r="AQ16" s="33">
        <v>0.02</v>
      </c>
      <c r="AR16" s="33">
        <v>0</v>
      </c>
      <c r="AS16" s="33">
        <v>0.01</v>
      </c>
      <c r="AT16" s="31">
        <v>0.01</v>
      </c>
      <c r="AU16" s="33">
        <v>0</v>
      </c>
      <c r="AV16" s="33">
        <v>0</v>
      </c>
      <c r="AW16" s="33">
        <v>0.01</v>
      </c>
      <c r="AX16" s="33">
        <v>0.01</v>
      </c>
      <c r="AY16" s="33">
        <v>0.01</v>
      </c>
      <c r="AZ16" s="33">
        <v>0</v>
      </c>
    </row>
    <row r="17" spans="1:52" ht="12">
      <c r="A17" s="42" t="s">
        <v>65</v>
      </c>
      <c r="B17" s="5">
        <v>11</v>
      </c>
      <c r="C17" s="5">
        <v>10</v>
      </c>
      <c r="D17" s="5">
        <v>1</v>
      </c>
      <c r="E17" s="5">
        <v>11</v>
      </c>
      <c r="F17" s="5">
        <v>4</v>
      </c>
      <c r="G17" s="5">
        <v>5</v>
      </c>
      <c r="H17" s="5">
        <v>2</v>
      </c>
      <c r="I17" s="5">
        <v>0</v>
      </c>
      <c r="J17" s="5">
        <v>0</v>
      </c>
      <c r="K17" s="5">
        <v>11</v>
      </c>
      <c r="L17" s="5">
        <v>9</v>
      </c>
      <c r="M17" s="5">
        <v>1</v>
      </c>
      <c r="N17" s="5">
        <v>1</v>
      </c>
      <c r="O17" s="5">
        <v>0</v>
      </c>
      <c r="P17" s="5">
        <v>11</v>
      </c>
      <c r="Q17" s="5">
        <v>1</v>
      </c>
      <c r="R17" s="5">
        <v>1</v>
      </c>
      <c r="S17" s="5">
        <v>2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5</v>
      </c>
      <c r="Z17" s="5">
        <v>0</v>
      </c>
      <c r="AA17" s="5">
        <v>11</v>
      </c>
      <c r="AB17" s="5">
        <v>8</v>
      </c>
      <c r="AC17" s="5">
        <v>0</v>
      </c>
      <c r="AD17" s="5">
        <v>3</v>
      </c>
      <c r="AE17" s="5">
        <v>11</v>
      </c>
      <c r="AF17" s="5">
        <v>4</v>
      </c>
      <c r="AG17" s="5">
        <v>4</v>
      </c>
      <c r="AH17" s="5">
        <v>0</v>
      </c>
      <c r="AI17" s="5">
        <v>1</v>
      </c>
      <c r="AJ17" s="5">
        <v>0</v>
      </c>
      <c r="AK17" s="5">
        <v>0</v>
      </c>
      <c r="AL17" s="5">
        <v>2</v>
      </c>
      <c r="AM17" s="5">
        <v>11</v>
      </c>
      <c r="AN17" s="5">
        <v>7</v>
      </c>
      <c r="AO17" s="5">
        <v>0</v>
      </c>
      <c r="AP17" s="5">
        <v>1</v>
      </c>
      <c r="AQ17" s="5">
        <v>2</v>
      </c>
      <c r="AR17" s="5">
        <v>0</v>
      </c>
      <c r="AS17" s="5">
        <v>1</v>
      </c>
      <c r="AT17" s="5">
        <v>11</v>
      </c>
      <c r="AU17" s="5">
        <v>0</v>
      </c>
      <c r="AV17" s="5">
        <v>0</v>
      </c>
      <c r="AW17" s="5">
        <v>2</v>
      </c>
      <c r="AX17" s="5">
        <v>7</v>
      </c>
      <c r="AY17" s="5">
        <v>1</v>
      </c>
      <c r="AZ17" s="5">
        <v>0</v>
      </c>
    </row>
    <row r="18" spans="1:52" ht="12">
      <c r="A18" s="42"/>
      <c r="B18" s="5">
        <v>9</v>
      </c>
      <c r="C18" s="5" t="s">
        <v>0</v>
      </c>
      <c r="D18" s="5" t="s">
        <v>0</v>
      </c>
      <c r="E18" s="5">
        <v>9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9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9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9</v>
      </c>
      <c r="AB18" s="5" t="s">
        <v>0</v>
      </c>
      <c r="AC18" s="5" t="s">
        <v>0</v>
      </c>
      <c r="AD18" s="5" t="s">
        <v>0</v>
      </c>
      <c r="AE18" s="5">
        <v>9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9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9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0.01</v>
      </c>
      <c r="C19" s="33">
        <v>0.01</v>
      </c>
      <c r="D19" s="33">
        <v>0</v>
      </c>
      <c r="E19" s="31">
        <v>0.01</v>
      </c>
      <c r="F19" s="33">
        <v>0.01</v>
      </c>
      <c r="G19" s="33">
        <v>0.02</v>
      </c>
      <c r="H19" s="33">
        <v>0.01</v>
      </c>
      <c r="I19" s="33">
        <v>0</v>
      </c>
      <c r="J19" s="33">
        <v>0</v>
      </c>
      <c r="K19" s="31">
        <v>0.01</v>
      </c>
      <c r="L19" s="33">
        <v>0.01</v>
      </c>
      <c r="M19" s="33">
        <v>0.01</v>
      </c>
      <c r="N19" s="33">
        <v>0.01</v>
      </c>
      <c r="O19" s="33">
        <v>0</v>
      </c>
      <c r="P19" s="31">
        <v>0.01</v>
      </c>
      <c r="Q19" s="33">
        <v>0</v>
      </c>
      <c r="R19" s="33">
        <v>0</v>
      </c>
      <c r="S19" s="33">
        <v>0.02</v>
      </c>
      <c r="T19" s="33">
        <v>0</v>
      </c>
      <c r="U19" s="33">
        <v>0</v>
      </c>
      <c r="V19" s="33">
        <v>0</v>
      </c>
      <c r="W19" s="33">
        <v>0.01</v>
      </c>
      <c r="X19" s="33">
        <v>0</v>
      </c>
      <c r="Y19" s="33">
        <v>0.04</v>
      </c>
      <c r="Z19" s="33">
        <v>0</v>
      </c>
      <c r="AA19" s="31">
        <v>0.01</v>
      </c>
      <c r="AB19" s="33">
        <v>0.01</v>
      </c>
      <c r="AC19" s="33">
        <v>0</v>
      </c>
      <c r="AD19" s="33">
        <v>0.02</v>
      </c>
      <c r="AE19" s="31">
        <v>0.01</v>
      </c>
      <c r="AF19" s="33">
        <v>0.01</v>
      </c>
      <c r="AG19" s="33">
        <v>0.01</v>
      </c>
      <c r="AH19" s="33">
        <v>0</v>
      </c>
      <c r="AI19" s="33">
        <v>0.01</v>
      </c>
      <c r="AJ19" s="33">
        <v>0</v>
      </c>
      <c r="AK19" s="33">
        <v>0</v>
      </c>
      <c r="AL19" s="33">
        <v>0.01</v>
      </c>
      <c r="AM19" s="31">
        <v>0.01</v>
      </c>
      <c r="AN19" s="33">
        <v>0.01</v>
      </c>
      <c r="AO19" s="33">
        <v>0</v>
      </c>
      <c r="AP19" s="33">
        <v>0.01</v>
      </c>
      <c r="AQ19" s="33">
        <v>0.01</v>
      </c>
      <c r="AR19" s="33">
        <v>0</v>
      </c>
      <c r="AS19" s="33">
        <v>0</v>
      </c>
      <c r="AT19" s="31">
        <v>0.01</v>
      </c>
      <c r="AU19" s="33">
        <v>0</v>
      </c>
      <c r="AV19" s="33">
        <v>0</v>
      </c>
      <c r="AW19" s="33">
        <v>0</v>
      </c>
      <c r="AX19" s="33">
        <v>0.03</v>
      </c>
      <c r="AY19" s="33">
        <v>0.01</v>
      </c>
      <c r="AZ19" s="33">
        <v>0</v>
      </c>
    </row>
    <row r="20" spans="1:52" ht="12">
      <c r="A20" s="42" t="s">
        <v>66</v>
      </c>
      <c r="B20" s="5">
        <v>9</v>
      </c>
      <c r="C20" s="5">
        <v>6</v>
      </c>
      <c r="D20" s="5">
        <v>3</v>
      </c>
      <c r="E20" s="5">
        <v>9</v>
      </c>
      <c r="F20" s="5">
        <v>6</v>
      </c>
      <c r="G20" s="5">
        <v>1</v>
      </c>
      <c r="H20" s="5">
        <v>0</v>
      </c>
      <c r="I20" s="5">
        <v>0</v>
      </c>
      <c r="J20" s="5">
        <v>1</v>
      </c>
      <c r="K20" s="5">
        <v>9</v>
      </c>
      <c r="L20" s="5">
        <v>9</v>
      </c>
      <c r="M20" s="5">
        <v>0</v>
      </c>
      <c r="N20" s="5">
        <v>0</v>
      </c>
      <c r="O20" s="5">
        <v>0</v>
      </c>
      <c r="P20" s="5">
        <v>9</v>
      </c>
      <c r="Q20" s="5">
        <v>3</v>
      </c>
      <c r="R20" s="5">
        <v>0</v>
      </c>
      <c r="S20" s="5">
        <v>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3</v>
      </c>
      <c r="Z20" s="5">
        <v>0</v>
      </c>
      <c r="AA20" s="5">
        <v>9</v>
      </c>
      <c r="AB20" s="5">
        <v>1</v>
      </c>
      <c r="AC20" s="5">
        <v>5</v>
      </c>
      <c r="AD20" s="5">
        <v>2</v>
      </c>
      <c r="AE20" s="5">
        <v>9</v>
      </c>
      <c r="AF20" s="5">
        <v>5</v>
      </c>
      <c r="AG20" s="5">
        <v>3</v>
      </c>
      <c r="AH20" s="5">
        <v>0</v>
      </c>
      <c r="AI20" s="5">
        <v>0</v>
      </c>
      <c r="AJ20" s="5">
        <v>0</v>
      </c>
      <c r="AK20" s="5">
        <v>0</v>
      </c>
      <c r="AL20" s="5">
        <v>1</v>
      </c>
      <c r="AM20" s="5">
        <v>9</v>
      </c>
      <c r="AN20" s="5">
        <v>6</v>
      </c>
      <c r="AO20" s="5">
        <v>0</v>
      </c>
      <c r="AP20" s="5">
        <v>0</v>
      </c>
      <c r="AQ20" s="5">
        <v>2</v>
      </c>
      <c r="AR20" s="5">
        <v>0</v>
      </c>
      <c r="AS20" s="5">
        <v>0</v>
      </c>
      <c r="AT20" s="5">
        <v>9</v>
      </c>
      <c r="AU20" s="5">
        <v>0</v>
      </c>
      <c r="AV20" s="5">
        <v>0</v>
      </c>
      <c r="AW20" s="5">
        <v>3</v>
      </c>
      <c r="AX20" s="5">
        <v>4</v>
      </c>
      <c r="AY20" s="5">
        <v>2</v>
      </c>
      <c r="AZ20" s="5">
        <v>0</v>
      </c>
    </row>
    <row r="21" spans="1:52" ht="12">
      <c r="A21" s="42"/>
      <c r="B21" s="5">
        <v>6</v>
      </c>
      <c r="C21" s="5" t="s">
        <v>0</v>
      </c>
      <c r="D21" s="5" t="s">
        <v>0</v>
      </c>
      <c r="E21" s="5">
        <v>6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6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6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6</v>
      </c>
      <c r="AB21" s="5" t="s">
        <v>0</v>
      </c>
      <c r="AC21" s="5" t="s">
        <v>0</v>
      </c>
      <c r="AD21" s="5" t="s">
        <v>0</v>
      </c>
      <c r="AE21" s="5">
        <v>6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6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6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</v>
      </c>
      <c r="C22" s="33">
        <v>0.01</v>
      </c>
      <c r="D22" s="33">
        <v>0</v>
      </c>
      <c r="E22" s="31">
        <v>0</v>
      </c>
      <c r="F22" s="33">
        <v>0.01</v>
      </c>
      <c r="G22" s="33">
        <v>0</v>
      </c>
      <c r="H22" s="33">
        <v>0</v>
      </c>
      <c r="I22" s="33">
        <v>0</v>
      </c>
      <c r="J22" s="33">
        <v>0</v>
      </c>
      <c r="K22" s="31">
        <v>0</v>
      </c>
      <c r="L22" s="33">
        <v>0.01</v>
      </c>
      <c r="M22" s="33">
        <v>0</v>
      </c>
      <c r="N22" s="33">
        <v>0</v>
      </c>
      <c r="O22" s="33">
        <v>0</v>
      </c>
      <c r="P22" s="31">
        <v>0</v>
      </c>
      <c r="Q22" s="33">
        <v>0</v>
      </c>
      <c r="R22" s="33">
        <v>0</v>
      </c>
      <c r="S22" s="33">
        <v>0.02</v>
      </c>
      <c r="T22" s="33">
        <v>0</v>
      </c>
      <c r="U22" s="33">
        <v>0</v>
      </c>
      <c r="V22" s="33">
        <v>0</v>
      </c>
      <c r="W22" s="33">
        <v>0.01</v>
      </c>
      <c r="X22" s="33">
        <v>0</v>
      </c>
      <c r="Y22" s="33">
        <v>0.02</v>
      </c>
      <c r="Z22" s="33">
        <v>0</v>
      </c>
      <c r="AA22" s="31">
        <v>0</v>
      </c>
      <c r="AB22" s="33">
        <v>0</v>
      </c>
      <c r="AC22" s="33">
        <v>0.01</v>
      </c>
      <c r="AD22" s="33">
        <v>0.01</v>
      </c>
      <c r="AE22" s="31">
        <v>0</v>
      </c>
      <c r="AF22" s="33">
        <v>0.01</v>
      </c>
      <c r="AG22" s="33">
        <v>0.01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1">
        <v>0</v>
      </c>
      <c r="AN22" s="33">
        <v>0.01</v>
      </c>
      <c r="AO22" s="33">
        <v>0</v>
      </c>
      <c r="AP22" s="33">
        <v>0</v>
      </c>
      <c r="AQ22" s="33">
        <v>0.01</v>
      </c>
      <c r="AR22" s="33">
        <v>0</v>
      </c>
      <c r="AS22" s="33">
        <v>0</v>
      </c>
      <c r="AT22" s="31">
        <v>0</v>
      </c>
      <c r="AU22" s="33">
        <v>0</v>
      </c>
      <c r="AV22" s="33">
        <v>0</v>
      </c>
      <c r="AW22" s="33">
        <v>0</v>
      </c>
      <c r="AX22" s="33">
        <v>0.02</v>
      </c>
      <c r="AY22" s="33">
        <v>0.01</v>
      </c>
      <c r="AZ22" s="33">
        <v>0</v>
      </c>
    </row>
    <row r="23" spans="1:52" ht="12">
      <c r="A23" s="42" t="s">
        <v>67</v>
      </c>
      <c r="B23" s="5">
        <v>136</v>
      </c>
      <c r="C23" s="5">
        <v>46</v>
      </c>
      <c r="D23" s="5">
        <v>90</v>
      </c>
      <c r="E23" s="5">
        <v>136</v>
      </c>
      <c r="F23" s="5">
        <v>53</v>
      </c>
      <c r="G23" s="5">
        <v>35</v>
      </c>
      <c r="H23" s="5">
        <v>20</v>
      </c>
      <c r="I23" s="5">
        <v>16</v>
      </c>
      <c r="J23" s="5">
        <v>12</v>
      </c>
      <c r="K23" s="5">
        <v>136</v>
      </c>
      <c r="L23" s="5">
        <v>113</v>
      </c>
      <c r="M23" s="5">
        <v>19</v>
      </c>
      <c r="N23" s="5">
        <v>5</v>
      </c>
      <c r="O23" s="5">
        <v>0</v>
      </c>
      <c r="P23" s="5">
        <v>136</v>
      </c>
      <c r="Q23" s="5">
        <v>11</v>
      </c>
      <c r="R23" s="5">
        <v>32</v>
      </c>
      <c r="S23" s="5">
        <v>5</v>
      </c>
      <c r="T23" s="5">
        <v>4</v>
      </c>
      <c r="U23" s="5">
        <v>3</v>
      </c>
      <c r="V23" s="5">
        <v>0</v>
      </c>
      <c r="W23" s="5">
        <v>3</v>
      </c>
      <c r="X23" s="5">
        <v>2</v>
      </c>
      <c r="Y23" s="5">
        <v>14</v>
      </c>
      <c r="Z23" s="5">
        <v>62</v>
      </c>
      <c r="AA23" s="5">
        <v>136</v>
      </c>
      <c r="AB23" s="5">
        <v>32</v>
      </c>
      <c r="AC23" s="5">
        <v>63</v>
      </c>
      <c r="AD23" s="5">
        <v>41</v>
      </c>
      <c r="AE23" s="5">
        <v>136</v>
      </c>
      <c r="AF23" s="5">
        <v>34</v>
      </c>
      <c r="AG23" s="5">
        <v>29</v>
      </c>
      <c r="AH23" s="5">
        <v>10</v>
      </c>
      <c r="AI23" s="5">
        <v>13</v>
      </c>
      <c r="AJ23" s="5">
        <v>4</v>
      </c>
      <c r="AK23" s="5">
        <v>11</v>
      </c>
      <c r="AL23" s="5">
        <v>35</v>
      </c>
      <c r="AM23" s="5">
        <v>136</v>
      </c>
      <c r="AN23" s="5">
        <v>41</v>
      </c>
      <c r="AO23" s="5">
        <v>21</v>
      </c>
      <c r="AP23" s="5">
        <v>20</v>
      </c>
      <c r="AQ23" s="5">
        <v>11</v>
      </c>
      <c r="AR23" s="5">
        <v>15</v>
      </c>
      <c r="AS23" s="5">
        <v>28</v>
      </c>
      <c r="AT23" s="5">
        <v>136</v>
      </c>
      <c r="AU23" s="5">
        <v>10</v>
      </c>
      <c r="AV23" s="5">
        <v>19</v>
      </c>
      <c r="AW23" s="5">
        <v>55</v>
      </c>
      <c r="AX23" s="5">
        <v>29</v>
      </c>
      <c r="AY23" s="5">
        <v>12</v>
      </c>
      <c r="AZ23" s="5">
        <v>12</v>
      </c>
    </row>
    <row r="24" spans="1:52" ht="12">
      <c r="A24" s="42"/>
      <c r="B24" s="5">
        <v>128</v>
      </c>
      <c r="C24" s="5" t="s">
        <v>0</v>
      </c>
      <c r="D24" s="5" t="s">
        <v>0</v>
      </c>
      <c r="E24" s="5">
        <v>128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128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128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128</v>
      </c>
      <c r="AB24" s="5" t="s">
        <v>0</v>
      </c>
      <c r="AC24" s="5" t="s">
        <v>0</v>
      </c>
      <c r="AD24" s="5" t="s">
        <v>0</v>
      </c>
      <c r="AE24" s="5">
        <v>128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128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128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0.07</v>
      </c>
      <c r="C25" s="33">
        <v>0.05</v>
      </c>
      <c r="D25" s="33">
        <v>0.09</v>
      </c>
      <c r="E25" s="31">
        <v>0.07</v>
      </c>
      <c r="F25" s="33">
        <v>0.1</v>
      </c>
      <c r="G25" s="33">
        <v>0.11</v>
      </c>
      <c r="H25" s="33">
        <v>0.06</v>
      </c>
      <c r="I25" s="33">
        <v>0.06</v>
      </c>
      <c r="J25" s="33">
        <v>0.03</v>
      </c>
      <c r="K25" s="31">
        <v>0.07</v>
      </c>
      <c r="L25" s="33">
        <v>0.07</v>
      </c>
      <c r="M25" s="33">
        <v>0.11</v>
      </c>
      <c r="N25" s="33">
        <v>0.05</v>
      </c>
      <c r="O25" s="33">
        <v>0</v>
      </c>
      <c r="P25" s="31">
        <v>0.07</v>
      </c>
      <c r="Q25" s="33">
        <v>0.02</v>
      </c>
      <c r="R25" s="33">
        <v>0.05</v>
      </c>
      <c r="S25" s="33">
        <v>0.04</v>
      </c>
      <c r="T25" s="33">
        <v>0.06</v>
      </c>
      <c r="U25" s="33">
        <v>0.05</v>
      </c>
      <c r="V25" s="33">
        <v>0</v>
      </c>
      <c r="W25" s="33">
        <v>0.08</v>
      </c>
      <c r="X25" s="33">
        <v>0.21</v>
      </c>
      <c r="Y25" s="33">
        <v>0.11</v>
      </c>
      <c r="Z25" s="33">
        <v>0.25</v>
      </c>
      <c r="AA25" s="31">
        <v>0.07</v>
      </c>
      <c r="AB25" s="33">
        <v>0.04</v>
      </c>
      <c r="AC25" s="33">
        <v>0.07</v>
      </c>
      <c r="AD25" s="33">
        <v>0.22</v>
      </c>
      <c r="AE25" s="31">
        <v>0.07</v>
      </c>
      <c r="AF25" s="33">
        <v>0.07</v>
      </c>
      <c r="AG25" s="33">
        <v>0.12</v>
      </c>
      <c r="AH25" s="33">
        <v>0.04</v>
      </c>
      <c r="AI25" s="33">
        <v>0.06</v>
      </c>
      <c r="AJ25" s="33">
        <v>0.02</v>
      </c>
      <c r="AK25" s="33">
        <v>0.04</v>
      </c>
      <c r="AL25" s="33">
        <v>0.13</v>
      </c>
      <c r="AM25" s="31">
        <v>0.07</v>
      </c>
      <c r="AN25" s="33">
        <v>0.07</v>
      </c>
      <c r="AO25" s="33">
        <v>0.06</v>
      </c>
      <c r="AP25" s="33">
        <v>0.07</v>
      </c>
      <c r="AQ25" s="33">
        <v>0.07</v>
      </c>
      <c r="AR25" s="33">
        <v>0.04</v>
      </c>
      <c r="AS25" s="33">
        <v>0.11</v>
      </c>
      <c r="AT25" s="31">
        <v>0.07</v>
      </c>
      <c r="AU25" s="33">
        <v>0.09</v>
      </c>
      <c r="AV25" s="33">
        <v>0.03</v>
      </c>
      <c r="AW25" s="33">
        <v>0.07</v>
      </c>
      <c r="AX25" s="33">
        <v>0.13</v>
      </c>
      <c r="AY25" s="33">
        <v>0.11</v>
      </c>
      <c r="AZ25" s="33">
        <v>0.33</v>
      </c>
    </row>
    <row r="26" spans="1:52" ht="12">
      <c r="A26" s="42" t="s">
        <v>68</v>
      </c>
      <c r="B26" s="5">
        <v>25</v>
      </c>
      <c r="C26" s="5">
        <v>18</v>
      </c>
      <c r="D26" s="5">
        <v>7</v>
      </c>
      <c r="E26" s="5">
        <v>25</v>
      </c>
      <c r="F26" s="5">
        <v>11</v>
      </c>
      <c r="G26" s="5">
        <v>7</v>
      </c>
      <c r="H26" s="5">
        <v>2</v>
      </c>
      <c r="I26" s="5">
        <v>0</v>
      </c>
      <c r="J26" s="5">
        <v>4</v>
      </c>
      <c r="K26" s="5">
        <v>25</v>
      </c>
      <c r="L26" s="5">
        <v>22</v>
      </c>
      <c r="M26" s="5">
        <v>2</v>
      </c>
      <c r="N26" s="5">
        <v>0</v>
      </c>
      <c r="O26" s="5">
        <v>0</v>
      </c>
      <c r="P26" s="5">
        <v>25</v>
      </c>
      <c r="Q26" s="5">
        <v>4</v>
      </c>
      <c r="R26" s="5">
        <v>8</v>
      </c>
      <c r="S26" s="5">
        <v>3</v>
      </c>
      <c r="T26" s="5">
        <v>4</v>
      </c>
      <c r="U26" s="5">
        <v>0</v>
      </c>
      <c r="V26" s="5">
        <v>0</v>
      </c>
      <c r="W26" s="5">
        <v>3</v>
      </c>
      <c r="X26" s="5">
        <v>0</v>
      </c>
      <c r="Y26" s="5">
        <v>0</v>
      </c>
      <c r="Z26" s="5">
        <v>2</v>
      </c>
      <c r="AA26" s="5">
        <v>25</v>
      </c>
      <c r="AB26" s="5">
        <v>15</v>
      </c>
      <c r="AC26" s="5">
        <v>8</v>
      </c>
      <c r="AD26" s="5">
        <v>1</v>
      </c>
      <c r="AE26" s="5">
        <v>25</v>
      </c>
      <c r="AF26" s="5">
        <v>11</v>
      </c>
      <c r="AG26" s="5">
        <v>7</v>
      </c>
      <c r="AH26" s="5">
        <v>2</v>
      </c>
      <c r="AI26" s="5">
        <v>0</v>
      </c>
      <c r="AJ26" s="5">
        <v>0</v>
      </c>
      <c r="AK26" s="5">
        <v>4</v>
      </c>
      <c r="AL26" s="5">
        <v>0</v>
      </c>
      <c r="AM26" s="5">
        <v>25</v>
      </c>
      <c r="AN26" s="5">
        <v>7</v>
      </c>
      <c r="AO26" s="5">
        <v>2</v>
      </c>
      <c r="AP26" s="5">
        <v>7</v>
      </c>
      <c r="AQ26" s="5">
        <v>2</v>
      </c>
      <c r="AR26" s="5">
        <v>6</v>
      </c>
      <c r="AS26" s="5">
        <v>2</v>
      </c>
      <c r="AT26" s="5">
        <v>25</v>
      </c>
      <c r="AU26" s="5">
        <v>0</v>
      </c>
      <c r="AV26" s="5">
        <v>10</v>
      </c>
      <c r="AW26" s="5">
        <v>9</v>
      </c>
      <c r="AX26" s="5">
        <v>4</v>
      </c>
      <c r="AY26" s="5">
        <v>1</v>
      </c>
      <c r="AZ26" s="5">
        <v>0</v>
      </c>
    </row>
    <row r="27" spans="1:52" ht="12">
      <c r="A27" s="42"/>
      <c r="B27" s="5">
        <v>17</v>
      </c>
      <c r="C27" s="5" t="s">
        <v>0</v>
      </c>
      <c r="D27" s="5" t="s">
        <v>0</v>
      </c>
      <c r="E27" s="5">
        <v>17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>
        <v>17</v>
      </c>
      <c r="L27" s="5" t="s">
        <v>0</v>
      </c>
      <c r="M27" s="5" t="s">
        <v>0</v>
      </c>
      <c r="N27" s="5" t="s">
        <v>0</v>
      </c>
      <c r="O27" s="5" t="s">
        <v>0</v>
      </c>
      <c r="P27" s="5">
        <v>17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>
        <v>17</v>
      </c>
      <c r="AB27" s="5" t="s">
        <v>0</v>
      </c>
      <c r="AC27" s="5" t="s">
        <v>0</v>
      </c>
      <c r="AD27" s="5" t="s">
        <v>0</v>
      </c>
      <c r="AE27" s="5">
        <v>17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>
        <v>17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>
        <v>17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</row>
    <row r="28" spans="1:52" s="32" customFormat="1" ht="12">
      <c r="A28" s="42"/>
      <c r="B28" s="31">
        <v>0.01</v>
      </c>
      <c r="C28" s="33">
        <v>0.02</v>
      </c>
      <c r="D28" s="33">
        <v>0.01</v>
      </c>
      <c r="E28" s="31">
        <v>0.01</v>
      </c>
      <c r="F28" s="33">
        <v>0.02</v>
      </c>
      <c r="G28" s="33">
        <v>0.02</v>
      </c>
      <c r="H28" s="33">
        <v>0.01</v>
      </c>
      <c r="I28" s="33">
        <v>0</v>
      </c>
      <c r="J28" s="33">
        <v>0.01</v>
      </c>
      <c r="K28" s="31">
        <v>0.01</v>
      </c>
      <c r="L28" s="33">
        <v>0.01</v>
      </c>
      <c r="M28" s="33">
        <v>0.01</v>
      </c>
      <c r="N28" s="33">
        <v>0</v>
      </c>
      <c r="O28" s="33">
        <v>0</v>
      </c>
      <c r="P28" s="31">
        <v>0.01</v>
      </c>
      <c r="Q28" s="33">
        <v>0.01</v>
      </c>
      <c r="R28" s="33">
        <v>0.01</v>
      </c>
      <c r="S28" s="33">
        <v>0.03</v>
      </c>
      <c r="T28" s="33">
        <v>0.06</v>
      </c>
      <c r="U28" s="33">
        <v>0</v>
      </c>
      <c r="V28" s="33">
        <v>0</v>
      </c>
      <c r="W28" s="33">
        <v>0.07</v>
      </c>
      <c r="X28" s="33">
        <v>0</v>
      </c>
      <c r="Y28" s="33">
        <v>0</v>
      </c>
      <c r="Z28" s="33">
        <v>0.01</v>
      </c>
      <c r="AA28" s="31">
        <v>0.01</v>
      </c>
      <c r="AB28" s="33">
        <v>0.02</v>
      </c>
      <c r="AC28" s="33">
        <v>0.01</v>
      </c>
      <c r="AD28" s="33">
        <v>0.01</v>
      </c>
      <c r="AE28" s="31">
        <v>0.01</v>
      </c>
      <c r="AF28" s="33">
        <v>0.02</v>
      </c>
      <c r="AG28" s="33">
        <v>0.03</v>
      </c>
      <c r="AH28" s="33">
        <v>0.01</v>
      </c>
      <c r="AI28" s="33">
        <v>0</v>
      </c>
      <c r="AJ28" s="33">
        <v>0</v>
      </c>
      <c r="AK28" s="33">
        <v>0.02</v>
      </c>
      <c r="AL28" s="33">
        <v>0</v>
      </c>
      <c r="AM28" s="31">
        <v>0.01</v>
      </c>
      <c r="AN28" s="33">
        <v>0.01</v>
      </c>
      <c r="AO28" s="33">
        <v>0</v>
      </c>
      <c r="AP28" s="33">
        <v>0.03</v>
      </c>
      <c r="AQ28" s="33">
        <v>0.01</v>
      </c>
      <c r="AR28" s="33">
        <v>0.02</v>
      </c>
      <c r="AS28" s="33">
        <v>0.01</v>
      </c>
      <c r="AT28" s="31">
        <v>0.01</v>
      </c>
      <c r="AU28" s="33">
        <v>0</v>
      </c>
      <c r="AV28" s="33">
        <v>0.02</v>
      </c>
      <c r="AW28" s="33">
        <v>0.01</v>
      </c>
      <c r="AX28" s="33">
        <v>0.02</v>
      </c>
      <c r="AY28" s="33">
        <v>0.01</v>
      </c>
      <c r="AZ28" s="33">
        <v>0</v>
      </c>
    </row>
    <row r="29" spans="1:52" ht="12">
      <c r="A29" s="42" t="s">
        <v>69</v>
      </c>
      <c r="B29" s="5">
        <v>42</v>
      </c>
      <c r="C29" s="5">
        <v>15</v>
      </c>
      <c r="D29" s="5">
        <v>28</v>
      </c>
      <c r="E29" s="5">
        <v>42</v>
      </c>
      <c r="F29" s="5">
        <v>14</v>
      </c>
      <c r="G29" s="5">
        <v>6</v>
      </c>
      <c r="H29" s="5">
        <v>9</v>
      </c>
      <c r="I29" s="5">
        <v>7</v>
      </c>
      <c r="J29" s="5">
        <v>7</v>
      </c>
      <c r="K29" s="5">
        <v>42</v>
      </c>
      <c r="L29" s="5">
        <v>33</v>
      </c>
      <c r="M29" s="5">
        <v>5</v>
      </c>
      <c r="N29" s="5">
        <v>5</v>
      </c>
      <c r="O29" s="5">
        <v>0</v>
      </c>
      <c r="P29" s="5">
        <v>42</v>
      </c>
      <c r="Q29" s="5">
        <v>7</v>
      </c>
      <c r="R29" s="5">
        <v>16</v>
      </c>
      <c r="S29" s="5">
        <v>4</v>
      </c>
      <c r="T29" s="5">
        <v>1</v>
      </c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5">
        <v>13</v>
      </c>
      <c r="AA29" s="5">
        <v>42</v>
      </c>
      <c r="AB29" s="5">
        <v>23</v>
      </c>
      <c r="AC29" s="5">
        <v>14</v>
      </c>
      <c r="AD29" s="5">
        <v>5</v>
      </c>
      <c r="AE29" s="5">
        <v>42</v>
      </c>
      <c r="AF29" s="5">
        <v>9</v>
      </c>
      <c r="AG29" s="5">
        <v>7</v>
      </c>
      <c r="AH29" s="5">
        <v>4</v>
      </c>
      <c r="AI29" s="5">
        <v>5</v>
      </c>
      <c r="AJ29" s="5">
        <v>3</v>
      </c>
      <c r="AK29" s="5">
        <v>6</v>
      </c>
      <c r="AL29" s="5">
        <v>8</v>
      </c>
      <c r="AM29" s="5">
        <v>42</v>
      </c>
      <c r="AN29" s="5">
        <v>20</v>
      </c>
      <c r="AO29" s="5">
        <v>6</v>
      </c>
      <c r="AP29" s="5">
        <v>3</v>
      </c>
      <c r="AQ29" s="5">
        <v>1</v>
      </c>
      <c r="AR29" s="5">
        <v>6</v>
      </c>
      <c r="AS29" s="5">
        <v>7</v>
      </c>
      <c r="AT29" s="5">
        <v>42</v>
      </c>
      <c r="AU29" s="5">
        <v>2</v>
      </c>
      <c r="AV29" s="5">
        <v>15</v>
      </c>
      <c r="AW29" s="5">
        <v>19</v>
      </c>
      <c r="AX29" s="5">
        <v>6</v>
      </c>
      <c r="AY29" s="5">
        <v>1</v>
      </c>
      <c r="AZ29" s="5">
        <v>0</v>
      </c>
    </row>
    <row r="30" spans="1:52" ht="12">
      <c r="A30" s="42"/>
      <c r="B30" s="5">
        <v>46</v>
      </c>
      <c r="C30" s="5" t="s">
        <v>0</v>
      </c>
      <c r="D30" s="5" t="s">
        <v>0</v>
      </c>
      <c r="E30" s="5">
        <v>46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>
        <v>46</v>
      </c>
      <c r="L30" s="5" t="s">
        <v>0</v>
      </c>
      <c r="M30" s="5" t="s">
        <v>0</v>
      </c>
      <c r="N30" s="5" t="s">
        <v>0</v>
      </c>
      <c r="O30" s="5" t="s">
        <v>0</v>
      </c>
      <c r="P30" s="5">
        <v>46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>
        <v>46</v>
      </c>
      <c r="AB30" s="5" t="s">
        <v>0</v>
      </c>
      <c r="AC30" s="5" t="s">
        <v>0</v>
      </c>
      <c r="AD30" s="5" t="s">
        <v>0</v>
      </c>
      <c r="AE30" s="5">
        <v>46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>
        <v>46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>
        <v>46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</row>
    <row r="31" spans="1:52" s="32" customFormat="1" ht="12">
      <c r="A31" s="42"/>
      <c r="B31" s="31">
        <v>0.02</v>
      </c>
      <c r="C31" s="33">
        <v>0.02</v>
      </c>
      <c r="D31" s="33">
        <v>0.03</v>
      </c>
      <c r="E31" s="31">
        <v>0.02</v>
      </c>
      <c r="F31" s="33">
        <v>0.03</v>
      </c>
      <c r="G31" s="33">
        <v>0.02</v>
      </c>
      <c r="H31" s="33">
        <v>0.02</v>
      </c>
      <c r="I31" s="33">
        <v>0.02</v>
      </c>
      <c r="J31" s="33">
        <v>0.01</v>
      </c>
      <c r="K31" s="31">
        <v>0.02</v>
      </c>
      <c r="L31" s="33">
        <v>0.02</v>
      </c>
      <c r="M31" s="33">
        <v>0.03</v>
      </c>
      <c r="N31" s="33">
        <v>0.05</v>
      </c>
      <c r="O31" s="33">
        <v>0</v>
      </c>
      <c r="P31" s="31">
        <v>0.02</v>
      </c>
      <c r="Q31" s="33">
        <v>0.01</v>
      </c>
      <c r="R31" s="33">
        <v>0.02</v>
      </c>
      <c r="S31" s="33">
        <v>0.03</v>
      </c>
      <c r="T31" s="33">
        <v>0.02</v>
      </c>
      <c r="U31" s="33">
        <v>0.02</v>
      </c>
      <c r="V31" s="33">
        <v>0</v>
      </c>
      <c r="W31" s="33">
        <v>0</v>
      </c>
      <c r="X31" s="33">
        <v>0</v>
      </c>
      <c r="Y31" s="33">
        <v>0</v>
      </c>
      <c r="Z31" s="33">
        <v>0.05</v>
      </c>
      <c r="AA31" s="31">
        <v>0.02</v>
      </c>
      <c r="AB31" s="33">
        <v>0.03</v>
      </c>
      <c r="AC31" s="33">
        <v>0.02</v>
      </c>
      <c r="AD31" s="33">
        <v>0.03</v>
      </c>
      <c r="AE31" s="31">
        <v>0.02</v>
      </c>
      <c r="AF31" s="33">
        <v>0.02</v>
      </c>
      <c r="AG31" s="33">
        <v>0.03</v>
      </c>
      <c r="AH31" s="33">
        <v>0.02</v>
      </c>
      <c r="AI31" s="33">
        <v>0.02</v>
      </c>
      <c r="AJ31" s="33">
        <v>0.01</v>
      </c>
      <c r="AK31" s="33">
        <v>0.02</v>
      </c>
      <c r="AL31" s="33">
        <v>0.03</v>
      </c>
      <c r="AM31" s="31">
        <v>0.02</v>
      </c>
      <c r="AN31" s="33">
        <v>0.04</v>
      </c>
      <c r="AO31" s="33">
        <v>0.02</v>
      </c>
      <c r="AP31" s="33">
        <v>0.01</v>
      </c>
      <c r="AQ31" s="33">
        <v>0.01</v>
      </c>
      <c r="AR31" s="33">
        <v>0.02</v>
      </c>
      <c r="AS31" s="33">
        <v>0.03</v>
      </c>
      <c r="AT31" s="31">
        <v>0.02</v>
      </c>
      <c r="AU31" s="33">
        <v>0.02</v>
      </c>
      <c r="AV31" s="33">
        <v>0.02</v>
      </c>
      <c r="AW31" s="33">
        <v>0.02</v>
      </c>
      <c r="AX31" s="33">
        <v>0.02</v>
      </c>
      <c r="AY31" s="33">
        <v>0.01</v>
      </c>
      <c r="AZ31" s="33">
        <v>0</v>
      </c>
    </row>
    <row r="32" spans="1:52" ht="12">
      <c r="A32" s="42" t="s">
        <v>70</v>
      </c>
      <c r="B32" s="5">
        <v>111</v>
      </c>
      <c r="C32" s="5">
        <v>56</v>
      </c>
      <c r="D32" s="5">
        <v>55</v>
      </c>
      <c r="E32" s="5">
        <v>111</v>
      </c>
      <c r="F32" s="5">
        <v>43</v>
      </c>
      <c r="G32" s="5">
        <v>20</v>
      </c>
      <c r="H32" s="5">
        <v>23</v>
      </c>
      <c r="I32" s="5">
        <v>8</v>
      </c>
      <c r="J32" s="5">
        <v>17</v>
      </c>
      <c r="K32" s="5">
        <v>111</v>
      </c>
      <c r="L32" s="5">
        <v>103</v>
      </c>
      <c r="M32" s="5">
        <v>4</v>
      </c>
      <c r="N32" s="5">
        <v>4</v>
      </c>
      <c r="O32" s="5">
        <v>0</v>
      </c>
      <c r="P32" s="5">
        <v>111</v>
      </c>
      <c r="Q32" s="5">
        <v>30</v>
      </c>
      <c r="R32" s="5">
        <v>31</v>
      </c>
      <c r="S32" s="5">
        <v>19</v>
      </c>
      <c r="T32" s="5">
        <v>3</v>
      </c>
      <c r="U32" s="5">
        <v>4</v>
      </c>
      <c r="V32" s="5">
        <v>0</v>
      </c>
      <c r="W32" s="5">
        <v>3</v>
      </c>
      <c r="X32" s="5">
        <v>0</v>
      </c>
      <c r="Y32" s="5">
        <v>3</v>
      </c>
      <c r="Z32" s="5">
        <v>19</v>
      </c>
      <c r="AA32" s="5">
        <v>111</v>
      </c>
      <c r="AB32" s="5">
        <v>52</v>
      </c>
      <c r="AC32" s="5">
        <v>48</v>
      </c>
      <c r="AD32" s="5">
        <v>10</v>
      </c>
      <c r="AE32" s="5">
        <v>111</v>
      </c>
      <c r="AF32" s="5">
        <v>42</v>
      </c>
      <c r="AG32" s="5">
        <v>13</v>
      </c>
      <c r="AH32" s="5">
        <v>14</v>
      </c>
      <c r="AI32" s="5">
        <v>7</v>
      </c>
      <c r="AJ32" s="5">
        <v>7</v>
      </c>
      <c r="AK32" s="5">
        <v>11</v>
      </c>
      <c r="AL32" s="5">
        <v>17</v>
      </c>
      <c r="AM32" s="5">
        <v>111</v>
      </c>
      <c r="AN32" s="5">
        <v>26</v>
      </c>
      <c r="AO32" s="5">
        <v>25</v>
      </c>
      <c r="AP32" s="5">
        <v>18</v>
      </c>
      <c r="AQ32" s="5">
        <v>5</v>
      </c>
      <c r="AR32" s="5">
        <v>20</v>
      </c>
      <c r="AS32" s="5">
        <v>16</v>
      </c>
      <c r="AT32" s="5">
        <v>111</v>
      </c>
      <c r="AU32" s="5">
        <v>10</v>
      </c>
      <c r="AV32" s="5">
        <v>39</v>
      </c>
      <c r="AW32" s="5">
        <v>44</v>
      </c>
      <c r="AX32" s="5">
        <v>13</v>
      </c>
      <c r="AY32" s="5">
        <v>5</v>
      </c>
      <c r="AZ32" s="5">
        <v>0</v>
      </c>
    </row>
    <row r="33" spans="1:52" ht="12">
      <c r="A33" s="42"/>
      <c r="B33" s="5">
        <v>107</v>
      </c>
      <c r="C33" s="5" t="s">
        <v>0</v>
      </c>
      <c r="D33" s="5" t="s">
        <v>0</v>
      </c>
      <c r="E33" s="5">
        <v>107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>
        <v>107</v>
      </c>
      <c r="L33" s="5" t="s">
        <v>0</v>
      </c>
      <c r="M33" s="5" t="s">
        <v>0</v>
      </c>
      <c r="N33" s="5" t="s">
        <v>0</v>
      </c>
      <c r="O33" s="5" t="s">
        <v>0</v>
      </c>
      <c r="P33" s="5">
        <v>107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>
        <v>107</v>
      </c>
      <c r="AB33" s="5" t="s">
        <v>0</v>
      </c>
      <c r="AC33" s="5" t="s">
        <v>0</v>
      </c>
      <c r="AD33" s="5" t="s">
        <v>0</v>
      </c>
      <c r="AE33" s="5">
        <v>107</v>
      </c>
      <c r="AF33" s="5" t="s">
        <v>0</v>
      </c>
      <c r="AG33" s="5" t="s">
        <v>0</v>
      </c>
      <c r="AH33" s="5" t="s">
        <v>0</v>
      </c>
      <c r="AI33" s="5" t="s">
        <v>0</v>
      </c>
      <c r="AJ33" s="5" t="s">
        <v>0</v>
      </c>
      <c r="AK33" s="5" t="s">
        <v>0</v>
      </c>
      <c r="AL33" s="5" t="s">
        <v>0</v>
      </c>
      <c r="AM33" s="5">
        <v>107</v>
      </c>
      <c r="AN33" s="5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5">
        <v>107</v>
      </c>
      <c r="AU33" s="5" t="s">
        <v>0</v>
      </c>
      <c r="AV33" s="5" t="s">
        <v>0</v>
      </c>
      <c r="AW33" s="5" t="s">
        <v>0</v>
      </c>
      <c r="AX33" s="5" t="s">
        <v>0</v>
      </c>
      <c r="AY33" s="5" t="s">
        <v>0</v>
      </c>
      <c r="AZ33" s="5" t="s">
        <v>0</v>
      </c>
    </row>
    <row r="34" spans="1:52" s="32" customFormat="1" ht="12">
      <c r="A34" s="42"/>
      <c r="B34" s="31">
        <v>0.06</v>
      </c>
      <c r="C34" s="33">
        <v>0.06</v>
      </c>
      <c r="D34" s="33">
        <v>0.06</v>
      </c>
      <c r="E34" s="31">
        <v>0.06</v>
      </c>
      <c r="F34" s="33">
        <v>0.08</v>
      </c>
      <c r="G34" s="33">
        <v>0.06</v>
      </c>
      <c r="H34" s="33">
        <v>0.07</v>
      </c>
      <c r="I34" s="33">
        <v>0.03</v>
      </c>
      <c r="J34" s="33">
        <v>0.04</v>
      </c>
      <c r="K34" s="31">
        <v>0.06</v>
      </c>
      <c r="L34" s="33">
        <v>0.06</v>
      </c>
      <c r="M34" s="33">
        <v>0.02</v>
      </c>
      <c r="N34" s="33">
        <v>0.04</v>
      </c>
      <c r="O34" s="33">
        <v>0</v>
      </c>
      <c r="P34" s="31">
        <v>0.06</v>
      </c>
      <c r="Q34" s="33">
        <v>0.05</v>
      </c>
      <c r="R34" s="33">
        <v>0.05</v>
      </c>
      <c r="S34" s="33">
        <v>0.17</v>
      </c>
      <c r="T34" s="33">
        <v>0.03</v>
      </c>
      <c r="U34" s="33">
        <v>0.07</v>
      </c>
      <c r="V34" s="33">
        <v>0</v>
      </c>
      <c r="W34" s="33">
        <v>0.08</v>
      </c>
      <c r="X34" s="33">
        <v>0</v>
      </c>
      <c r="Y34" s="33">
        <v>0.02</v>
      </c>
      <c r="Z34" s="33">
        <v>0.08</v>
      </c>
      <c r="AA34" s="31">
        <v>0.06</v>
      </c>
      <c r="AB34" s="33">
        <v>0.06</v>
      </c>
      <c r="AC34" s="33">
        <v>0.05</v>
      </c>
      <c r="AD34" s="33">
        <v>0.06</v>
      </c>
      <c r="AE34" s="31">
        <v>0.06</v>
      </c>
      <c r="AF34" s="33">
        <v>0.09</v>
      </c>
      <c r="AG34" s="33">
        <v>0.05</v>
      </c>
      <c r="AH34" s="33">
        <v>0.05</v>
      </c>
      <c r="AI34" s="33">
        <v>0.03</v>
      </c>
      <c r="AJ34" s="33">
        <v>0.03</v>
      </c>
      <c r="AK34" s="33">
        <v>0.05</v>
      </c>
      <c r="AL34" s="33">
        <v>0.06</v>
      </c>
      <c r="AM34" s="31">
        <v>0.06</v>
      </c>
      <c r="AN34" s="33">
        <v>0.05</v>
      </c>
      <c r="AO34" s="33">
        <v>0.07</v>
      </c>
      <c r="AP34" s="33">
        <v>0.07</v>
      </c>
      <c r="AQ34" s="33">
        <v>0.03</v>
      </c>
      <c r="AR34" s="33">
        <v>0.06</v>
      </c>
      <c r="AS34" s="33">
        <v>0.06</v>
      </c>
      <c r="AT34" s="31">
        <v>0.06</v>
      </c>
      <c r="AU34" s="33">
        <v>0.09</v>
      </c>
      <c r="AV34" s="33">
        <v>0.06</v>
      </c>
      <c r="AW34" s="33">
        <v>0.06</v>
      </c>
      <c r="AX34" s="33">
        <v>0.06</v>
      </c>
      <c r="AY34" s="33">
        <v>0.05</v>
      </c>
      <c r="AZ34" s="33">
        <v>0</v>
      </c>
    </row>
    <row r="35" spans="1:52" ht="12">
      <c r="A35" s="42" t="s">
        <v>71</v>
      </c>
      <c r="B35" s="5">
        <v>131</v>
      </c>
      <c r="C35" s="5">
        <v>64</v>
      </c>
      <c r="D35" s="5">
        <v>67</v>
      </c>
      <c r="E35" s="5">
        <v>131</v>
      </c>
      <c r="F35" s="5">
        <v>31</v>
      </c>
      <c r="G35" s="5">
        <v>32</v>
      </c>
      <c r="H35" s="5">
        <v>24</v>
      </c>
      <c r="I35" s="5">
        <v>25</v>
      </c>
      <c r="J35" s="5">
        <v>20</v>
      </c>
      <c r="K35" s="5">
        <v>131</v>
      </c>
      <c r="L35" s="5">
        <v>121</v>
      </c>
      <c r="M35" s="5">
        <v>7</v>
      </c>
      <c r="N35" s="5">
        <v>3</v>
      </c>
      <c r="O35" s="5">
        <v>0</v>
      </c>
      <c r="P35" s="5">
        <v>131</v>
      </c>
      <c r="Q35" s="5">
        <v>45</v>
      </c>
      <c r="R35" s="5">
        <v>56</v>
      </c>
      <c r="S35" s="5">
        <v>7</v>
      </c>
      <c r="T35" s="5">
        <v>3</v>
      </c>
      <c r="U35" s="5">
        <v>2</v>
      </c>
      <c r="V35" s="5">
        <v>1</v>
      </c>
      <c r="W35" s="5">
        <v>6</v>
      </c>
      <c r="X35" s="5">
        <v>1</v>
      </c>
      <c r="Y35" s="5">
        <v>0</v>
      </c>
      <c r="Z35" s="5">
        <v>11</v>
      </c>
      <c r="AA35" s="5">
        <v>131</v>
      </c>
      <c r="AB35" s="5">
        <v>59</v>
      </c>
      <c r="AC35" s="5">
        <v>62</v>
      </c>
      <c r="AD35" s="5">
        <v>9</v>
      </c>
      <c r="AE35" s="5">
        <v>131</v>
      </c>
      <c r="AF35" s="5">
        <v>32</v>
      </c>
      <c r="AG35" s="5">
        <v>18</v>
      </c>
      <c r="AH35" s="5">
        <v>18</v>
      </c>
      <c r="AI35" s="5">
        <v>17</v>
      </c>
      <c r="AJ35" s="5">
        <v>18</v>
      </c>
      <c r="AK35" s="5">
        <v>7</v>
      </c>
      <c r="AL35" s="5">
        <v>21</v>
      </c>
      <c r="AM35" s="5">
        <v>131</v>
      </c>
      <c r="AN35" s="5">
        <v>40</v>
      </c>
      <c r="AO35" s="5">
        <v>16</v>
      </c>
      <c r="AP35" s="5">
        <v>23</v>
      </c>
      <c r="AQ35" s="5">
        <v>10</v>
      </c>
      <c r="AR35" s="5">
        <v>26</v>
      </c>
      <c r="AS35" s="5">
        <v>15</v>
      </c>
      <c r="AT35" s="5">
        <v>131</v>
      </c>
      <c r="AU35" s="5">
        <v>2</v>
      </c>
      <c r="AV35" s="5">
        <v>48</v>
      </c>
      <c r="AW35" s="5">
        <v>54</v>
      </c>
      <c r="AX35" s="5">
        <v>19</v>
      </c>
      <c r="AY35" s="5">
        <v>8</v>
      </c>
      <c r="AZ35" s="5">
        <v>0</v>
      </c>
    </row>
    <row r="36" spans="1:52" ht="12">
      <c r="A36" s="42"/>
      <c r="B36" s="5">
        <v>142</v>
      </c>
      <c r="C36" s="5" t="s">
        <v>0</v>
      </c>
      <c r="D36" s="5" t="s">
        <v>0</v>
      </c>
      <c r="E36" s="5">
        <v>142</v>
      </c>
      <c r="F36" s="5" t="s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5">
        <v>142</v>
      </c>
      <c r="L36" s="5" t="s">
        <v>0</v>
      </c>
      <c r="M36" s="5" t="s">
        <v>0</v>
      </c>
      <c r="N36" s="5" t="s">
        <v>0</v>
      </c>
      <c r="O36" s="5" t="s">
        <v>0</v>
      </c>
      <c r="P36" s="5">
        <v>142</v>
      </c>
      <c r="Q36" s="5" t="s">
        <v>0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0</v>
      </c>
      <c r="Y36" s="5" t="s">
        <v>0</v>
      </c>
      <c r="Z36" s="5" t="s">
        <v>0</v>
      </c>
      <c r="AA36" s="5">
        <v>142</v>
      </c>
      <c r="AB36" s="5" t="s">
        <v>0</v>
      </c>
      <c r="AC36" s="5" t="s">
        <v>0</v>
      </c>
      <c r="AD36" s="5" t="s">
        <v>0</v>
      </c>
      <c r="AE36" s="5">
        <v>142</v>
      </c>
      <c r="AF36" s="5" t="s">
        <v>0</v>
      </c>
      <c r="AG36" s="5" t="s">
        <v>0</v>
      </c>
      <c r="AH36" s="5" t="s">
        <v>0</v>
      </c>
      <c r="AI36" s="5" t="s">
        <v>0</v>
      </c>
      <c r="AJ36" s="5" t="s">
        <v>0</v>
      </c>
      <c r="AK36" s="5" t="s">
        <v>0</v>
      </c>
      <c r="AL36" s="5" t="s">
        <v>0</v>
      </c>
      <c r="AM36" s="5">
        <v>142</v>
      </c>
      <c r="AN36" s="5" t="s">
        <v>0</v>
      </c>
      <c r="AO36" s="5" t="s">
        <v>0</v>
      </c>
      <c r="AP36" s="5" t="s">
        <v>0</v>
      </c>
      <c r="AQ36" s="5" t="s">
        <v>0</v>
      </c>
      <c r="AR36" s="5" t="s">
        <v>0</v>
      </c>
      <c r="AS36" s="5" t="s">
        <v>0</v>
      </c>
      <c r="AT36" s="5">
        <v>142</v>
      </c>
      <c r="AU36" s="5" t="s">
        <v>0</v>
      </c>
      <c r="AV36" s="5" t="s">
        <v>0</v>
      </c>
      <c r="AW36" s="5" t="s">
        <v>0</v>
      </c>
      <c r="AX36" s="5" t="s">
        <v>0</v>
      </c>
      <c r="AY36" s="5" t="s">
        <v>0</v>
      </c>
      <c r="AZ36" s="5" t="s">
        <v>0</v>
      </c>
    </row>
    <row r="37" spans="1:52" s="32" customFormat="1" ht="12">
      <c r="A37" s="42"/>
      <c r="B37" s="31">
        <v>0.07</v>
      </c>
      <c r="C37" s="33">
        <v>0.07</v>
      </c>
      <c r="D37" s="33">
        <v>0.07</v>
      </c>
      <c r="E37" s="31">
        <v>0.07</v>
      </c>
      <c r="F37" s="33">
        <v>0.06</v>
      </c>
      <c r="G37" s="33">
        <v>0.1</v>
      </c>
      <c r="H37" s="33">
        <v>0.07</v>
      </c>
      <c r="I37" s="33">
        <v>0.08</v>
      </c>
      <c r="J37" s="33">
        <v>0.04</v>
      </c>
      <c r="K37" s="31">
        <v>0.07</v>
      </c>
      <c r="L37" s="33">
        <v>0.07</v>
      </c>
      <c r="M37" s="33">
        <v>0.04</v>
      </c>
      <c r="N37" s="33">
        <v>0.03</v>
      </c>
      <c r="O37" s="33">
        <v>0</v>
      </c>
      <c r="P37" s="31">
        <v>0.07</v>
      </c>
      <c r="Q37" s="33">
        <v>0.08</v>
      </c>
      <c r="R37" s="33">
        <v>0.08</v>
      </c>
      <c r="S37" s="33">
        <v>0.06</v>
      </c>
      <c r="T37" s="33">
        <v>0.03</v>
      </c>
      <c r="U37" s="33">
        <v>0.03</v>
      </c>
      <c r="V37" s="33">
        <v>0.09</v>
      </c>
      <c r="W37" s="33">
        <v>0.14</v>
      </c>
      <c r="X37" s="33">
        <v>0.08</v>
      </c>
      <c r="Y37" s="33">
        <v>0</v>
      </c>
      <c r="Z37" s="33">
        <v>0.04</v>
      </c>
      <c r="AA37" s="31">
        <v>0.07</v>
      </c>
      <c r="AB37" s="33">
        <v>0.07</v>
      </c>
      <c r="AC37" s="33">
        <v>0.07</v>
      </c>
      <c r="AD37" s="33">
        <v>0.05</v>
      </c>
      <c r="AE37" s="31">
        <v>0.07</v>
      </c>
      <c r="AF37" s="33">
        <v>0.07</v>
      </c>
      <c r="AG37" s="33">
        <v>0.07</v>
      </c>
      <c r="AH37" s="33">
        <v>0.07</v>
      </c>
      <c r="AI37" s="33">
        <v>0.08</v>
      </c>
      <c r="AJ37" s="33">
        <v>0.07</v>
      </c>
      <c r="AK37" s="33">
        <v>0.03</v>
      </c>
      <c r="AL37" s="33">
        <v>0.08</v>
      </c>
      <c r="AM37" s="31">
        <v>0.07</v>
      </c>
      <c r="AN37" s="33">
        <v>0.07</v>
      </c>
      <c r="AO37" s="33">
        <v>0.05</v>
      </c>
      <c r="AP37" s="33">
        <v>0.08</v>
      </c>
      <c r="AQ37" s="33">
        <v>0.06</v>
      </c>
      <c r="AR37" s="33">
        <v>0.08</v>
      </c>
      <c r="AS37" s="33">
        <v>0.06</v>
      </c>
      <c r="AT37" s="31">
        <v>0.07</v>
      </c>
      <c r="AU37" s="33">
        <v>0.02</v>
      </c>
      <c r="AV37" s="33">
        <v>0.07</v>
      </c>
      <c r="AW37" s="33">
        <v>0.07</v>
      </c>
      <c r="AX37" s="33">
        <v>0.08</v>
      </c>
      <c r="AY37" s="33">
        <v>0.07</v>
      </c>
      <c r="AZ37" s="33">
        <v>0</v>
      </c>
    </row>
    <row r="38" spans="1:52" ht="12">
      <c r="A38" s="42" t="s">
        <v>72</v>
      </c>
      <c r="B38" s="5">
        <v>1350</v>
      </c>
      <c r="C38" s="5">
        <v>678</v>
      </c>
      <c r="D38" s="5">
        <v>672</v>
      </c>
      <c r="E38" s="5">
        <v>1350</v>
      </c>
      <c r="F38" s="5">
        <v>338</v>
      </c>
      <c r="G38" s="5">
        <v>177</v>
      </c>
      <c r="H38" s="5">
        <v>248</v>
      </c>
      <c r="I38" s="5">
        <v>218</v>
      </c>
      <c r="J38" s="5">
        <v>370</v>
      </c>
      <c r="K38" s="5">
        <v>1350</v>
      </c>
      <c r="L38" s="5">
        <v>1150</v>
      </c>
      <c r="M38" s="5">
        <v>124</v>
      </c>
      <c r="N38" s="5">
        <v>75</v>
      </c>
      <c r="O38" s="5">
        <v>0</v>
      </c>
      <c r="P38" s="5">
        <v>1350</v>
      </c>
      <c r="Q38" s="5">
        <v>494</v>
      </c>
      <c r="R38" s="5">
        <v>521</v>
      </c>
      <c r="S38" s="5">
        <v>69</v>
      </c>
      <c r="T38" s="5">
        <v>62</v>
      </c>
      <c r="U38" s="5">
        <v>44</v>
      </c>
      <c r="V38" s="5">
        <v>8</v>
      </c>
      <c r="W38" s="5">
        <v>24</v>
      </c>
      <c r="X38" s="5">
        <v>5</v>
      </c>
      <c r="Y38" s="5">
        <v>4</v>
      </c>
      <c r="Z38" s="5">
        <v>119</v>
      </c>
      <c r="AA38" s="5">
        <v>1350</v>
      </c>
      <c r="AB38" s="5">
        <v>641</v>
      </c>
      <c r="AC38" s="5">
        <v>677</v>
      </c>
      <c r="AD38" s="5">
        <v>32</v>
      </c>
      <c r="AE38" s="5">
        <v>1350</v>
      </c>
      <c r="AF38" s="5">
        <v>304</v>
      </c>
      <c r="AG38" s="5">
        <v>129</v>
      </c>
      <c r="AH38" s="5">
        <v>211</v>
      </c>
      <c r="AI38" s="5">
        <v>152</v>
      </c>
      <c r="AJ38" s="5">
        <v>202</v>
      </c>
      <c r="AK38" s="5">
        <v>191</v>
      </c>
      <c r="AL38" s="5">
        <v>162</v>
      </c>
      <c r="AM38" s="5">
        <v>1350</v>
      </c>
      <c r="AN38" s="5">
        <v>365</v>
      </c>
      <c r="AO38" s="5">
        <v>260</v>
      </c>
      <c r="AP38" s="5">
        <v>192</v>
      </c>
      <c r="AQ38" s="5">
        <v>123</v>
      </c>
      <c r="AR38" s="5">
        <v>249</v>
      </c>
      <c r="AS38" s="5">
        <v>161</v>
      </c>
      <c r="AT38" s="5">
        <v>1350</v>
      </c>
      <c r="AU38" s="5">
        <v>78</v>
      </c>
      <c r="AV38" s="5">
        <v>514</v>
      </c>
      <c r="AW38" s="5">
        <v>545</v>
      </c>
      <c r="AX38" s="5">
        <v>135</v>
      </c>
      <c r="AY38" s="5">
        <v>70</v>
      </c>
      <c r="AZ38" s="5">
        <v>8</v>
      </c>
    </row>
    <row r="39" spans="1:52" ht="12">
      <c r="A39" s="42"/>
      <c r="B39" s="5">
        <v>1371</v>
      </c>
      <c r="C39" s="5" t="s">
        <v>0</v>
      </c>
      <c r="D39" s="5" t="s">
        <v>0</v>
      </c>
      <c r="E39" s="5">
        <v>1371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>
        <v>1371</v>
      </c>
      <c r="L39" s="5" t="s">
        <v>0</v>
      </c>
      <c r="M39" s="5" t="s">
        <v>0</v>
      </c>
      <c r="N39" s="5" t="s">
        <v>0</v>
      </c>
      <c r="O39" s="5" t="s">
        <v>0</v>
      </c>
      <c r="P39" s="5">
        <v>1371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>
        <v>1371</v>
      </c>
      <c r="AB39" s="5" t="s">
        <v>0</v>
      </c>
      <c r="AC39" s="5" t="s">
        <v>0</v>
      </c>
      <c r="AD39" s="5" t="s">
        <v>0</v>
      </c>
      <c r="AE39" s="5">
        <v>1371</v>
      </c>
      <c r="AF39" s="5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5" t="s">
        <v>0</v>
      </c>
      <c r="AM39" s="5">
        <v>1371</v>
      </c>
      <c r="AN39" s="5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>
        <v>1371</v>
      </c>
      <c r="AU39" s="5" t="s">
        <v>0</v>
      </c>
      <c r="AV39" s="5" t="s">
        <v>0</v>
      </c>
      <c r="AW39" s="5" t="s">
        <v>0</v>
      </c>
      <c r="AX39" s="5" t="s">
        <v>0</v>
      </c>
      <c r="AY39" s="5" t="s">
        <v>0</v>
      </c>
      <c r="AZ39" s="5" t="s">
        <v>0</v>
      </c>
    </row>
    <row r="40" spans="1:52" s="32" customFormat="1" ht="12">
      <c r="A40" s="42"/>
      <c r="B40" s="31">
        <v>0.69</v>
      </c>
      <c r="C40" s="33">
        <v>0.72</v>
      </c>
      <c r="D40" s="33">
        <v>0.67</v>
      </c>
      <c r="E40" s="31">
        <v>0.69</v>
      </c>
      <c r="F40" s="33">
        <v>0.61</v>
      </c>
      <c r="G40" s="33">
        <v>0.56</v>
      </c>
      <c r="H40" s="33">
        <v>0.72</v>
      </c>
      <c r="I40" s="33">
        <v>0.75</v>
      </c>
      <c r="J40" s="33">
        <v>0.83</v>
      </c>
      <c r="K40" s="31">
        <v>0.69</v>
      </c>
      <c r="L40" s="33">
        <v>0.68</v>
      </c>
      <c r="M40" s="33">
        <v>0.74</v>
      </c>
      <c r="N40" s="33">
        <v>0.78</v>
      </c>
      <c r="O40" s="33">
        <v>0</v>
      </c>
      <c r="P40" s="31">
        <v>0.69</v>
      </c>
      <c r="Q40" s="33">
        <v>0.82</v>
      </c>
      <c r="R40" s="33">
        <v>0.77</v>
      </c>
      <c r="S40" s="33">
        <v>0.61</v>
      </c>
      <c r="T40" s="33">
        <v>0.8</v>
      </c>
      <c r="U40" s="33">
        <v>0.82</v>
      </c>
      <c r="V40" s="33">
        <v>0.91</v>
      </c>
      <c r="W40" s="33">
        <v>0.58</v>
      </c>
      <c r="X40" s="33">
        <v>0.49</v>
      </c>
      <c r="Y40" s="33">
        <v>0.03</v>
      </c>
      <c r="Z40" s="33">
        <v>0.48</v>
      </c>
      <c r="AA40" s="31">
        <v>0.69</v>
      </c>
      <c r="AB40" s="33">
        <v>0.75</v>
      </c>
      <c r="AC40" s="33">
        <v>0.74</v>
      </c>
      <c r="AD40" s="33">
        <v>0.17</v>
      </c>
      <c r="AE40" s="31">
        <v>0.69</v>
      </c>
      <c r="AF40" s="33">
        <v>0.65</v>
      </c>
      <c r="AG40" s="33">
        <v>0.53</v>
      </c>
      <c r="AH40" s="33">
        <v>0.78</v>
      </c>
      <c r="AI40" s="33">
        <v>0.71</v>
      </c>
      <c r="AJ40" s="33">
        <v>0.85</v>
      </c>
      <c r="AK40" s="33">
        <v>0.8</v>
      </c>
      <c r="AL40" s="33">
        <v>0.59</v>
      </c>
      <c r="AM40" s="31">
        <v>0.69</v>
      </c>
      <c r="AN40" s="33">
        <v>0.66</v>
      </c>
      <c r="AO40" s="33">
        <v>0.74</v>
      </c>
      <c r="AP40" s="33">
        <v>0.68</v>
      </c>
      <c r="AQ40" s="33">
        <v>0.74</v>
      </c>
      <c r="AR40" s="33">
        <v>0.74</v>
      </c>
      <c r="AS40" s="33">
        <v>0.62</v>
      </c>
      <c r="AT40" s="31">
        <v>0.69</v>
      </c>
      <c r="AU40" s="33">
        <v>0.73</v>
      </c>
      <c r="AV40" s="33">
        <v>0.77</v>
      </c>
      <c r="AW40" s="33">
        <v>0.69</v>
      </c>
      <c r="AX40" s="33">
        <v>0.59</v>
      </c>
      <c r="AY40" s="33">
        <v>0.6</v>
      </c>
      <c r="AZ40" s="33">
        <v>0.22</v>
      </c>
    </row>
    <row r="41" spans="1:52" ht="12">
      <c r="A41" s="42" t="s">
        <v>73</v>
      </c>
      <c r="B41" s="5">
        <v>28</v>
      </c>
      <c r="C41" s="5">
        <v>8</v>
      </c>
      <c r="D41" s="5">
        <v>20</v>
      </c>
      <c r="E41" s="5">
        <v>28</v>
      </c>
      <c r="F41" s="5">
        <v>12</v>
      </c>
      <c r="G41" s="5">
        <v>12</v>
      </c>
      <c r="H41" s="5">
        <v>2</v>
      </c>
      <c r="I41" s="5">
        <v>1</v>
      </c>
      <c r="J41" s="5">
        <v>1</v>
      </c>
      <c r="K41" s="5">
        <v>28</v>
      </c>
      <c r="L41" s="5">
        <v>26</v>
      </c>
      <c r="M41" s="5">
        <v>1</v>
      </c>
      <c r="N41" s="5">
        <v>0</v>
      </c>
      <c r="O41" s="5">
        <v>0</v>
      </c>
      <c r="P41" s="5">
        <v>28</v>
      </c>
      <c r="Q41" s="5">
        <v>4</v>
      </c>
      <c r="R41" s="5">
        <v>4</v>
      </c>
      <c r="S41" s="5">
        <v>2</v>
      </c>
      <c r="T41" s="5">
        <v>0</v>
      </c>
      <c r="U41" s="5">
        <v>1</v>
      </c>
      <c r="V41" s="5">
        <v>0</v>
      </c>
      <c r="W41" s="5">
        <v>0</v>
      </c>
      <c r="X41" s="5">
        <v>0</v>
      </c>
      <c r="Y41" s="5">
        <v>10</v>
      </c>
      <c r="Z41" s="5">
        <v>7</v>
      </c>
      <c r="AA41" s="5">
        <v>28</v>
      </c>
      <c r="AB41" s="5">
        <v>1</v>
      </c>
      <c r="AC41" s="5">
        <v>3</v>
      </c>
      <c r="AD41" s="5">
        <v>24</v>
      </c>
      <c r="AE41" s="5">
        <v>28</v>
      </c>
      <c r="AF41" s="5">
        <v>10</v>
      </c>
      <c r="AG41" s="5">
        <v>7</v>
      </c>
      <c r="AH41" s="5">
        <v>4</v>
      </c>
      <c r="AI41" s="5">
        <v>0</v>
      </c>
      <c r="AJ41" s="5">
        <v>0</v>
      </c>
      <c r="AK41" s="5">
        <v>0</v>
      </c>
      <c r="AL41" s="5">
        <v>6</v>
      </c>
      <c r="AM41" s="5">
        <v>28</v>
      </c>
      <c r="AN41" s="5">
        <v>2</v>
      </c>
      <c r="AO41" s="5">
        <v>3</v>
      </c>
      <c r="AP41" s="5">
        <v>1</v>
      </c>
      <c r="AQ41" s="5">
        <v>3</v>
      </c>
      <c r="AR41" s="5">
        <v>10</v>
      </c>
      <c r="AS41" s="5">
        <v>10</v>
      </c>
      <c r="AT41" s="5">
        <v>28</v>
      </c>
      <c r="AU41" s="5">
        <v>1</v>
      </c>
      <c r="AV41" s="5">
        <v>9</v>
      </c>
      <c r="AW41" s="5">
        <v>7</v>
      </c>
      <c r="AX41" s="5">
        <v>1</v>
      </c>
      <c r="AY41" s="5">
        <v>3</v>
      </c>
      <c r="AZ41" s="5">
        <v>8</v>
      </c>
    </row>
    <row r="42" spans="1:52" ht="12">
      <c r="A42" s="42"/>
      <c r="B42" s="5">
        <v>31</v>
      </c>
      <c r="C42" s="5" t="s">
        <v>0</v>
      </c>
      <c r="D42" s="5" t="s">
        <v>0</v>
      </c>
      <c r="E42" s="5">
        <v>31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>
        <v>31</v>
      </c>
      <c r="L42" s="5" t="s">
        <v>0</v>
      </c>
      <c r="M42" s="5" t="s">
        <v>0</v>
      </c>
      <c r="N42" s="5" t="s">
        <v>0</v>
      </c>
      <c r="O42" s="5" t="s">
        <v>0</v>
      </c>
      <c r="P42" s="5">
        <v>31</v>
      </c>
      <c r="Q42" s="5" t="s">
        <v>0</v>
      </c>
      <c r="R42" s="5" t="s">
        <v>0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5" t="s">
        <v>0</v>
      </c>
      <c r="Y42" s="5" t="s">
        <v>0</v>
      </c>
      <c r="Z42" s="5" t="s">
        <v>0</v>
      </c>
      <c r="AA42" s="5">
        <v>31</v>
      </c>
      <c r="AB42" s="5" t="s">
        <v>0</v>
      </c>
      <c r="AC42" s="5" t="s">
        <v>0</v>
      </c>
      <c r="AD42" s="5" t="s">
        <v>0</v>
      </c>
      <c r="AE42" s="5">
        <v>31</v>
      </c>
      <c r="AF42" s="5" t="s">
        <v>0</v>
      </c>
      <c r="AG42" s="5" t="s">
        <v>0</v>
      </c>
      <c r="AH42" s="5" t="s">
        <v>0</v>
      </c>
      <c r="AI42" s="5" t="s">
        <v>0</v>
      </c>
      <c r="AJ42" s="5" t="s">
        <v>0</v>
      </c>
      <c r="AK42" s="5" t="s">
        <v>0</v>
      </c>
      <c r="AL42" s="5" t="s">
        <v>0</v>
      </c>
      <c r="AM42" s="5">
        <v>31</v>
      </c>
      <c r="AN42" s="5" t="s">
        <v>0</v>
      </c>
      <c r="AO42" s="5" t="s">
        <v>0</v>
      </c>
      <c r="AP42" s="5" t="s">
        <v>0</v>
      </c>
      <c r="AQ42" s="5" t="s">
        <v>0</v>
      </c>
      <c r="AR42" s="5" t="s">
        <v>0</v>
      </c>
      <c r="AS42" s="5" t="s">
        <v>0</v>
      </c>
      <c r="AT42" s="5">
        <v>31</v>
      </c>
      <c r="AU42" s="5" t="s">
        <v>0</v>
      </c>
      <c r="AV42" s="5" t="s">
        <v>0</v>
      </c>
      <c r="AW42" s="5" t="s">
        <v>0</v>
      </c>
      <c r="AX42" s="5" t="s">
        <v>0</v>
      </c>
      <c r="AY42" s="5" t="s">
        <v>0</v>
      </c>
      <c r="AZ42" s="5" t="s">
        <v>0</v>
      </c>
    </row>
    <row r="43" spans="1:52" s="32" customFormat="1" ht="12">
      <c r="A43" s="42"/>
      <c r="B43" s="31">
        <v>0.01</v>
      </c>
      <c r="C43" s="33">
        <v>0.01</v>
      </c>
      <c r="D43" s="33">
        <v>0.02</v>
      </c>
      <c r="E43" s="31">
        <v>0.01</v>
      </c>
      <c r="F43" s="33">
        <v>0.02</v>
      </c>
      <c r="G43" s="33">
        <v>0.04</v>
      </c>
      <c r="H43" s="33">
        <v>0.01</v>
      </c>
      <c r="I43" s="33">
        <v>0</v>
      </c>
      <c r="J43" s="33">
        <v>0</v>
      </c>
      <c r="K43" s="31">
        <v>0.01</v>
      </c>
      <c r="L43" s="33">
        <v>0.02</v>
      </c>
      <c r="M43" s="33">
        <v>0.01</v>
      </c>
      <c r="N43" s="33">
        <v>0</v>
      </c>
      <c r="O43" s="33">
        <v>0</v>
      </c>
      <c r="P43" s="31">
        <v>0.01</v>
      </c>
      <c r="Q43" s="33">
        <v>0.01</v>
      </c>
      <c r="R43" s="33">
        <v>0.01</v>
      </c>
      <c r="S43" s="33">
        <v>0.02</v>
      </c>
      <c r="T43" s="33">
        <v>0</v>
      </c>
      <c r="U43" s="33">
        <v>0.01</v>
      </c>
      <c r="V43" s="33">
        <v>0</v>
      </c>
      <c r="W43" s="33">
        <v>0</v>
      </c>
      <c r="X43" s="33">
        <v>0</v>
      </c>
      <c r="Y43" s="33">
        <v>0.08</v>
      </c>
      <c r="Z43" s="33">
        <v>0.03</v>
      </c>
      <c r="AA43" s="31">
        <v>0.01</v>
      </c>
      <c r="AB43" s="33">
        <v>0</v>
      </c>
      <c r="AC43" s="33">
        <v>0</v>
      </c>
      <c r="AD43" s="33">
        <v>0.13</v>
      </c>
      <c r="AE43" s="31">
        <v>0.01</v>
      </c>
      <c r="AF43" s="33">
        <v>0.02</v>
      </c>
      <c r="AG43" s="33">
        <v>0.03</v>
      </c>
      <c r="AH43" s="33">
        <v>0.01</v>
      </c>
      <c r="AI43" s="33">
        <v>0</v>
      </c>
      <c r="AJ43" s="33">
        <v>0</v>
      </c>
      <c r="AK43" s="33">
        <v>0</v>
      </c>
      <c r="AL43" s="33">
        <v>0.02</v>
      </c>
      <c r="AM43" s="31">
        <v>0.01</v>
      </c>
      <c r="AN43" s="33">
        <v>0</v>
      </c>
      <c r="AO43" s="33">
        <v>0.01</v>
      </c>
      <c r="AP43" s="33">
        <v>0</v>
      </c>
      <c r="AQ43" s="33">
        <v>0.02</v>
      </c>
      <c r="AR43" s="33">
        <v>0.03</v>
      </c>
      <c r="AS43" s="33">
        <v>0.04</v>
      </c>
      <c r="AT43" s="31">
        <v>0.01</v>
      </c>
      <c r="AU43" s="33">
        <v>0.01</v>
      </c>
      <c r="AV43" s="33">
        <v>0.01</v>
      </c>
      <c r="AW43" s="33">
        <v>0.01</v>
      </c>
      <c r="AX43" s="33">
        <v>0</v>
      </c>
      <c r="AY43" s="33">
        <v>0.03</v>
      </c>
      <c r="AZ43" s="33">
        <v>0.23</v>
      </c>
    </row>
    <row r="45" ht="12.75">
      <c r="A45" s="26" t="s">
        <v>188</v>
      </c>
    </row>
  </sheetData>
  <sheetProtection/>
  <mergeCells count="24">
    <mergeCell ref="A35:A37"/>
    <mergeCell ref="A38:A40"/>
    <mergeCell ref="A41:A43"/>
    <mergeCell ref="A17:A19"/>
    <mergeCell ref="A20:A22"/>
    <mergeCell ref="A23:A25"/>
    <mergeCell ref="A26:A28"/>
    <mergeCell ref="A29:A31"/>
    <mergeCell ref="A11:A13"/>
    <mergeCell ref="A14:A16"/>
    <mergeCell ref="AT1:AZ1"/>
    <mergeCell ref="A3:AZ3"/>
    <mergeCell ref="A32:A34"/>
    <mergeCell ref="AE1:AL1"/>
    <mergeCell ref="AM1:AS1"/>
    <mergeCell ref="A4:AZ4"/>
    <mergeCell ref="P1:Z1"/>
    <mergeCell ref="AA1:AD1"/>
    <mergeCell ref="A5:A7"/>
    <mergeCell ref="A8:A10"/>
    <mergeCell ref="A1:A2"/>
    <mergeCell ref="B1:D1"/>
    <mergeCell ref="E1:J1"/>
    <mergeCell ref="K1:O1"/>
  </mergeCells>
  <hyperlinks>
    <hyperlink ref="A45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5" sqref="A5:A7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74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76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203</v>
      </c>
      <c r="B5" s="5">
        <v>1948</v>
      </c>
      <c r="C5" s="5">
        <v>949</v>
      </c>
      <c r="D5" s="5">
        <v>999</v>
      </c>
      <c r="E5" s="5">
        <v>1948</v>
      </c>
      <c r="F5" s="5">
        <v>553</v>
      </c>
      <c r="G5" s="5">
        <v>316</v>
      </c>
      <c r="H5" s="5">
        <v>345</v>
      </c>
      <c r="I5" s="5">
        <v>289</v>
      </c>
      <c r="J5" s="5">
        <v>445</v>
      </c>
      <c r="K5" s="5">
        <v>1948</v>
      </c>
      <c r="L5" s="5">
        <v>1682</v>
      </c>
      <c r="M5" s="5">
        <v>169</v>
      </c>
      <c r="N5" s="5">
        <v>96</v>
      </c>
      <c r="O5" s="5">
        <v>0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1948</v>
      </c>
      <c r="AB5" s="5">
        <v>850</v>
      </c>
      <c r="AC5" s="5">
        <v>911</v>
      </c>
      <c r="AD5" s="5">
        <v>187</v>
      </c>
      <c r="AE5" s="5">
        <v>1948</v>
      </c>
      <c r="AF5" s="5">
        <v>471</v>
      </c>
      <c r="AG5" s="5">
        <v>245</v>
      </c>
      <c r="AH5" s="5">
        <v>270</v>
      </c>
      <c r="AI5" s="5">
        <v>213</v>
      </c>
      <c r="AJ5" s="5">
        <v>238</v>
      </c>
      <c r="AK5" s="5">
        <v>237</v>
      </c>
      <c r="AL5" s="5">
        <v>275</v>
      </c>
      <c r="AM5" s="5">
        <v>1948</v>
      </c>
      <c r="AN5" s="5">
        <v>551</v>
      </c>
      <c r="AO5" s="5">
        <v>352</v>
      </c>
      <c r="AP5" s="5">
        <v>282</v>
      </c>
      <c r="AQ5" s="5">
        <v>167</v>
      </c>
      <c r="AR5" s="5">
        <v>336</v>
      </c>
      <c r="AS5" s="5">
        <v>261</v>
      </c>
      <c r="AT5" s="5">
        <v>1948</v>
      </c>
      <c r="AU5" s="5">
        <v>106</v>
      </c>
      <c r="AV5" s="5">
        <v>670</v>
      </c>
      <c r="AW5" s="5">
        <v>789</v>
      </c>
      <c r="AX5" s="5">
        <v>230</v>
      </c>
      <c r="AY5" s="5">
        <v>117</v>
      </c>
      <c r="AZ5" s="5">
        <v>36</v>
      </c>
    </row>
    <row r="6" spans="1:52" ht="12">
      <c r="A6" s="42"/>
      <c r="B6" s="5">
        <v>1960</v>
      </c>
      <c r="C6" s="5">
        <v>791</v>
      </c>
      <c r="D6" s="5">
        <v>1169</v>
      </c>
      <c r="E6" s="5">
        <v>1960</v>
      </c>
      <c r="F6" s="5">
        <v>304</v>
      </c>
      <c r="G6" s="5">
        <v>332</v>
      </c>
      <c r="H6" s="5">
        <v>386</v>
      </c>
      <c r="I6" s="5">
        <v>414</v>
      </c>
      <c r="J6" s="5">
        <v>524</v>
      </c>
      <c r="K6" s="5">
        <v>1960</v>
      </c>
      <c r="L6" s="5">
        <v>1683</v>
      </c>
      <c r="M6" s="5">
        <v>164</v>
      </c>
      <c r="N6" s="5">
        <v>113</v>
      </c>
      <c r="O6" s="5">
        <v>0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1960</v>
      </c>
      <c r="AB6" s="5">
        <v>865</v>
      </c>
      <c r="AC6" s="5">
        <v>904</v>
      </c>
      <c r="AD6" s="5">
        <v>191</v>
      </c>
      <c r="AE6" s="5">
        <v>1960</v>
      </c>
      <c r="AF6" s="5">
        <v>397</v>
      </c>
      <c r="AG6" s="5">
        <v>114</v>
      </c>
      <c r="AH6" s="5">
        <v>416</v>
      </c>
      <c r="AI6" s="5">
        <v>184</v>
      </c>
      <c r="AJ6" s="5">
        <v>353</v>
      </c>
      <c r="AK6" s="5">
        <v>186</v>
      </c>
      <c r="AL6" s="5">
        <v>310</v>
      </c>
      <c r="AM6" s="5">
        <v>1960</v>
      </c>
      <c r="AN6" s="5">
        <v>550</v>
      </c>
      <c r="AO6" s="5">
        <v>358</v>
      </c>
      <c r="AP6" s="5">
        <v>276</v>
      </c>
      <c r="AQ6" s="5">
        <v>172</v>
      </c>
      <c r="AR6" s="5">
        <v>330</v>
      </c>
      <c r="AS6" s="5">
        <v>274</v>
      </c>
      <c r="AT6" s="5">
        <v>1960</v>
      </c>
      <c r="AU6" s="5">
        <v>106</v>
      </c>
      <c r="AV6" s="5">
        <v>696</v>
      </c>
      <c r="AW6" s="5">
        <v>816</v>
      </c>
      <c r="AX6" s="5">
        <v>222</v>
      </c>
      <c r="AY6" s="5">
        <v>95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0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77</v>
      </c>
      <c r="B8" s="5">
        <v>747</v>
      </c>
      <c r="C8" s="5">
        <v>386</v>
      </c>
      <c r="D8" s="5">
        <v>361</v>
      </c>
      <c r="E8" s="5">
        <v>747</v>
      </c>
      <c r="F8" s="5">
        <v>137</v>
      </c>
      <c r="G8" s="5">
        <v>94</v>
      </c>
      <c r="H8" s="5">
        <v>125</v>
      </c>
      <c r="I8" s="5">
        <v>122</v>
      </c>
      <c r="J8" s="5">
        <v>268</v>
      </c>
      <c r="K8" s="5">
        <v>747</v>
      </c>
      <c r="L8" s="5">
        <v>666</v>
      </c>
      <c r="M8" s="5">
        <v>46</v>
      </c>
      <c r="N8" s="5">
        <v>35</v>
      </c>
      <c r="O8" s="5">
        <v>0</v>
      </c>
      <c r="P8" s="5">
        <v>747</v>
      </c>
      <c r="Q8" s="5">
        <v>565</v>
      </c>
      <c r="R8" s="5">
        <v>24</v>
      </c>
      <c r="S8" s="5">
        <v>5</v>
      </c>
      <c r="T8" s="5">
        <v>41</v>
      </c>
      <c r="U8" s="5">
        <v>0</v>
      </c>
      <c r="V8" s="5">
        <v>0</v>
      </c>
      <c r="W8" s="5">
        <v>8</v>
      </c>
      <c r="X8" s="5">
        <v>4</v>
      </c>
      <c r="Y8" s="5">
        <v>10</v>
      </c>
      <c r="Z8" s="5">
        <v>89</v>
      </c>
      <c r="AA8" s="5">
        <v>747</v>
      </c>
      <c r="AB8" s="5">
        <v>227</v>
      </c>
      <c r="AC8" s="5">
        <v>505</v>
      </c>
      <c r="AD8" s="5">
        <v>15</v>
      </c>
      <c r="AE8" s="5">
        <v>747</v>
      </c>
      <c r="AF8" s="5">
        <v>135</v>
      </c>
      <c r="AG8" s="5">
        <v>71</v>
      </c>
      <c r="AH8" s="5">
        <v>128</v>
      </c>
      <c r="AI8" s="5">
        <v>66</v>
      </c>
      <c r="AJ8" s="5">
        <v>146</v>
      </c>
      <c r="AK8" s="5">
        <v>131</v>
      </c>
      <c r="AL8" s="5">
        <v>70</v>
      </c>
      <c r="AM8" s="5">
        <v>747</v>
      </c>
      <c r="AN8" s="5">
        <v>194</v>
      </c>
      <c r="AO8" s="5">
        <v>126</v>
      </c>
      <c r="AP8" s="5">
        <v>114</v>
      </c>
      <c r="AQ8" s="5">
        <v>77</v>
      </c>
      <c r="AR8" s="5">
        <v>141</v>
      </c>
      <c r="AS8" s="5">
        <v>95</v>
      </c>
      <c r="AT8" s="5">
        <v>747</v>
      </c>
      <c r="AU8" s="5">
        <v>63</v>
      </c>
      <c r="AV8" s="5">
        <v>333</v>
      </c>
      <c r="AW8" s="5">
        <v>280</v>
      </c>
      <c r="AX8" s="5">
        <v>57</v>
      </c>
      <c r="AY8" s="5">
        <v>10</v>
      </c>
      <c r="AZ8" s="5">
        <v>4</v>
      </c>
    </row>
    <row r="9" spans="1:52" ht="12">
      <c r="A9" s="42"/>
      <c r="B9" s="5">
        <v>740</v>
      </c>
      <c r="C9" s="5" t="s">
        <v>0</v>
      </c>
      <c r="D9" s="5" t="s">
        <v>0</v>
      </c>
      <c r="E9" s="5">
        <v>740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740</v>
      </c>
      <c r="L9" s="5" t="s">
        <v>0</v>
      </c>
      <c r="M9" s="5" t="s">
        <v>0</v>
      </c>
      <c r="N9" s="5" t="s">
        <v>0</v>
      </c>
      <c r="O9" s="5" t="s">
        <v>0</v>
      </c>
      <c r="P9" s="5">
        <v>740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740</v>
      </c>
      <c r="AB9" s="5" t="s">
        <v>0</v>
      </c>
      <c r="AC9" s="5" t="s">
        <v>0</v>
      </c>
      <c r="AD9" s="5" t="s">
        <v>0</v>
      </c>
      <c r="AE9" s="5">
        <v>740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740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740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0.38</v>
      </c>
      <c r="C10" s="33">
        <v>0.41</v>
      </c>
      <c r="D10" s="33">
        <v>0.36</v>
      </c>
      <c r="E10" s="31">
        <v>0.38</v>
      </c>
      <c r="F10" s="33">
        <v>0.25</v>
      </c>
      <c r="G10" s="33">
        <v>0.3</v>
      </c>
      <c r="H10" s="33">
        <v>0.36</v>
      </c>
      <c r="I10" s="33">
        <v>0.42</v>
      </c>
      <c r="J10" s="33">
        <v>0.6</v>
      </c>
      <c r="K10" s="31">
        <v>0.38</v>
      </c>
      <c r="L10" s="33">
        <v>0.4</v>
      </c>
      <c r="M10" s="33">
        <v>0.27</v>
      </c>
      <c r="N10" s="33">
        <v>0.36</v>
      </c>
      <c r="O10" s="33">
        <v>0</v>
      </c>
      <c r="P10" s="31">
        <v>0.38</v>
      </c>
      <c r="Q10" s="33">
        <v>0.94</v>
      </c>
      <c r="R10" s="33">
        <v>0.04</v>
      </c>
      <c r="S10" s="33">
        <v>0.05</v>
      </c>
      <c r="T10" s="33">
        <v>0.53</v>
      </c>
      <c r="U10" s="33">
        <v>0</v>
      </c>
      <c r="V10" s="33">
        <v>0</v>
      </c>
      <c r="W10" s="33">
        <v>0.2</v>
      </c>
      <c r="X10" s="33">
        <v>0.4</v>
      </c>
      <c r="Y10" s="33">
        <v>0.08</v>
      </c>
      <c r="Z10" s="33">
        <v>0.36</v>
      </c>
      <c r="AA10" s="31">
        <v>0.38</v>
      </c>
      <c r="AB10" s="33">
        <v>0.27</v>
      </c>
      <c r="AC10" s="33">
        <v>0.55</v>
      </c>
      <c r="AD10" s="33">
        <v>0.08</v>
      </c>
      <c r="AE10" s="31">
        <v>0.38</v>
      </c>
      <c r="AF10" s="33">
        <v>0.29</v>
      </c>
      <c r="AG10" s="33">
        <v>0.29</v>
      </c>
      <c r="AH10" s="33">
        <v>0.48</v>
      </c>
      <c r="AI10" s="33">
        <v>0.31</v>
      </c>
      <c r="AJ10" s="33">
        <v>0.61</v>
      </c>
      <c r="AK10" s="33">
        <v>0.55</v>
      </c>
      <c r="AL10" s="33">
        <v>0.25</v>
      </c>
      <c r="AM10" s="31">
        <v>0.38</v>
      </c>
      <c r="AN10" s="33">
        <v>0.35</v>
      </c>
      <c r="AO10" s="33">
        <v>0.36</v>
      </c>
      <c r="AP10" s="33">
        <v>0.41</v>
      </c>
      <c r="AQ10" s="33">
        <v>0.46</v>
      </c>
      <c r="AR10" s="33">
        <v>0.42</v>
      </c>
      <c r="AS10" s="33">
        <v>0.36</v>
      </c>
      <c r="AT10" s="31">
        <v>0.38</v>
      </c>
      <c r="AU10" s="33">
        <v>0.6</v>
      </c>
      <c r="AV10" s="33">
        <v>0.5</v>
      </c>
      <c r="AW10" s="33">
        <v>0.35</v>
      </c>
      <c r="AX10" s="33">
        <v>0.25</v>
      </c>
      <c r="AY10" s="33">
        <v>0.08</v>
      </c>
      <c r="AZ10" s="33">
        <v>0.11</v>
      </c>
    </row>
    <row r="11" spans="1:52" ht="12">
      <c r="A11" s="42" t="s">
        <v>23</v>
      </c>
      <c r="B11" s="5">
        <v>704</v>
      </c>
      <c r="C11" s="5">
        <v>324</v>
      </c>
      <c r="D11" s="5">
        <v>379</v>
      </c>
      <c r="E11" s="5">
        <v>704</v>
      </c>
      <c r="F11" s="5">
        <v>240</v>
      </c>
      <c r="G11" s="5">
        <v>134</v>
      </c>
      <c r="H11" s="5">
        <v>129</v>
      </c>
      <c r="I11" s="5">
        <v>95</v>
      </c>
      <c r="J11" s="5">
        <v>105</v>
      </c>
      <c r="K11" s="5">
        <v>704</v>
      </c>
      <c r="L11" s="5">
        <v>619</v>
      </c>
      <c r="M11" s="5">
        <v>49</v>
      </c>
      <c r="N11" s="5">
        <v>35</v>
      </c>
      <c r="O11" s="5">
        <v>0</v>
      </c>
      <c r="P11" s="5">
        <v>704</v>
      </c>
      <c r="Q11" s="5">
        <v>10</v>
      </c>
      <c r="R11" s="5">
        <v>611</v>
      </c>
      <c r="S11" s="5">
        <v>11</v>
      </c>
      <c r="T11" s="5">
        <v>1</v>
      </c>
      <c r="U11" s="5">
        <v>2</v>
      </c>
      <c r="V11" s="5">
        <v>0</v>
      </c>
      <c r="W11" s="5">
        <v>6</v>
      </c>
      <c r="X11" s="5">
        <v>3</v>
      </c>
      <c r="Y11" s="5">
        <v>8</v>
      </c>
      <c r="Z11" s="5">
        <v>52</v>
      </c>
      <c r="AA11" s="5">
        <v>704</v>
      </c>
      <c r="AB11" s="5">
        <v>428</v>
      </c>
      <c r="AC11" s="5">
        <v>234</v>
      </c>
      <c r="AD11" s="5">
        <v>41</v>
      </c>
      <c r="AE11" s="5">
        <v>704</v>
      </c>
      <c r="AF11" s="5">
        <v>209</v>
      </c>
      <c r="AG11" s="5">
        <v>89</v>
      </c>
      <c r="AH11" s="5">
        <v>85</v>
      </c>
      <c r="AI11" s="5">
        <v>79</v>
      </c>
      <c r="AJ11" s="5">
        <v>47</v>
      </c>
      <c r="AK11" s="5">
        <v>75</v>
      </c>
      <c r="AL11" s="5">
        <v>120</v>
      </c>
      <c r="AM11" s="5">
        <v>704</v>
      </c>
      <c r="AN11" s="5">
        <v>213</v>
      </c>
      <c r="AO11" s="5">
        <v>135</v>
      </c>
      <c r="AP11" s="5">
        <v>105</v>
      </c>
      <c r="AQ11" s="5">
        <v>54</v>
      </c>
      <c r="AR11" s="5">
        <v>120</v>
      </c>
      <c r="AS11" s="5">
        <v>77</v>
      </c>
      <c r="AT11" s="5">
        <v>704</v>
      </c>
      <c r="AU11" s="5">
        <v>23</v>
      </c>
      <c r="AV11" s="5">
        <v>210</v>
      </c>
      <c r="AW11" s="5">
        <v>295</v>
      </c>
      <c r="AX11" s="5">
        <v>105</v>
      </c>
      <c r="AY11" s="5">
        <v>64</v>
      </c>
      <c r="AZ11" s="5">
        <v>7</v>
      </c>
    </row>
    <row r="12" spans="1:52" ht="12">
      <c r="A12" s="42"/>
      <c r="B12" s="5">
        <v>649</v>
      </c>
      <c r="C12" s="5" t="s">
        <v>0</v>
      </c>
      <c r="D12" s="5" t="s">
        <v>0</v>
      </c>
      <c r="E12" s="5">
        <v>649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649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649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649</v>
      </c>
      <c r="AB12" s="5" t="s">
        <v>0</v>
      </c>
      <c r="AC12" s="5" t="s">
        <v>0</v>
      </c>
      <c r="AD12" s="5" t="s">
        <v>0</v>
      </c>
      <c r="AE12" s="5">
        <v>649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649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649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0.36</v>
      </c>
      <c r="C13" s="33">
        <v>0.34</v>
      </c>
      <c r="D13" s="33">
        <v>0.38</v>
      </c>
      <c r="E13" s="31">
        <v>0.36</v>
      </c>
      <c r="F13" s="33">
        <v>0.43</v>
      </c>
      <c r="G13" s="33">
        <v>0.42</v>
      </c>
      <c r="H13" s="33">
        <v>0.37</v>
      </c>
      <c r="I13" s="33">
        <v>0.33</v>
      </c>
      <c r="J13" s="33">
        <v>0.24</v>
      </c>
      <c r="K13" s="31">
        <v>0.36</v>
      </c>
      <c r="L13" s="33">
        <v>0.37</v>
      </c>
      <c r="M13" s="33">
        <v>0.29</v>
      </c>
      <c r="N13" s="33">
        <v>0.37</v>
      </c>
      <c r="O13" s="33">
        <v>0</v>
      </c>
      <c r="P13" s="31">
        <v>0.36</v>
      </c>
      <c r="Q13" s="33">
        <v>0.02</v>
      </c>
      <c r="R13" s="33">
        <v>0.91</v>
      </c>
      <c r="S13" s="33">
        <v>0.09</v>
      </c>
      <c r="T13" s="33">
        <v>0.01</v>
      </c>
      <c r="U13" s="33">
        <v>0.03</v>
      </c>
      <c r="V13" s="33">
        <v>0</v>
      </c>
      <c r="W13" s="33">
        <v>0.14</v>
      </c>
      <c r="X13" s="33">
        <v>0.33</v>
      </c>
      <c r="Y13" s="33">
        <v>0.06</v>
      </c>
      <c r="Z13" s="33">
        <v>0.21</v>
      </c>
      <c r="AA13" s="31">
        <v>0.36</v>
      </c>
      <c r="AB13" s="33">
        <v>0.5</v>
      </c>
      <c r="AC13" s="33">
        <v>0.26</v>
      </c>
      <c r="AD13" s="33">
        <v>0.22</v>
      </c>
      <c r="AE13" s="31">
        <v>0.36</v>
      </c>
      <c r="AF13" s="33">
        <v>0.44</v>
      </c>
      <c r="AG13" s="33">
        <v>0.36</v>
      </c>
      <c r="AH13" s="33">
        <v>0.31</v>
      </c>
      <c r="AI13" s="33">
        <v>0.37</v>
      </c>
      <c r="AJ13" s="33">
        <v>0.2</v>
      </c>
      <c r="AK13" s="33">
        <v>0.31</v>
      </c>
      <c r="AL13" s="33">
        <v>0.44</v>
      </c>
      <c r="AM13" s="31">
        <v>0.36</v>
      </c>
      <c r="AN13" s="33">
        <v>0.39</v>
      </c>
      <c r="AO13" s="33">
        <v>0.38</v>
      </c>
      <c r="AP13" s="33">
        <v>0.37</v>
      </c>
      <c r="AQ13" s="33">
        <v>0.32</v>
      </c>
      <c r="AR13" s="33">
        <v>0.36</v>
      </c>
      <c r="AS13" s="33">
        <v>0.3</v>
      </c>
      <c r="AT13" s="31">
        <v>0.36</v>
      </c>
      <c r="AU13" s="33">
        <v>0.21</v>
      </c>
      <c r="AV13" s="33">
        <v>0.31</v>
      </c>
      <c r="AW13" s="33">
        <v>0.37</v>
      </c>
      <c r="AX13" s="33">
        <v>0.46</v>
      </c>
      <c r="AY13" s="33">
        <v>0.55</v>
      </c>
      <c r="AZ13" s="33">
        <v>0.2</v>
      </c>
    </row>
    <row r="14" spans="1:52" ht="12">
      <c r="A14" s="42" t="s">
        <v>78</v>
      </c>
      <c r="B14" s="5">
        <v>130</v>
      </c>
      <c r="C14" s="5">
        <v>68</v>
      </c>
      <c r="D14" s="5">
        <v>62</v>
      </c>
      <c r="E14" s="5">
        <v>130</v>
      </c>
      <c r="F14" s="5">
        <v>44</v>
      </c>
      <c r="G14" s="5">
        <v>20</v>
      </c>
      <c r="H14" s="5">
        <v>20</v>
      </c>
      <c r="I14" s="5">
        <v>18</v>
      </c>
      <c r="J14" s="5">
        <v>28</v>
      </c>
      <c r="K14" s="5">
        <v>130</v>
      </c>
      <c r="L14" s="5">
        <v>122</v>
      </c>
      <c r="M14" s="5">
        <v>2</v>
      </c>
      <c r="N14" s="5">
        <v>6</v>
      </c>
      <c r="O14" s="5">
        <v>0</v>
      </c>
      <c r="P14" s="5">
        <v>130</v>
      </c>
      <c r="Q14" s="5">
        <v>8</v>
      </c>
      <c r="R14" s="5">
        <v>16</v>
      </c>
      <c r="S14" s="5">
        <v>83</v>
      </c>
      <c r="T14" s="5">
        <v>2</v>
      </c>
      <c r="U14" s="5">
        <v>0</v>
      </c>
      <c r="V14" s="5">
        <v>0</v>
      </c>
      <c r="W14" s="5">
        <v>3</v>
      </c>
      <c r="X14" s="5">
        <v>0</v>
      </c>
      <c r="Y14" s="5">
        <v>1</v>
      </c>
      <c r="Z14" s="5">
        <v>18</v>
      </c>
      <c r="AA14" s="5">
        <v>130</v>
      </c>
      <c r="AB14" s="5">
        <v>95</v>
      </c>
      <c r="AC14" s="5">
        <v>31</v>
      </c>
      <c r="AD14" s="5">
        <v>3</v>
      </c>
      <c r="AE14" s="5">
        <v>130</v>
      </c>
      <c r="AF14" s="5">
        <v>44</v>
      </c>
      <c r="AG14" s="5">
        <v>8</v>
      </c>
      <c r="AH14" s="5">
        <v>22</v>
      </c>
      <c r="AI14" s="5">
        <v>4</v>
      </c>
      <c r="AJ14" s="5">
        <v>23</v>
      </c>
      <c r="AK14" s="5">
        <v>9</v>
      </c>
      <c r="AL14" s="5">
        <v>19</v>
      </c>
      <c r="AM14" s="5">
        <v>130</v>
      </c>
      <c r="AN14" s="5">
        <v>31</v>
      </c>
      <c r="AO14" s="5">
        <v>32</v>
      </c>
      <c r="AP14" s="5">
        <v>17</v>
      </c>
      <c r="AQ14" s="5">
        <v>9</v>
      </c>
      <c r="AR14" s="5">
        <v>33</v>
      </c>
      <c r="AS14" s="5">
        <v>7</v>
      </c>
      <c r="AT14" s="5">
        <v>130</v>
      </c>
      <c r="AU14" s="5">
        <v>12</v>
      </c>
      <c r="AV14" s="5">
        <v>46</v>
      </c>
      <c r="AW14" s="5">
        <v>50</v>
      </c>
      <c r="AX14" s="5">
        <v>13</v>
      </c>
      <c r="AY14" s="5">
        <v>8</v>
      </c>
      <c r="AZ14" s="5">
        <v>0</v>
      </c>
    </row>
    <row r="15" spans="1:52" ht="12">
      <c r="A15" s="42"/>
      <c r="B15" s="5">
        <v>134</v>
      </c>
      <c r="C15" s="5" t="s">
        <v>0</v>
      </c>
      <c r="D15" s="5" t="s">
        <v>0</v>
      </c>
      <c r="E15" s="5">
        <v>134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134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134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134</v>
      </c>
      <c r="AB15" s="5" t="s">
        <v>0</v>
      </c>
      <c r="AC15" s="5" t="s">
        <v>0</v>
      </c>
      <c r="AD15" s="5" t="s">
        <v>0</v>
      </c>
      <c r="AE15" s="5">
        <v>134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134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134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0.07</v>
      </c>
      <c r="C16" s="33">
        <v>0.07</v>
      </c>
      <c r="D16" s="33">
        <v>0.06</v>
      </c>
      <c r="E16" s="31">
        <v>0.07</v>
      </c>
      <c r="F16" s="33">
        <v>0.08</v>
      </c>
      <c r="G16" s="33">
        <v>0.06</v>
      </c>
      <c r="H16" s="33">
        <v>0.06</v>
      </c>
      <c r="I16" s="33">
        <v>0.06</v>
      </c>
      <c r="J16" s="33">
        <v>0.06</v>
      </c>
      <c r="K16" s="31">
        <v>0.07</v>
      </c>
      <c r="L16" s="33">
        <v>0.07</v>
      </c>
      <c r="M16" s="33">
        <v>0.01</v>
      </c>
      <c r="N16" s="33">
        <v>0.06</v>
      </c>
      <c r="O16" s="33">
        <v>0</v>
      </c>
      <c r="P16" s="31">
        <v>0.07</v>
      </c>
      <c r="Q16" s="33">
        <v>0.01</v>
      </c>
      <c r="R16" s="33">
        <v>0.02</v>
      </c>
      <c r="S16" s="33">
        <v>0.74</v>
      </c>
      <c r="T16" s="33">
        <v>0.02</v>
      </c>
      <c r="U16" s="33">
        <v>0</v>
      </c>
      <c r="V16" s="33">
        <v>0</v>
      </c>
      <c r="W16" s="33">
        <v>0.07</v>
      </c>
      <c r="X16" s="33">
        <v>0</v>
      </c>
      <c r="Y16" s="33">
        <v>0</v>
      </c>
      <c r="Z16" s="33">
        <v>0.07</v>
      </c>
      <c r="AA16" s="31">
        <v>0.07</v>
      </c>
      <c r="AB16" s="33">
        <v>0.11</v>
      </c>
      <c r="AC16" s="33">
        <v>0.03</v>
      </c>
      <c r="AD16" s="33">
        <v>0.01</v>
      </c>
      <c r="AE16" s="31">
        <v>0.07</v>
      </c>
      <c r="AF16" s="33">
        <v>0.09</v>
      </c>
      <c r="AG16" s="33">
        <v>0.03</v>
      </c>
      <c r="AH16" s="33">
        <v>0.08</v>
      </c>
      <c r="AI16" s="33">
        <v>0.02</v>
      </c>
      <c r="AJ16" s="33">
        <v>0.1</v>
      </c>
      <c r="AK16" s="33">
        <v>0.04</v>
      </c>
      <c r="AL16" s="33">
        <v>0.07</v>
      </c>
      <c r="AM16" s="31">
        <v>0.07</v>
      </c>
      <c r="AN16" s="33">
        <v>0.06</v>
      </c>
      <c r="AO16" s="33">
        <v>0.09</v>
      </c>
      <c r="AP16" s="33">
        <v>0.06</v>
      </c>
      <c r="AQ16" s="33">
        <v>0.06</v>
      </c>
      <c r="AR16" s="33">
        <v>0.1</v>
      </c>
      <c r="AS16" s="33">
        <v>0.03</v>
      </c>
      <c r="AT16" s="31">
        <v>0.07</v>
      </c>
      <c r="AU16" s="33">
        <v>0.11</v>
      </c>
      <c r="AV16" s="33">
        <v>0.07</v>
      </c>
      <c r="AW16" s="33">
        <v>0.06</v>
      </c>
      <c r="AX16" s="33">
        <v>0.06</v>
      </c>
      <c r="AY16" s="33">
        <v>0.07</v>
      </c>
      <c r="AZ16" s="33">
        <v>0</v>
      </c>
    </row>
    <row r="17" spans="1:52" ht="12">
      <c r="A17" s="42" t="s">
        <v>79</v>
      </c>
      <c r="B17" s="5">
        <v>53</v>
      </c>
      <c r="C17" s="5">
        <v>31</v>
      </c>
      <c r="D17" s="5">
        <v>23</v>
      </c>
      <c r="E17" s="5">
        <v>53</v>
      </c>
      <c r="F17" s="5">
        <v>14</v>
      </c>
      <c r="G17" s="5">
        <v>8</v>
      </c>
      <c r="H17" s="5">
        <v>8</v>
      </c>
      <c r="I17" s="5">
        <v>14</v>
      </c>
      <c r="J17" s="5">
        <v>10</v>
      </c>
      <c r="K17" s="5">
        <v>53</v>
      </c>
      <c r="L17" s="5">
        <v>0</v>
      </c>
      <c r="M17" s="5">
        <v>53</v>
      </c>
      <c r="N17" s="5">
        <v>0</v>
      </c>
      <c r="O17" s="5">
        <v>0</v>
      </c>
      <c r="P17" s="5">
        <v>53</v>
      </c>
      <c r="Q17" s="5">
        <v>0</v>
      </c>
      <c r="R17" s="5">
        <v>1</v>
      </c>
      <c r="S17" s="5">
        <v>1</v>
      </c>
      <c r="T17" s="5">
        <v>0</v>
      </c>
      <c r="U17" s="5">
        <v>51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53</v>
      </c>
      <c r="AB17" s="5">
        <v>35</v>
      </c>
      <c r="AC17" s="5">
        <v>17</v>
      </c>
      <c r="AD17" s="5">
        <v>2</v>
      </c>
      <c r="AE17" s="5">
        <v>53</v>
      </c>
      <c r="AF17" s="5">
        <v>16</v>
      </c>
      <c r="AG17" s="5">
        <v>3</v>
      </c>
      <c r="AH17" s="5">
        <v>7</v>
      </c>
      <c r="AI17" s="5">
        <v>10</v>
      </c>
      <c r="AJ17" s="5">
        <v>9</v>
      </c>
      <c r="AK17" s="5">
        <v>4</v>
      </c>
      <c r="AL17" s="5">
        <v>5</v>
      </c>
      <c r="AM17" s="5">
        <v>53</v>
      </c>
      <c r="AN17" s="5">
        <v>17</v>
      </c>
      <c r="AO17" s="5">
        <v>7</v>
      </c>
      <c r="AP17" s="5">
        <v>9</v>
      </c>
      <c r="AQ17" s="5">
        <v>9</v>
      </c>
      <c r="AR17" s="5">
        <v>7</v>
      </c>
      <c r="AS17" s="5">
        <v>5</v>
      </c>
      <c r="AT17" s="5">
        <v>53</v>
      </c>
      <c r="AU17" s="5">
        <v>1</v>
      </c>
      <c r="AV17" s="5">
        <v>21</v>
      </c>
      <c r="AW17" s="5">
        <v>24</v>
      </c>
      <c r="AX17" s="5">
        <v>5</v>
      </c>
      <c r="AY17" s="5">
        <v>3</v>
      </c>
      <c r="AZ17" s="5">
        <v>0</v>
      </c>
    </row>
    <row r="18" spans="1:52" ht="12">
      <c r="A18" s="42"/>
      <c r="B18" s="5">
        <v>62</v>
      </c>
      <c r="C18" s="5" t="s">
        <v>0</v>
      </c>
      <c r="D18" s="5" t="s">
        <v>0</v>
      </c>
      <c r="E18" s="5">
        <v>62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62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62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62</v>
      </c>
      <c r="AB18" s="5" t="s">
        <v>0</v>
      </c>
      <c r="AC18" s="5" t="s">
        <v>0</v>
      </c>
      <c r="AD18" s="5" t="s">
        <v>0</v>
      </c>
      <c r="AE18" s="5">
        <v>62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62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62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0.03</v>
      </c>
      <c r="C19" s="33">
        <v>0.03</v>
      </c>
      <c r="D19" s="33">
        <v>0.02</v>
      </c>
      <c r="E19" s="31">
        <v>0.03</v>
      </c>
      <c r="F19" s="33">
        <v>0.02</v>
      </c>
      <c r="G19" s="33">
        <v>0.02</v>
      </c>
      <c r="H19" s="33">
        <v>0.02</v>
      </c>
      <c r="I19" s="33">
        <v>0.05</v>
      </c>
      <c r="J19" s="33">
        <v>0.02</v>
      </c>
      <c r="K19" s="31">
        <v>0.03</v>
      </c>
      <c r="L19" s="33">
        <v>0</v>
      </c>
      <c r="M19" s="33">
        <v>0.32</v>
      </c>
      <c r="N19" s="33">
        <v>0</v>
      </c>
      <c r="O19" s="33">
        <v>0</v>
      </c>
      <c r="P19" s="31">
        <v>0.03</v>
      </c>
      <c r="Q19" s="33">
        <v>0</v>
      </c>
      <c r="R19" s="33">
        <v>0</v>
      </c>
      <c r="S19" s="33">
        <v>0.01</v>
      </c>
      <c r="T19" s="33">
        <v>0</v>
      </c>
      <c r="U19" s="33">
        <v>0.94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1">
        <v>0.03</v>
      </c>
      <c r="AB19" s="33">
        <v>0.04</v>
      </c>
      <c r="AC19" s="33">
        <v>0.02</v>
      </c>
      <c r="AD19" s="33">
        <v>0.01</v>
      </c>
      <c r="AE19" s="31">
        <v>0.03</v>
      </c>
      <c r="AF19" s="33">
        <v>0.03</v>
      </c>
      <c r="AG19" s="33">
        <v>0.01</v>
      </c>
      <c r="AH19" s="33">
        <v>0.03</v>
      </c>
      <c r="AI19" s="33">
        <v>0.05</v>
      </c>
      <c r="AJ19" s="33">
        <v>0.04</v>
      </c>
      <c r="AK19" s="33">
        <v>0.01</v>
      </c>
      <c r="AL19" s="33">
        <v>0.02</v>
      </c>
      <c r="AM19" s="31">
        <v>0.03</v>
      </c>
      <c r="AN19" s="33">
        <v>0.03</v>
      </c>
      <c r="AO19" s="33">
        <v>0.02</v>
      </c>
      <c r="AP19" s="33">
        <v>0.03</v>
      </c>
      <c r="AQ19" s="33">
        <v>0.05</v>
      </c>
      <c r="AR19" s="33">
        <v>0.02</v>
      </c>
      <c r="AS19" s="33">
        <v>0.02</v>
      </c>
      <c r="AT19" s="31">
        <v>0.03</v>
      </c>
      <c r="AU19" s="33">
        <v>0.01</v>
      </c>
      <c r="AV19" s="33">
        <v>0.03</v>
      </c>
      <c r="AW19" s="33">
        <v>0.03</v>
      </c>
      <c r="AX19" s="33">
        <v>0.02</v>
      </c>
      <c r="AY19" s="33">
        <v>0.02</v>
      </c>
      <c r="AZ19" s="33">
        <v>0</v>
      </c>
    </row>
    <row r="20" spans="1:52" ht="12">
      <c r="A20" s="42" t="s">
        <v>27</v>
      </c>
      <c r="B20" s="5">
        <v>9</v>
      </c>
      <c r="C20" s="5">
        <v>5</v>
      </c>
      <c r="D20" s="5">
        <v>4</v>
      </c>
      <c r="E20" s="5">
        <v>9</v>
      </c>
      <c r="F20" s="5">
        <v>1</v>
      </c>
      <c r="G20" s="5">
        <v>2</v>
      </c>
      <c r="H20" s="5">
        <v>3</v>
      </c>
      <c r="I20" s="5">
        <v>1</v>
      </c>
      <c r="J20" s="5">
        <v>2</v>
      </c>
      <c r="K20" s="5">
        <v>9</v>
      </c>
      <c r="L20" s="5">
        <v>0</v>
      </c>
      <c r="M20" s="5">
        <v>0</v>
      </c>
      <c r="N20" s="5">
        <v>9</v>
      </c>
      <c r="O20" s="5">
        <v>0</v>
      </c>
      <c r="P20" s="5">
        <v>9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9</v>
      </c>
      <c r="W20" s="5">
        <v>0</v>
      </c>
      <c r="X20" s="5">
        <v>0</v>
      </c>
      <c r="Y20" s="5">
        <v>0</v>
      </c>
      <c r="Z20" s="5">
        <v>0</v>
      </c>
      <c r="AA20" s="5">
        <v>9</v>
      </c>
      <c r="AB20" s="5">
        <v>6</v>
      </c>
      <c r="AC20" s="5">
        <v>2</v>
      </c>
      <c r="AD20" s="5">
        <v>1</v>
      </c>
      <c r="AE20" s="5">
        <v>9</v>
      </c>
      <c r="AF20" s="5">
        <v>3</v>
      </c>
      <c r="AG20" s="5">
        <v>0</v>
      </c>
      <c r="AH20" s="5">
        <v>3</v>
      </c>
      <c r="AI20" s="5">
        <v>1</v>
      </c>
      <c r="AJ20" s="5">
        <v>2</v>
      </c>
      <c r="AK20" s="5">
        <v>0</v>
      </c>
      <c r="AL20" s="5">
        <v>0</v>
      </c>
      <c r="AM20" s="5">
        <v>9</v>
      </c>
      <c r="AN20" s="5">
        <v>0</v>
      </c>
      <c r="AO20" s="5">
        <v>1</v>
      </c>
      <c r="AP20" s="5">
        <v>2</v>
      </c>
      <c r="AQ20" s="5">
        <v>4</v>
      </c>
      <c r="AR20" s="5">
        <v>1</v>
      </c>
      <c r="AS20" s="5">
        <v>1</v>
      </c>
      <c r="AT20" s="5">
        <v>9</v>
      </c>
      <c r="AU20" s="5">
        <v>1</v>
      </c>
      <c r="AV20" s="5">
        <v>3</v>
      </c>
      <c r="AW20" s="5">
        <v>4</v>
      </c>
      <c r="AX20" s="5">
        <v>0</v>
      </c>
      <c r="AY20" s="5">
        <v>1</v>
      </c>
      <c r="AZ20" s="5">
        <v>0</v>
      </c>
    </row>
    <row r="21" spans="1:52" ht="12">
      <c r="A21" s="42"/>
      <c r="B21" s="5">
        <v>10</v>
      </c>
      <c r="C21" s="5" t="s">
        <v>0</v>
      </c>
      <c r="D21" s="5" t="s">
        <v>0</v>
      </c>
      <c r="E21" s="5">
        <v>10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10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10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10</v>
      </c>
      <c r="AB21" s="5" t="s">
        <v>0</v>
      </c>
      <c r="AC21" s="5" t="s">
        <v>0</v>
      </c>
      <c r="AD21" s="5" t="s">
        <v>0</v>
      </c>
      <c r="AE21" s="5">
        <v>10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10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10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</v>
      </c>
      <c r="C22" s="33">
        <v>0.01</v>
      </c>
      <c r="D22" s="33">
        <v>0</v>
      </c>
      <c r="E22" s="31">
        <v>0</v>
      </c>
      <c r="F22" s="33">
        <v>0</v>
      </c>
      <c r="G22" s="33">
        <v>0.01</v>
      </c>
      <c r="H22" s="33">
        <v>0.01</v>
      </c>
      <c r="I22" s="33">
        <v>0</v>
      </c>
      <c r="J22" s="33">
        <v>0.01</v>
      </c>
      <c r="K22" s="31">
        <v>0</v>
      </c>
      <c r="L22" s="33">
        <v>0</v>
      </c>
      <c r="M22" s="33">
        <v>0</v>
      </c>
      <c r="N22" s="33">
        <v>0.09</v>
      </c>
      <c r="O22" s="33">
        <v>0</v>
      </c>
      <c r="P22" s="31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0.98</v>
      </c>
      <c r="W22" s="33">
        <v>0</v>
      </c>
      <c r="X22" s="33">
        <v>0</v>
      </c>
      <c r="Y22" s="33">
        <v>0</v>
      </c>
      <c r="Z22" s="33">
        <v>0</v>
      </c>
      <c r="AA22" s="31">
        <v>0</v>
      </c>
      <c r="AB22" s="33">
        <v>0.01</v>
      </c>
      <c r="AC22" s="33">
        <v>0</v>
      </c>
      <c r="AD22" s="33">
        <v>0</v>
      </c>
      <c r="AE22" s="31">
        <v>0</v>
      </c>
      <c r="AF22" s="33">
        <v>0.01</v>
      </c>
      <c r="AG22" s="33">
        <v>0</v>
      </c>
      <c r="AH22" s="33">
        <v>0.01</v>
      </c>
      <c r="AI22" s="33">
        <v>0</v>
      </c>
      <c r="AJ22" s="33">
        <v>0.01</v>
      </c>
      <c r="AK22" s="33">
        <v>0</v>
      </c>
      <c r="AL22" s="33">
        <v>0</v>
      </c>
      <c r="AM22" s="31">
        <v>0</v>
      </c>
      <c r="AN22" s="33">
        <v>0</v>
      </c>
      <c r="AO22" s="33">
        <v>0</v>
      </c>
      <c r="AP22" s="33">
        <v>0.01</v>
      </c>
      <c r="AQ22" s="33">
        <v>0.02</v>
      </c>
      <c r="AR22" s="33">
        <v>0</v>
      </c>
      <c r="AS22" s="33">
        <v>0.01</v>
      </c>
      <c r="AT22" s="31">
        <v>0</v>
      </c>
      <c r="AU22" s="33">
        <v>0.01</v>
      </c>
      <c r="AV22" s="33">
        <v>0</v>
      </c>
      <c r="AW22" s="33">
        <v>0</v>
      </c>
      <c r="AX22" s="33">
        <v>0</v>
      </c>
      <c r="AY22" s="33">
        <v>0.01</v>
      </c>
      <c r="AZ22" s="33">
        <v>0</v>
      </c>
    </row>
    <row r="23" spans="1:52" ht="12">
      <c r="A23" s="42" t="s">
        <v>55</v>
      </c>
      <c r="B23" s="5">
        <v>32</v>
      </c>
      <c r="C23" s="5">
        <v>19</v>
      </c>
      <c r="D23" s="5">
        <v>14</v>
      </c>
      <c r="E23" s="5">
        <v>32</v>
      </c>
      <c r="F23" s="5">
        <v>8</v>
      </c>
      <c r="G23" s="5">
        <v>3</v>
      </c>
      <c r="H23" s="5">
        <v>8</v>
      </c>
      <c r="I23" s="5">
        <v>7</v>
      </c>
      <c r="J23" s="5">
        <v>6</v>
      </c>
      <c r="K23" s="5">
        <v>32</v>
      </c>
      <c r="L23" s="5">
        <v>30</v>
      </c>
      <c r="M23" s="5">
        <v>0</v>
      </c>
      <c r="N23" s="5">
        <v>2</v>
      </c>
      <c r="O23" s="5">
        <v>0</v>
      </c>
      <c r="P23" s="5">
        <v>32</v>
      </c>
      <c r="Q23" s="5">
        <v>2</v>
      </c>
      <c r="R23" s="5">
        <v>4</v>
      </c>
      <c r="S23" s="5">
        <v>0</v>
      </c>
      <c r="T23" s="5">
        <v>20</v>
      </c>
      <c r="U23" s="5">
        <v>0</v>
      </c>
      <c r="V23" s="5">
        <v>0</v>
      </c>
      <c r="W23" s="5">
        <v>1</v>
      </c>
      <c r="X23" s="5">
        <v>0</v>
      </c>
      <c r="Y23" s="5">
        <v>1</v>
      </c>
      <c r="Z23" s="5">
        <v>4</v>
      </c>
      <c r="AA23" s="5">
        <v>32</v>
      </c>
      <c r="AB23" s="5">
        <v>3</v>
      </c>
      <c r="AC23" s="5">
        <v>29</v>
      </c>
      <c r="AD23" s="5">
        <v>0</v>
      </c>
      <c r="AE23" s="5">
        <v>32</v>
      </c>
      <c r="AF23" s="5">
        <v>4</v>
      </c>
      <c r="AG23" s="5">
        <v>7</v>
      </c>
      <c r="AH23" s="5">
        <v>4</v>
      </c>
      <c r="AI23" s="5">
        <v>8</v>
      </c>
      <c r="AJ23" s="5">
        <v>2</v>
      </c>
      <c r="AK23" s="5">
        <v>5</v>
      </c>
      <c r="AL23" s="5">
        <v>2</v>
      </c>
      <c r="AM23" s="5">
        <v>32</v>
      </c>
      <c r="AN23" s="5">
        <v>14</v>
      </c>
      <c r="AO23" s="5">
        <v>8</v>
      </c>
      <c r="AP23" s="5">
        <v>4</v>
      </c>
      <c r="AQ23" s="5">
        <v>2</v>
      </c>
      <c r="AR23" s="5">
        <v>2</v>
      </c>
      <c r="AS23" s="5">
        <v>1</v>
      </c>
      <c r="AT23" s="5">
        <v>32</v>
      </c>
      <c r="AU23" s="5">
        <v>0</v>
      </c>
      <c r="AV23" s="5">
        <v>10</v>
      </c>
      <c r="AW23" s="5">
        <v>18</v>
      </c>
      <c r="AX23" s="5">
        <v>3</v>
      </c>
      <c r="AY23" s="5">
        <v>1</v>
      </c>
      <c r="AZ23" s="5">
        <v>0</v>
      </c>
    </row>
    <row r="24" spans="1:52" ht="12">
      <c r="A24" s="42"/>
      <c r="B24" s="5">
        <v>87</v>
      </c>
      <c r="C24" s="5" t="s">
        <v>0</v>
      </c>
      <c r="D24" s="5" t="s">
        <v>0</v>
      </c>
      <c r="E24" s="5">
        <v>87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87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87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87</v>
      </c>
      <c r="AB24" s="5" t="s">
        <v>0</v>
      </c>
      <c r="AC24" s="5" t="s">
        <v>0</v>
      </c>
      <c r="AD24" s="5" t="s">
        <v>0</v>
      </c>
      <c r="AE24" s="5">
        <v>87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87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87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0.02</v>
      </c>
      <c r="C25" s="33">
        <v>0.02</v>
      </c>
      <c r="D25" s="33">
        <v>0.01</v>
      </c>
      <c r="E25" s="31">
        <v>0.02</v>
      </c>
      <c r="F25" s="33">
        <v>0.01</v>
      </c>
      <c r="G25" s="33">
        <v>0.01</v>
      </c>
      <c r="H25" s="33">
        <v>0.02</v>
      </c>
      <c r="I25" s="33">
        <v>0.02</v>
      </c>
      <c r="J25" s="33">
        <v>0.01</v>
      </c>
      <c r="K25" s="31">
        <v>0.02</v>
      </c>
      <c r="L25" s="33">
        <v>0.02</v>
      </c>
      <c r="M25" s="33">
        <v>0</v>
      </c>
      <c r="N25" s="33">
        <v>0.02</v>
      </c>
      <c r="O25" s="33">
        <v>0</v>
      </c>
      <c r="P25" s="31">
        <v>0.02</v>
      </c>
      <c r="Q25" s="33">
        <v>0</v>
      </c>
      <c r="R25" s="33">
        <v>0.01</v>
      </c>
      <c r="S25" s="33">
        <v>0</v>
      </c>
      <c r="T25" s="33">
        <v>0.26</v>
      </c>
      <c r="U25" s="33">
        <v>0</v>
      </c>
      <c r="V25" s="33">
        <v>0.02</v>
      </c>
      <c r="W25" s="33">
        <v>0.02</v>
      </c>
      <c r="X25" s="33">
        <v>0.03</v>
      </c>
      <c r="Y25" s="33">
        <v>0.01</v>
      </c>
      <c r="Z25" s="33">
        <v>0.02</v>
      </c>
      <c r="AA25" s="31">
        <v>0.02</v>
      </c>
      <c r="AB25" s="33">
        <v>0</v>
      </c>
      <c r="AC25" s="33">
        <v>0.03</v>
      </c>
      <c r="AD25" s="33">
        <v>0</v>
      </c>
      <c r="AE25" s="31">
        <v>0.02</v>
      </c>
      <c r="AF25" s="33">
        <v>0.01</v>
      </c>
      <c r="AG25" s="33">
        <v>0.03</v>
      </c>
      <c r="AH25" s="33">
        <v>0.01</v>
      </c>
      <c r="AI25" s="33">
        <v>0.04</v>
      </c>
      <c r="AJ25" s="33">
        <v>0.01</v>
      </c>
      <c r="AK25" s="33">
        <v>0.02</v>
      </c>
      <c r="AL25" s="33">
        <v>0.01</v>
      </c>
      <c r="AM25" s="31">
        <v>0.02</v>
      </c>
      <c r="AN25" s="33">
        <v>0.03</v>
      </c>
      <c r="AO25" s="33">
        <v>0.02</v>
      </c>
      <c r="AP25" s="33">
        <v>0.02</v>
      </c>
      <c r="AQ25" s="33">
        <v>0.01</v>
      </c>
      <c r="AR25" s="33">
        <v>0.01</v>
      </c>
      <c r="AS25" s="33">
        <v>0.01</v>
      </c>
      <c r="AT25" s="31">
        <v>0.02</v>
      </c>
      <c r="AU25" s="33">
        <v>0</v>
      </c>
      <c r="AV25" s="33">
        <v>0.02</v>
      </c>
      <c r="AW25" s="33">
        <v>0.02</v>
      </c>
      <c r="AX25" s="33">
        <v>0.01</v>
      </c>
      <c r="AY25" s="33">
        <v>0.01</v>
      </c>
      <c r="AZ25" s="33">
        <v>0</v>
      </c>
    </row>
    <row r="26" spans="1:52" ht="12">
      <c r="A26" s="42" t="s">
        <v>28</v>
      </c>
      <c r="B26" s="5">
        <v>29</v>
      </c>
      <c r="C26" s="5">
        <v>15</v>
      </c>
      <c r="D26" s="5">
        <v>14</v>
      </c>
      <c r="E26" s="5">
        <v>29</v>
      </c>
      <c r="F26" s="5">
        <v>12</v>
      </c>
      <c r="G26" s="5">
        <v>4</v>
      </c>
      <c r="H26" s="5">
        <v>6</v>
      </c>
      <c r="I26" s="5">
        <v>2</v>
      </c>
      <c r="J26" s="5">
        <v>4</v>
      </c>
      <c r="K26" s="5">
        <v>29</v>
      </c>
      <c r="L26" s="5">
        <v>28</v>
      </c>
      <c r="M26" s="5">
        <v>0</v>
      </c>
      <c r="N26" s="5">
        <v>0</v>
      </c>
      <c r="O26" s="5">
        <v>0</v>
      </c>
      <c r="P26" s="5">
        <v>29</v>
      </c>
      <c r="Q26" s="5">
        <v>0</v>
      </c>
      <c r="R26" s="5">
        <v>3</v>
      </c>
      <c r="S26" s="5">
        <v>5</v>
      </c>
      <c r="T26" s="5">
        <v>1</v>
      </c>
      <c r="U26" s="5">
        <v>0</v>
      </c>
      <c r="V26" s="5">
        <v>0</v>
      </c>
      <c r="W26" s="5">
        <v>18</v>
      </c>
      <c r="X26" s="5">
        <v>0</v>
      </c>
      <c r="Y26" s="5">
        <v>0</v>
      </c>
      <c r="Z26" s="5">
        <v>1</v>
      </c>
      <c r="AA26" s="5">
        <v>29</v>
      </c>
      <c r="AB26" s="5">
        <v>16</v>
      </c>
      <c r="AC26" s="5">
        <v>10</v>
      </c>
      <c r="AD26" s="5">
        <v>2</v>
      </c>
      <c r="AE26" s="5">
        <v>29</v>
      </c>
      <c r="AF26" s="5">
        <v>4</v>
      </c>
      <c r="AG26" s="5">
        <v>9</v>
      </c>
      <c r="AH26" s="5">
        <v>4</v>
      </c>
      <c r="AI26" s="5">
        <v>3</v>
      </c>
      <c r="AJ26" s="5">
        <v>2</v>
      </c>
      <c r="AK26" s="5">
        <v>2</v>
      </c>
      <c r="AL26" s="5">
        <v>5</v>
      </c>
      <c r="AM26" s="5">
        <v>29</v>
      </c>
      <c r="AN26" s="5">
        <v>9</v>
      </c>
      <c r="AO26" s="5">
        <v>5</v>
      </c>
      <c r="AP26" s="5">
        <v>3</v>
      </c>
      <c r="AQ26" s="5">
        <v>1</v>
      </c>
      <c r="AR26" s="5">
        <v>7</v>
      </c>
      <c r="AS26" s="5">
        <v>3</v>
      </c>
      <c r="AT26" s="5">
        <v>29</v>
      </c>
      <c r="AU26" s="5">
        <v>1</v>
      </c>
      <c r="AV26" s="5">
        <v>7</v>
      </c>
      <c r="AW26" s="5">
        <v>13</v>
      </c>
      <c r="AX26" s="5">
        <v>6</v>
      </c>
      <c r="AY26" s="5">
        <v>1</v>
      </c>
      <c r="AZ26" s="5">
        <v>1</v>
      </c>
    </row>
    <row r="27" spans="1:52" ht="12">
      <c r="A27" s="42"/>
      <c r="B27" s="5">
        <v>32</v>
      </c>
      <c r="C27" s="5" t="s">
        <v>0</v>
      </c>
      <c r="D27" s="5" t="s">
        <v>0</v>
      </c>
      <c r="E27" s="5">
        <v>32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>
        <v>32</v>
      </c>
      <c r="L27" s="5" t="s">
        <v>0</v>
      </c>
      <c r="M27" s="5" t="s">
        <v>0</v>
      </c>
      <c r="N27" s="5" t="s">
        <v>0</v>
      </c>
      <c r="O27" s="5" t="s">
        <v>0</v>
      </c>
      <c r="P27" s="5">
        <v>32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>
        <v>32</v>
      </c>
      <c r="AB27" s="5" t="s">
        <v>0</v>
      </c>
      <c r="AC27" s="5" t="s">
        <v>0</v>
      </c>
      <c r="AD27" s="5" t="s">
        <v>0</v>
      </c>
      <c r="AE27" s="5">
        <v>32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>
        <v>32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>
        <v>32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</row>
    <row r="28" spans="1:52" s="32" customFormat="1" ht="12">
      <c r="A28" s="42"/>
      <c r="B28" s="31">
        <v>0.01</v>
      </c>
      <c r="C28" s="33">
        <v>0.02</v>
      </c>
      <c r="D28" s="33">
        <v>0.01</v>
      </c>
      <c r="E28" s="31">
        <v>0.01</v>
      </c>
      <c r="F28" s="33">
        <v>0.02</v>
      </c>
      <c r="G28" s="33">
        <v>0.01</v>
      </c>
      <c r="H28" s="33">
        <v>0.02</v>
      </c>
      <c r="I28" s="33">
        <v>0.01</v>
      </c>
      <c r="J28" s="33">
        <v>0.01</v>
      </c>
      <c r="K28" s="31">
        <v>0.01</v>
      </c>
      <c r="L28" s="33">
        <v>0.02</v>
      </c>
      <c r="M28" s="33">
        <v>0</v>
      </c>
      <c r="N28" s="33">
        <v>0</v>
      </c>
      <c r="O28" s="33">
        <v>0</v>
      </c>
      <c r="P28" s="31">
        <v>0.01</v>
      </c>
      <c r="Q28" s="33">
        <v>0</v>
      </c>
      <c r="R28" s="33">
        <v>0</v>
      </c>
      <c r="S28" s="33">
        <v>0.05</v>
      </c>
      <c r="T28" s="33">
        <v>0.01</v>
      </c>
      <c r="U28" s="33">
        <v>0</v>
      </c>
      <c r="V28" s="33">
        <v>0</v>
      </c>
      <c r="W28" s="33">
        <v>0.44</v>
      </c>
      <c r="X28" s="33">
        <v>0</v>
      </c>
      <c r="Y28" s="33">
        <v>0</v>
      </c>
      <c r="Z28" s="33">
        <v>0</v>
      </c>
      <c r="AA28" s="31">
        <v>0.01</v>
      </c>
      <c r="AB28" s="33">
        <v>0.02</v>
      </c>
      <c r="AC28" s="33">
        <v>0.01</v>
      </c>
      <c r="AD28" s="33">
        <v>0.01</v>
      </c>
      <c r="AE28" s="31">
        <v>0.01</v>
      </c>
      <c r="AF28" s="33">
        <v>0.01</v>
      </c>
      <c r="AG28" s="33">
        <v>0.04</v>
      </c>
      <c r="AH28" s="33">
        <v>0.01</v>
      </c>
      <c r="AI28" s="33">
        <v>0.01</v>
      </c>
      <c r="AJ28" s="33">
        <v>0.01</v>
      </c>
      <c r="AK28" s="33">
        <v>0.01</v>
      </c>
      <c r="AL28" s="33">
        <v>0.02</v>
      </c>
      <c r="AM28" s="31">
        <v>0.01</v>
      </c>
      <c r="AN28" s="33">
        <v>0.02</v>
      </c>
      <c r="AO28" s="33">
        <v>0.02</v>
      </c>
      <c r="AP28" s="33">
        <v>0.01</v>
      </c>
      <c r="AQ28" s="33">
        <v>0.01</v>
      </c>
      <c r="AR28" s="33">
        <v>0.02</v>
      </c>
      <c r="AS28" s="33">
        <v>0.01</v>
      </c>
      <c r="AT28" s="31">
        <v>0.01</v>
      </c>
      <c r="AU28" s="33">
        <v>0.01</v>
      </c>
      <c r="AV28" s="33">
        <v>0.01</v>
      </c>
      <c r="AW28" s="33">
        <v>0.02</v>
      </c>
      <c r="AX28" s="33">
        <v>0.03</v>
      </c>
      <c r="AY28" s="33">
        <v>0.01</v>
      </c>
      <c r="AZ28" s="33">
        <v>0.02</v>
      </c>
    </row>
    <row r="29" spans="1:52" ht="12">
      <c r="A29" s="42" t="s">
        <v>29</v>
      </c>
      <c r="B29" s="5">
        <v>11</v>
      </c>
      <c r="C29" s="5">
        <v>6</v>
      </c>
      <c r="D29" s="5">
        <v>5</v>
      </c>
      <c r="E29" s="5">
        <v>11</v>
      </c>
      <c r="F29" s="5">
        <v>4</v>
      </c>
      <c r="G29" s="5">
        <v>2</v>
      </c>
      <c r="H29" s="5">
        <v>0</v>
      </c>
      <c r="I29" s="5">
        <v>1</v>
      </c>
      <c r="J29" s="5">
        <v>4</v>
      </c>
      <c r="K29" s="5">
        <v>11</v>
      </c>
      <c r="L29" s="5">
        <v>11</v>
      </c>
      <c r="M29" s="5">
        <v>1</v>
      </c>
      <c r="N29" s="5">
        <v>0</v>
      </c>
      <c r="O29" s="5">
        <v>0</v>
      </c>
      <c r="P29" s="5">
        <v>11</v>
      </c>
      <c r="Q29" s="5">
        <v>2</v>
      </c>
      <c r="R29" s="5">
        <v>0</v>
      </c>
      <c r="S29" s="5">
        <v>3</v>
      </c>
      <c r="T29" s="5">
        <v>3</v>
      </c>
      <c r="U29" s="5">
        <v>1</v>
      </c>
      <c r="V29" s="5">
        <v>0</v>
      </c>
      <c r="W29" s="5">
        <v>0</v>
      </c>
      <c r="X29" s="5">
        <v>1</v>
      </c>
      <c r="Y29" s="5">
        <v>1</v>
      </c>
      <c r="Z29" s="5">
        <v>2</v>
      </c>
      <c r="AA29" s="5">
        <v>11</v>
      </c>
      <c r="AB29" s="5">
        <v>3</v>
      </c>
      <c r="AC29" s="5">
        <v>5</v>
      </c>
      <c r="AD29" s="5">
        <v>3</v>
      </c>
      <c r="AE29" s="5">
        <v>11</v>
      </c>
      <c r="AF29" s="5">
        <v>6</v>
      </c>
      <c r="AG29" s="5">
        <v>0</v>
      </c>
      <c r="AH29" s="5">
        <v>1</v>
      </c>
      <c r="AI29" s="5">
        <v>0</v>
      </c>
      <c r="AJ29" s="5">
        <v>0</v>
      </c>
      <c r="AK29" s="5">
        <v>3</v>
      </c>
      <c r="AL29" s="5">
        <v>1</v>
      </c>
      <c r="AM29" s="5">
        <v>11</v>
      </c>
      <c r="AN29" s="5">
        <v>7</v>
      </c>
      <c r="AO29" s="5">
        <v>1</v>
      </c>
      <c r="AP29" s="5">
        <v>0</v>
      </c>
      <c r="AQ29" s="5">
        <v>0</v>
      </c>
      <c r="AR29" s="5">
        <v>1</v>
      </c>
      <c r="AS29" s="5">
        <v>1</v>
      </c>
      <c r="AT29" s="5">
        <v>11</v>
      </c>
      <c r="AU29" s="5">
        <v>0</v>
      </c>
      <c r="AV29" s="5">
        <v>1</v>
      </c>
      <c r="AW29" s="5">
        <v>7</v>
      </c>
      <c r="AX29" s="5">
        <v>1</v>
      </c>
      <c r="AY29" s="5">
        <v>2</v>
      </c>
      <c r="AZ29" s="5">
        <v>0</v>
      </c>
    </row>
    <row r="30" spans="1:52" ht="12">
      <c r="A30" s="42"/>
      <c r="B30" s="5">
        <v>10</v>
      </c>
      <c r="C30" s="5" t="s">
        <v>0</v>
      </c>
      <c r="D30" s="5" t="s">
        <v>0</v>
      </c>
      <c r="E30" s="5">
        <v>10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>
        <v>10</v>
      </c>
      <c r="L30" s="5" t="s">
        <v>0</v>
      </c>
      <c r="M30" s="5" t="s">
        <v>0</v>
      </c>
      <c r="N30" s="5" t="s">
        <v>0</v>
      </c>
      <c r="O30" s="5" t="s">
        <v>0</v>
      </c>
      <c r="P30" s="5">
        <v>10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>
        <v>10</v>
      </c>
      <c r="AB30" s="5" t="s">
        <v>0</v>
      </c>
      <c r="AC30" s="5" t="s">
        <v>0</v>
      </c>
      <c r="AD30" s="5" t="s">
        <v>0</v>
      </c>
      <c r="AE30" s="5">
        <v>10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>
        <v>10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>
        <v>10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</row>
    <row r="31" spans="1:52" s="32" customFormat="1" ht="12">
      <c r="A31" s="42"/>
      <c r="B31" s="31">
        <v>0.01</v>
      </c>
      <c r="C31" s="33">
        <v>0.01</v>
      </c>
      <c r="D31" s="33">
        <v>0</v>
      </c>
      <c r="E31" s="31">
        <v>0.01</v>
      </c>
      <c r="F31" s="33">
        <v>0.01</v>
      </c>
      <c r="G31" s="33">
        <v>0.01</v>
      </c>
      <c r="H31" s="33">
        <v>0</v>
      </c>
      <c r="I31" s="33">
        <v>0</v>
      </c>
      <c r="J31" s="33">
        <v>0.01</v>
      </c>
      <c r="K31" s="31">
        <v>0.01</v>
      </c>
      <c r="L31" s="33">
        <v>0.01</v>
      </c>
      <c r="M31" s="33">
        <v>0</v>
      </c>
      <c r="N31" s="33">
        <v>0</v>
      </c>
      <c r="O31" s="33">
        <v>0</v>
      </c>
      <c r="P31" s="31">
        <v>0.01</v>
      </c>
      <c r="Q31" s="33">
        <v>0</v>
      </c>
      <c r="R31" s="33">
        <v>0</v>
      </c>
      <c r="S31" s="33">
        <v>0.02</v>
      </c>
      <c r="T31" s="33">
        <v>0.04</v>
      </c>
      <c r="U31" s="33">
        <v>0.01</v>
      </c>
      <c r="V31" s="33">
        <v>0</v>
      </c>
      <c r="W31" s="33">
        <v>0</v>
      </c>
      <c r="X31" s="33">
        <v>0.08</v>
      </c>
      <c r="Y31" s="33">
        <v>0.01</v>
      </c>
      <c r="Z31" s="33">
        <v>0.01</v>
      </c>
      <c r="AA31" s="31">
        <v>0.01</v>
      </c>
      <c r="AB31" s="33">
        <v>0</v>
      </c>
      <c r="AC31" s="33">
        <v>0.01</v>
      </c>
      <c r="AD31" s="33">
        <v>0.02</v>
      </c>
      <c r="AE31" s="31">
        <v>0.01</v>
      </c>
      <c r="AF31" s="33">
        <v>0.01</v>
      </c>
      <c r="AG31" s="33">
        <v>0</v>
      </c>
      <c r="AH31" s="33">
        <v>0</v>
      </c>
      <c r="AI31" s="33">
        <v>0</v>
      </c>
      <c r="AJ31" s="33">
        <v>0</v>
      </c>
      <c r="AK31" s="33">
        <v>0.01</v>
      </c>
      <c r="AL31" s="33">
        <v>0.01</v>
      </c>
      <c r="AM31" s="31">
        <v>0.01</v>
      </c>
      <c r="AN31" s="33">
        <v>0.01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1">
        <v>0.01</v>
      </c>
      <c r="AU31" s="33">
        <v>0</v>
      </c>
      <c r="AV31" s="33">
        <v>0</v>
      </c>
      <c r="AW31" s="33">
        <v>0.01</v>
      </c>
      <c r="AX31" s="33">
        <v>0.01</v>
      </c>
      <c r="AY31" s="33">
        <v>0.01</v>
      </c>
      <c r="AZ31" s="33">
        <v>0</v>
      </c>
    </row>
    <row r="32" spans="1:52" ht="12">
      <c r="A32" s="42" t="s">
        <v>34</v>
      </c>
      <c r="B32" s="5">
        <v>163</v>
      </c>
      <c r="C32" s="5">
        <v>70</v>
      </c>
      <c r="D32" s="5">
        <v>93</v>
      </c>
      <c r="E32" s="5">
        <v>163</v>
      </c>
      <c r="F32" s="5">
        <v>59</v>
      </c>
      <c r="G32" s="5">
        <v>34</v>
      </c>
      <c r="H32" s="5">
        <v>33</v>
      </c>
      <c r="I32" s="5">
        <v>23</v>
      </c>
      <c r="J32" s="5">
        <v>13</v>
      </c>
      <c r="K32" s="5">
        <v>163</v>
      </c>
      <c r="L32" s="5">
        <v>143</v>
      </c>
      <c r="M32" s="5">
        <v>14</v>
      </c>
      <c r="N32" s="5">
        <v>6</v>
      </c>
      <c r="O32" s="5">
        <v>0</v>
      </c>
      <c r="P32" s="5">
        <v>163</v>
      </c>
      <c r="Q32" s="5">
        <v>14</v>
      </c>
      <c r="R32" s="5">
        <v>12</v>
      </c>
      <c r="S32" s="5">
        <v>5</v>
      </c>
      <c r="T32" s="5">
        <v>9</v>
      </c>
      <c r="U32" s="5">
        <v>1</v>
      </c>
      <c r="V32" s="5">
        <v>0</v>
      </c>
      <c r="W32" s="5">
        <v>5</v>
      </c>
      <c r="X32" s="5">
        <v>2</v>
      </c>
      <c r="Y32" s="5">
        <v>91</v>
      </c>
      <c r="Z32" s="5">
        <v>24</v>
      </c>
      <c r="AA32" s="5">
        <v>163</v>
      </c>
      <c r="AB32" s="5">
        <v>21</v>
      </c>
      <c r="AC32" s="5">
        <v>46</v>
      </c>
      <c r="AD32" s="5">
        <v>97</v>
      </c>
      <c r="AE32" s="5">
        <v>163</v>
      </c>
      <c r="AF32" s="5">
        <v>32</v>
      </c>
      <c r="AG32" s="5">
        <v>37</v>
      </c>
      <c r="AH32" s="5">
        <v>16</v>
      </c>
      <c r="AI32" s="5">
        <v>29</v>
      </c>
      <c r="AJ32" s="5">
        <v>5</v>
      </c>
      <c r="AK32" s="5">
        <v>6</v>
      </c>
      <c r="AL32" s="5">
        <v>38</v>
      </c>
      <c r="AM32" s="5">
        <v>163</v>
      </c>
      <c r="AN32" s="5">
        <v>57</v>
      </c>
      <c r="AO32" s="5">
        <v>25</v>
      </c>
      <c r="AP32" s="5">
        <v>24</v>
      </c>
      <c r="AQ32" s="5">
        <v>8</v>
      </c>
      <c r="AR32" s="5">
        <v>20</v>
      </c>
      <c r="AS32" s="5">
        <v>29</v>
      </c>
      <c r="AT32" s="5">
        <v>163</v>
      </c>
      <c r="AU32" s="5">
        <v>4</v>
      </c>
      <c r="AV32" s="5">
        <v>33</v>
      </c>
      <c r="AW32" s="5">
        <v>68</v>
      </c>
      <c r="AX32" s="5">
        <v>34</v>
      </c>
      <c r="AY32" s="5">
        <v>21</v>
      </c>
      <c r="AZ32" s="5">
        <v>3</v>
      </c>
    </row>
    <row r="33" spans="1:52" ht="12">
      <c r="A33" s="42"/>
      <c r="B33" s="5">
        <v>172</v>
      </c>
      <c r="C33" s="5" t="s">
        <v>0</v>
      </c>
      <c r="D33" s="5" t="s">
        <v>0</v>
      </c>
      <c r="E33" s="5">
        <v>172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>
        <v>172</v>
      </c>
      <c r="L33" s="5" t="s">
        <v>0</v>
      </c>
      <c r="M33" s="5" t="s">
        <v>0</v>
      </c>
      <c r="N33" s="5" t="s">
        <v>0</v>
      </c>
      <c r="O33" s="5" t="s">
        <v>0</v>
      </c>
      <c r="P33" s="5">
        <v>172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>
        <v>172</v>
      </c>
      <c r="AB33" s="5" t="s">
        <v>0</v>
      </c>
      <c r="AC33" s="5" t="s">
        <v>0</v>
      </c>
      <c r="AD33" s="5" t="s">
        <v>0</v>
      </c>
      <c r="AE33" s="5">
        <v>172</v>
      </c>
      <c r="AF33" s="5" t="s">
        <v>0</v>
      </c>
      <c r="AG33" s="5" t="s">
        <v>0</v>
      </c>
      <c r="AH33" s="5" t="s">
        <v>0</v>
      </c>
      <c r="AI33" s="5" t="s">
        <v>0</v>
      </c>
      <c r="AJ33" s="5" t="s">
        <v>0</v>
      </c>
      <c r="AK33" s="5" t="s">
        <v>0</v>
      </c>
      <c r="AL33" s="5" t="s">
        <v>0</v>
      </c>
      <c r="AM33" s="5">
        <v>172</v>
      </c>
      <c r="AN33" s="5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5">
        <v>172</v>
      </c>
      <c r="AU33" s="5" t="s">
        <v>0</v>
      </c>
      <c r="AV33" s="5" t="s">
        <v>0</v>
      </c>
      <c r="AW33" s="5" t="s">
        <v>0</v>
      </c>
      <c r="AX33" s="5" t="s">
        <v>0</v>
      </c>
      <c r="AY33" s="5" t="s">
        <v>0</v>
      </c>
      <c r="AZ33" s="5" t="s">
        <v>0</v>
      </c>
    </row>
    <row r="34" spans="1:52" s="32" customFormat="1" ht="12">
      <c r="A34" s="42"/>
      <c r="B34" s="31">
        <v>0.08</v>
      </c>
      <c r="C34" s="33">
        <v>0.07</v>
      </c>
      <c r="D34" s="33">
        <v>0.09</v>
      </c>
      <c r="E34" s="31">
        <v>0.08</v>
      </c>
      <c r="F34" s="33">
        <v>0.11</v>
      </c>
      <c r="G34" s="33">
        <v>0.11</v>
      </c>
      <c r="H34" s="33">
        <v>0.1</v>
      </c>
      <c r="I34" s="33">
        <v>0.08</v>
      </c>
      <c r="J34" s="33">
        <v>0.03</v>
      </c>
      <c r="K34" s="31">
        <v>0.08</v>
      </c>
      <c r="L34" s="33">
        <v>0.09</v>
      </c>
      <c r="M34" s="33">
        <v>0.08</v>
      </c>
      <c r="N34" s="33">
        <v>0.06</v>
      </c>
      <c r="O34" s="33">
        <v>0</v>
      </c>
      <c r="P34" s="31">
        <v>0.08</v>
      </c>
      <c r="Q34" s="33">
        <v>0.02</v>
      </c>
      <c r="R34" s="33">
        <v>0.02</v>
      </c>
      <c r="S34" s="33">
        <v>0.04</v>
      </c>
      <c r="T34" s="33">
        <v>0.12</v>
      </c>
      <c r="U34" s="33">
        <v>0.02</v>
      </c>
      <c r="V34" s="33">
        <v>0</v>
      </c>
      <c r="W34" s="33">
        <v>0.11</v>
      </c>
      <c r="X34" s="33">
        <v>0.17</v>
      </c>
      <c r="Y34" s="33">
        <v>0.74</v>
      </c>
      <c r="Z34" s="33">
        <v>0.1</v>
      </c>
      <c r="AA34" s="31">
        <v>0.08</v>
      </c>
      <c r="AB34" s="33">
        <v>0.02</v>
      </c>
      <c r="AC34" s="33">
        <v>0.05</v>
      </c>
      <c r="AD34" s="33">
        <v>0.52</v>
      </c>
      <c r="AE34" s="31">
        <v>0.08</v>
      </c>
      <c r="AF34" s="33">
        <v>0.07</v>
      </c>
      <c r="AG34" s="33">
        <v>0.15</v>
      </c>
      <c r="AH34" s="33">
        <v>0.06</v>
      </c>
      <c r="AI34" s="33">
        <v>0.14</v>
      </c>
      <c r="AJ34" s="33">
        <v>0.02</v>
      </c>
      <c r="AK34" s="33">
        <v>0.03</v>
      </c>
      <c r="AL34" s="33">
        <v>0.14</v>
      </c>
      <c r="AM34" s="31">
        <v>0.08</v>
      </c>
      <c r="AN34" s="33">
        <v>0.1</v>
      </c>
      <c r="AO34" s="33">
        <v>0.07</v>
      </c>
      <c r="AP34" s="33">
        <v>0.08</v>
      </c>
      <c r="AQ34" s="33">
        <v>0.05</v>
      </c>
      <c r="AR34" s="33">
        <v>0.06</v>
      </c>
      <c r="AS34" s="33">
        <v>0.11</v>
      </c>
      <c r="AT34" s="31">
        <v>0.08</v>
      </c>
      <c r="AU34" s="33">
        <v>0.03</v>
      </c>
      <c r="AV34" s="33">
        <v>0.05</v>
      </c>
      <c r="AW34" s="33">
        <v>0.09</v>
      </c>
      <c r="AX34" s="33">
        <v>0.15</v>
      </c>
      <c r="AY34" s="33">
        <v>0.18</v>
      </c>
      <c r="AZ34" s="33">
        <v>0.09</v>
      </c>
    </row>
    <row r="35" spans="1:52" ht="12">
      <c r="A35" s="42" t="s">
        <v>80</v>
      </c>
      <c r="B35" s="5">
        <v>24</v>
      </c>
      <c r="C35" s="5">
        <v>8</v>
      </c>
      <c r="D35" s="5">
        <v>16</v>
      </c>
      <c r="E35" s="5">
        <v>24</v>
      </c>
      <c r="F35" s="5">
        <v>8</v>
      </c>
      <c r="G35" s="5">
        <v>7</v>
      </c>
      <c r="H35" s="5">
        <v>6</v>
      </c>
      <c r="I35" s="5">
        <v>2</v>
      </c>
      <c r="J35" s="5">
        <v>2</v>
      </c>
      <c r="K35" s="5">
        <v>24</v>
      </c>
      <c r="L35" s="5">
        <v>20</v>
      </c>
      <c r="M35" s="5">
        <v>3</v>
      </c>
      <c r="N35" s="5">
        <v>1</v>
      </c>
      <c r="O35" s="5">
        <v>0</v>
      </c>
      <c r="P35" s="5">
        <v>24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4</v>
      </c>
      <c r="Z35" s="5">
        <v>19</v>
      </c>
      <c r="AA35" s="5">
        <v>24</v>
      </c>
      <c r="AB35" s="5">
        <v>7</v>
      </c>
      <c r="AC35" s="5">
        <v>12</v>
      </c>
      <c r="AD35" s="5">
        <v>5</v>
      </c>
      <c r="AE35" s="5">
        <v>24</v>
      </c>
      <c r="AF35" s="5">
        <v>8</v>
      </c>
      <c r="AG35" s="5">
        <v>2</v>
      </c>
      <c r="AH35" s="5">
        <v>0</v>
      </c>
      <c r="AI35" s="5">
        <v>3</v>
      </c>
      <c r="AJ35" s="5">
        <v>1</v>
      </c>
      <c r="AK35" s="5">
        <v>2</v>
      </c>
      <c r="AL35" s="5">
        <v>8</v>
      </c>
      <c r="AM35" s="5">
        <v>24</v>
      </c>
      <c r="AN35" s="5">
        <v>6</v>
      </c>
      <c r="AO35" s="5">
        <v>4</v>
      </c>
      <c r="AP35" s="5">
        <v>1</v>
      </c>
      <c r="AQ35" s="5">
        <v>2</v>
      </c>
      <c r="AR35" s="5">
        <v>1</v>
      </c>
      <c r="AS35" s="5">
        <v>10</v>
      </c>
      <c r="AT35" s="5">
        <v>24</v>
      </c>
      <c r="AU35" s="5">
        <v>0</v>
      </c>
      <c r="AV35" s="5">
        <v>3</v>
      </c>
      <c r="AW35" s="5">
        <v>13</v>
      </c>
      <c r="AX35" s="5">
        <v>3</v>
      </c>
      <c r="AY35" s="5">
        <v>2</v>
      </c>
      <c r="AZ35" s="5">
        <v>4</v>
      </c>
    </row>
    <row r="36" spans="1:52" ht="12">
      <c r="A36" s="42"/>
      <c r="B36" s="5">
        <v>28</v>
      </c>
      <c r="C36" s="5" t="s">
        <v>0</v>
      </c>
      <c r="D36" s="5" t="s">
        <v>0</v>
      </c>
      <c r="E36" s="5">
        <v>28</v>
      </c>
      <c r="F36" s="5" t="s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5">
        <v>28</v>
      </c>
      <c r="L36" s="5" t="s">
        <v>0</v>
      </c>
      <c r="M36" s="5" t="s">
        <v>0</v>
      </c>
      <c r="N36" s="5" t="s">
        <v>0</v>
      </c>
      <c r="O36" s="5" t="s">
        <v>0</v>
      </c>
      <c r="P36" s="5">
        <v>28</v>
      </c>
      <c r="Q36" s="5" t="s">
        <v>0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0</v>
      </c>
      <c r="Y36" s="5" t="s">
        <v>0</v>
      </c>
      <c r="Z36" s="5" t="s">
        <v>0</v>
      </c>
      <c r="AA36" s="5">
        <v>28</v>
      </c>
      <c r="AB36" s="5" t="s">
        <v>0</v>
      </c>
      <c r="AC36" s="5" t="s">
        <v>0</v>
      </c>
      <c r="AD36" s="5" t="s">
        <v>0</v>
      </c>
      <c r="AE36" s="5">
        <v>28</v>
      </c>
      <c r="AF36" s="5" t="s">
        <v>0</v>
      </c>
      <c r="AG36" s="5" t="s">
        <v>0</v>
      </c>
      <c r="AH36" s="5" t="s">
        <v>0</v>
      </c>
      <c r="AI36" s="5" t="s">
        <v>0</v>
      </c>
      <c r="AJ36" s="5" t="s">
        <v>0</v>
      </c>
      <c r="AK36" s="5" t="s">
        <v>0</v>
      </c>
      <c r="AL36" s="5" t="s">
        <v>0</v>
      </c>
      <c r="AM36" s="5">
        <v>28</v>
      </c>
      <c r="AN36" s="5" t="s">
        <v>0</v>
      </c>
      <c r="AO36" s="5" t="s">
        <v>0</v>
      </c>
      <c r="AP36" s="5" t="s">
        <v>0</v>
      </c>
      <c r="AQ36" s="5" t="s">
        <v>0</v>
      </c>
      <c r="AR36" s="5" t="s">
        <v>0</v>
      </c>
      <c r="AS36" s="5" t="s">
        <v>0</v>
      </c>
      <c r="AT36" s="5">
        <v>28</v>
      </c>
      <c r="AU36" s="5" t="s">
        <v>0</v>
      </c>
      <c r="AV36" s="5" t="s">
        <v>0</v>
      </c>
      <c r="AW36" s="5" t="s">
        <v>0</v>
      </c>
      <c r="AX36" s="5" t="s">
        <v>0</v>
      </c>
      <c r="AY36" s="5" t="s">
        <v>0</v>
      </c>
      <c r="AZ36" s="5" t="s">
        <v>0</v>
      </c>
    </row>
    <row r="37" spans="1:52" s="32" customFormat="1" ht="12">
      <c r="A37" s="42"/>
      <c r="B37" s="31">
        <v>0.01</v>
      </c>
      <c r="C37" s="33">
        <v>0.01</v>
      </c>
      <c r="D37" s="33">
        <v>0.02</v>
      </c>
      <c r="E37" s="31">
        <v>0.01</v>
      </c>
      <c r="F37" s="33">
        <v>0.01</v>
      </c>
      <c r="G37" s="33">
        <v>0.02</v>
      </c>
      <c r="H37" s="33">
        <v>0.02</v>
      </c>
      <c r="I37" s="33">
        <v>0.01</v>
      </c>
      <c r="J37" s="33">
        <v>0</v>
      </c>
      <c r="K37" s="31">
        <v>0.01</v>
      </c>
      <c r="L37" s="33">
        <v>0.01</v>
      </c>
      <c r="M37" s="33">
        <v>0.02</v>
      </c>
      <c r="N37" s="33">
        <v>0.01</v>
      </c>
      <c r="O37" s="33">
        <v>0</v>
      </c>
      <c r="P37" s="31">
        <v>0.01</v>
      </c>
      <c r="Q37" s="33">
        <v>0</v>
      </c>
      <c r="R37" s="33">
        <v>0</v>
      </c>
      <c r="S37" s="33">
        <v>0</v>
      </c>
      <c r="T37" s="33">
        <v>0.01</v>
      </c>
      <c r="U37" s="33">
        <v>0</v>
      </c>
      <c r="V37" s="33">
        <v>0</v>
      </c>
      <c r="W37" s="33">
        <v>0</v>
      </c>
      <c r="X37" s="33">
        <v>0</v>
      </c>
      <c r="Y37" s="33">
        <v>0.03</v>
      </c>
      <c r="Z37" s="33">
        <v>0.08</v>
      </c>
      <c r="AA37" s="31">
        <v>0.01</v>
      </c>
      <c r="AB37" s="33">
        <v>0.01</v>
      </c>
      <c r="AC37" s="33">
        <v>0.01</v>
      </c>
      <c r="AD37" s="33">
        <v>0.03</v>
      </c>
      <c r="AE37" s="31">
        <v>0.01</v>
      </c>
      <c r="AF37" s="33">
        <v>0.02</v>
      </c>
      <c r="AG37" s="33">
        <v>0.01</v>
      </c>
      <c r="AH37" s="33">
        <v>0</v>
      </c>
      <c r="AI37" s="33">
        <v>0.01</v>
      </c>
      <c r="AJ37" s="33">
        <v>0</v>
      </c>
      <c r="AK37" s="33">
        <v>0.01</v>
      </c>
      <c r="AL37" s="33">
        <v>0.03</v>
      </c>
      <c r="AM37" s="31">
        <v>0.01</v>
      </c>
      <c r="AN37" s="33">
        <v>0.01</v>
      </c>
      <c r="AO37" s="33">
        <v>0.01</v>
      </c>
      <c r="AP37" s="33">
        <v>0</v>
      </c>
      <c r="AQ37" s="33">
        <v>0.01</v>
      </c>
      <c r="AR37" s="33">
        <v>0</v>
      </c>
      <c r="AS37" s="33">
        <v>0.04</v>
      </c>
      <c r="AT37" s="31">
        <v>0.01</v>
      </c>
      <c r="AU37" s="33">
        <v>0</v>
      </c>
      <c r="AV37" s="33">
        <v>0</v>
      </c>
      <c r="AW37" s="33">
        <v>0.02</v>
      </c>
      <c r="AX37" s="33">
        <v>0.01</v>
      </c>
      <c r="AY37" s="33">
        <v>0.01</v>
      </c>
      <c r="AZ37" s="33">
        <v>0.11</v>
      </c>
    </row>
    <row r="38" spans="1:52" ht="12">
      <c r="A38" s="42" t="s">
        <v>81</v>
      </c>
      <c r="B38" s="5">
        <v>46</v>
      </c>
      <c r="C38" s="5">
        <v>17</v>
      </c>
      <c r="D38" s="5">
        <v>29</v>
      </c>
      <c r="E38" s="5">
        <v>46</v>
      </c>
      <c r="F38" s="5">
        <v>26</v>
      </c>
      <c r="G38" s="5">
        <v>7</v>
      </c>
      <c r="H38" s="5">
        <v>6</v>
      </c>
      <c r="I38" s="5">
        <v>3</v>
      </c>
      <c r="J38" s="5">
        <v>3</v>
      </c>
      <c r="K38" s="5">
        <v>46</v>
      </c>
      <c r="L38" s="5">
        <v>42</v>
      </c>
      <c r="M38" s="5">
        <v>0</v>
      </c>
      <c r="N38" s="5">
        <v>3</v>
      </c>
      <c r="O38" s="5">
        <v>0</v>
      </c>
      <c r="P38" s="5">
        <v>46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8</v>
      </c>
      <c r="Z38" s="5">
        <v>36</v>
      </c>
      <c r="AA38" s="5">
        <v>46</v>
      </c>
      <c r="AB38" s="5">
        <v>10</v>
      </c>
      <c r="AC38" s="5">
        <v>18</v>
      </c>
      <c r="AD38" s="5">
        <v>17</v>
      </c>
      <c r="AE38" s="5">
        <v>46</v>
      </c>
      <c r="AF38" s="5">
        <v>8</v>
      </c>
      <c r="AG38" s="5">
        <v>19</v>
      </c>
      <c r="AH38" s="5">
        <v>0</v>
      </c>
      <c r="AI38" s="5">
        <v>8</v>
      </c>
      <c r="AJ38" s="5">
        <v>2</v>
      </c>
      <c r="AK38" s="5">
        <v>1</v>
      </c>
      <c r="AL38" s="5">
        <v>7</v>
      </c>
      <c r="AM38" s="5">
        <v>46</v>
      </c>
      <c r="AN38" s="5">
        <v>4</v>
      </c>
      <c r="AO38" s="5">
        <v>6</v>
      </c>
      <c r="AP38" s="5">
        <v>3</v>
      </c>
      <c r="AQ38" s="5">
        <v>1</v>
      </c>
      <c r="AR38" s="5">
        <v>2</v>
      </c>
      <c r="AS38" s="5">
        <v>31</v>
      </c>
      <c r="AT38" s="5">
        <v>46</v>
      </c>
      <c r="AU38" s="5">
        <v>0</v>
      </c>
      <c r="AV38" s="5">
        <v>3</v>
      </c>
      <c r="AW38" s="5">
        <v>19</v>
      </c>
      <c r="AX38" s="5">
        <v>1</v>
      </c>
      <c r="AY38" s="5">
        <v>5</v>
      </c>
      <c r="AZ38" s="5">
        <v>17</v>
      </c>
    </row>
    <row r="39" spans="1:52" ht="12">
      <c r="A39" s="42"/>
      <c r="B39" s="5">
        <v>36</v>
      </c>
      <c r="C39" s="5" t="s">
        <v>0</v>
      </c>
      <c r="D39" s="5" t="s">
        <v>0</v>
      </c>
      <c r="E39" s="5">
        <v>36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>
        <v>36</v>
      </c>
      <c r="L39" s="5" t="s">
        <v>0</v>
      </c>
      <c r="M39" s="5" t="s">
        <v>0</v>
      </c>
      <c r="N39" s="5" t="s">
        <v>0</v>
      </c>
      <c r="O39" s="5" t="s">
        <v>0</v>
      </c>
      <c r="P39" s="5">
        <v>36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>
        <v>36</v>
      </c>
      <c r="AB39" s="5" t="s">
        <v>0</v>
      </c>
      <c r="AC39" s="5" t="s">
        <v>0</v>
      </c>
      <c r="AD39" s="5" t="s">
        <v>0</v>
      </c>
      <c r="AE39" s="5">
        <v>36</v>
      </c>
      <c r="AF39" s="5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5" t="s">
        <v>0</v>
      </c>
      <c r="AM39" s="5">
        <v>36</v>
      </c>
      <c r="AN39" s="5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>
        <v>36</v>
      </c>
      <c r="AU39" s="5" t="s">
        <v>0</v>
      </c>
      <c r="AV39" s="5" t="s">
        <v>0</v>
      </c>
      <c r="AW39" s="5" t="s">
        <v>0</v>
      </c>
      <c r="AX39" s="5" t="s">
        <v>0</v>
      </c>
      <c r="AY39" s="5" t="s">
        <v>0</v>
      </c>
      <c r="AZ39" s="5" t="s">
        <v>0</v>
      </c>
    </row>
    <row r="40" spans="1:52" s="32" customFormat="1" ht="12">
      <c r="A40" s="42"/>
      <c r="B40" s="31">
        <v>0.02</v>
      </c>
      <c r="C40" s="33">
        <v>0.02</v>
      </c>
      <c r="D40" s="33">
        <v>0.03</v>
      </c>
      <c r="E40" s="31">
        <v>0.02</v>
      </c>
      <c r="F40" s="33">
        <v>0.05</v>
      </c>
      <c r="G40" s="33">
        <v>0.02</v>
      </c>
      <c r="H40" s="33">
        <v>0.02</v>
      </c>
      <c r="I40" s="33">
        <v>0.01</v>
      </c>
      <c r="J40" s="33">
        <v>0.01</v>
      </c>
      <c r="K40" s="31">
        <v>0.02</v>
      </c>
      <c r="L40" s="33">
        <v>0.03</v>
      </c>
      <c r="M40" s="33">
        <v>0</v>
      </c>
      <c r="N40" s="33">
        <v>0.03</v>
      </c>
      <c r="O40" s="33">
        <v>0</v>
      </c>
      <c r="P40" s="31">
        <v>0.02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0.03</v>
      </c>
      <c r="X40" s="33">
        <v>0</v>
      </c>
      <c r="Y40" s="33">
        <v>0.06</v>
      </c>
      <c r="Z40" s="33">
        <v>0.14</v>
      </c>
      <c r="AA40" s="31">
        <v>0.02</v>
      </c>
      <c r="AB40" s="33">
        <v>0.01</v>
      </c>
      <c r="AC40" s="33">
        <v>0.02</v>
      </c>
      <c r="AD40" s="33">
        <v>0.09</v>
      </c>
      <c r="AE40" s="31">
        <v>0.02</v>
      </c>
      <c r="AF40" s="33">
        <v>0.02</v>
      </c>
      <c r="AG40" s="33">
        <v>0.08</v>
      </c>
      <c r="AH40" s="33">
        <v>0</v>
      </c>
      <c r="AI40" s="33">
        <v>0.04</v>
      </c>
      <c r="AJ40" s="33">
        <v>0.01</v>
      </c>
      <c r="AK40" s="33">
        <v>0.01</v>
      </c>
      <c r="AL40" s="33">
        <v>0.03</v>
      </c>
      <c r="AM40" s="31">
        <v>0.02</v>
      </c>
      <c r="AN40" s="33">
        <v>0.01</v>
      </c>
      <c r="AO40" s="33">
        <v>0.02</v>
      </c>
      <c r="AP40" s="33">
        <v>0.01</v>
      </c>
      <c r="AQ40" s="33">
        <v>0.01</v>
      </c>
      <c r="AR40" s="33">
        <v>0</v>
      </c>
      <c r="AS40" s="33">
        <v>0.12</v>
      </c>
      <c r="AT40" s="31">
        <v>0.02</v>
      </c>
      <c r="AU40" s="33">
        <v>0</v>
      </c>
      <c r="AV40" s="33">
        <v>0</v>
      </c>
      <c r="AW40" s="33">
        <v>0.02</v>
      </c>
      <c r="AX40" s="33">
        <v>0</v>
      </c>
      <c r="AY40" s="33">
        <v>0.04</v>
      </c>
      <c r="AZ40" s="33">
        <v>0.48</v>
      </c>
    </row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ht="12.75">
      <c r="A42" s="29" t="s">
        <v>188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23">
    <mergeCell ref="A35:A37"/>
    <mergeCell ref="A38:A40"/>
    <mergeCell ref="A17:A19"/>
    <mergeCell ref="A20:A22"/>
    <mergeCell ref="A23:A25"/>
    <mergeCell ref="A26:A28"/>
    <mergeCell ref="A29:A31"/>
    <mergeCell ref="A11:A13"/>
    <mergeCell ref="A14:A16"/>
    <mergeCell ref="AT1:AZ1"/>
    <mergeCell ref="A3:AZ3"/>
    <mergeCell ref="A32:A34"/>
    <mergeCell ref="AE1:AL1"/>
    <mergeCell ref="AM1:AS1"/>
    <mergeCell ref="A4:AZ4"/>
    <mergeCell ref="P1:Z1"/>
    <mergeCell ref="AA1:AD1"/>
    <mergeCell ref="A5:A7"/>
    <mergeCell ref="A8:A10"/>
    <mergeCell ref="A1:A2"/>
    <mergeCell ref="B1:D1"/>
    <mergeCell ref="E1:J1"/>
    <mergeCell ref="K1:O1"/>
  </mergeCells>
  <hyperlinks>
    <hyperlink ref="A42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Z42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5" sqref="A5:A7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/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82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83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84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203</v>
      </c>
      <c r="B5" s="5">
        <v>1948</v>
      </c>
      <c r="C5" s="5">
        <v>949</v>
      </c>
      <c r="D5" s="5">
        <v>999</v>
      </c>
      <c r="E5" s="5">
        <v>1948</v>
      </c>
      <c r="F5" s="5">
        <v>553</v>
      </c>
      <c r="G5" s="5">
        <v>316</v>
      </c>
      <c r="H5" s="5">
        <v>345</v>
      </c>
      <c r="I5" s="5">
        <v>289</v>
      </c>
      <c r="J5" s="5">
        <v>445</v>
      </c>
      <c r="K5" s="5">
        <v>1948</v>
      </c>
      <c r="L5" s="5">
        <v>1682</v>
      </c>
      <c r="M5" s="5">
        <v>169</v>
      </c>
      <c r="N5" s="5">
        <v>96</v>
      </c>
      <c r="O5" s="5">
        <v>0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1948</v>
      </c>
      <c r="AB5" s="5">
        <v>850</v>
      </c>
      <c r="AC5" s="5">
        <v>911</v>
      </c>
      <c r="AD5" s="5">
        <v>187</v>
      </c>
      <c r="AE5" s="5">
        <v>1948</v>
      </c>
      <c r="AF5" s="5">
        <v>471</v>
      </c>
      <c r="AG5" s="5">
        <v>245</v>
      </c>
      <c r="AH5" s="5">
        <v>270</v>
      </c>
      <c r="AI5" s="5">
        <v>213</v>
      </c>
      <c r="AJ5" s="5">
        <v>238</v>
      </c>
      <c r="AK5" s="5">
        <v>237</v>
      </c>
      <c r="AL5" s="5">
        <v>275</v>
      </c>
      <c r="AM5" s="5">
        <v>1948</v>
      </c>
      <c r="AN5" s="5">
        <v>551</v>
      </c>
      <c r="AO5" s="5">
        <v>352</v>
      </c>
      <c r="AP5" s="5">
        <v>282</v>
      </c>
      <c r="AQ5" s="5">
        <v>167</v>
      </c>
      <c r="AR5" s="5">
        <v>336</v>
      </c>
      <c r="AS5" s="5">
        <v>261</v>
      </c>
      <c r="AT5" s="5">
        <v>1948</v>
      </c>
      <c r="AU5" s="5">
        <v>106</v>
      </c>
      <c r="AV5" s="5">
        <v>670</v>
      </c>
      <c r="AW5" s="5">
        <v>789</v>
      </c>
      <c r="AX5" s="5">
        <v>230</v>
      </c>
      <c r="AY5" s="5">
        <v>117</v>
      </c>
      <c r="AZ5" s="5">
        <v>36</v>
      </c>
    </row>
    <row r="6" spans="1:52" ht="12">
      <c r="A6" s="42"/>
      <c r="B6" s="5">
        <v>1960</v>
      </c>
      <c r="C6" s="5">
        <v>791</v>
      </c>
      <c r="D6" s="5">
        <v>1169</v>
      </c>
      <c r="E6" s="5">
        <v>1960</v>
      </c>
      <c r="F6" s="5">
        <v>304</v>
      </c>
      <c r="G6" s="5">
        <v>332</v>
      </c>
      <c r="H6" s="5">
        <v>386</v>
      </c>
      <c r="I6" s="5">
        <v>414</v>
      </c>
      <c r="J6" s="5">
        <v>524</v>
      </c>
      <c r="K6" s="5">
        <v>1960</v>
      </c>
      <c r="L6" s="5">
        <v>1683</v>
      </c>
      <c r="M6" s="5">
        <v>164</v>
      </c>
      <c r="N6" s="5">
        <v>113</v>
      </c>
      <c r="O6" s="5">
        <v>0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1960</v>
      </c>
      <c r="AB6" s="5">
        <v>865</v>
      </c>
      <c r="AC6" s="5">
        <v>904</v>
      </c>
      <c r="AD6" s="5">
        <v>191</v>
      </c>
      <c r="AE6" s="5">
        <v>1960</v>
      </c>
      <c r="AF6" s="5">
        <v>397</v>
      </c>
      <c r="AG6" s="5">
        <v>114</v>
      </c>
      <c r="AH6" s="5">
        <v>416</v>
      </c>
      <c r="AI6" s="5">
        <v>184</v>
      </c>
      <c r="AJ6" s="5">
        <v>353</v>
      </c>
      <c r="AK6" s="5">
        <v>186</v>
      </c>
      <c r="AL6" s="5">
        <v>310</v>
      </c>
      <c r="AM6" s="5">
        <v>1960</v>
      </c>
      <c r="AN6" s="5">
        <v>550</v>
      </c>
      <c r="AO6" s="5">
        <v>358</v>
      </c>
      <c r="AP6" s="5">
        <v>276</v>
      </c>
      <c r="AQ6" s="5">
        <v>172</v>
      </c>
      <c r="AR6" s="5">
        <v>330</v>
      </c>
      <c r="AS6" s="5">
        <v>274</v>
      </c>
      <c r="AT6" s="5">
        <v>1960</v>
      </c>
      <c r="AU6" s="5">
        <v>106</v>
      </c>
      <c r="AV6" s="5">
        <v>696</v>
      </c>
      <c r="AW6" s="5">
        <v>816</v>
      </c>
      <c r="AX6" s="5">
        <v>222</v>
      </c>
      <c r="AY6" s="5">
        <v>95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0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77</v>
      </c>
      <c r="B8" s="5">
        <v>626</v>
      </c>
      <c r="C8" s="5">
        <v>333</v>
      </c>
      <c r="D8" s="5">
        <v>293</v>
      </c>
      <c r="E8" s="5">
        <v>626</v>
      </c>
      <c r="F8" s="5">
        <v>130</v>
      </c>
      <c r="G8" s="5">
        <v>92</v>
      </c>
      <c r="H8" s="5">
        <v>108</v>
      </c>
      <c r="I8" s="5">
        <v>83</v>
      </c>
      <c r="J8" s="5">
        <v>214</v>
      </c>
      <c r="K8" s="5">
        <v>626</v>
      </c>
      <c r="L8" s="5">
        <v>564</v>
      </c>
      <c r="M8" s="5">
        <v>28</v>
      </c>
      <c r="N8" s="5">
        <v>34</v>
      </c>
      <c r="O8" s="5">
        <v>0</v>
      </c>
      <c r="P8" s="5">
        <v>626</v>
      </c>
      <c r="Q8" s="5">
        <v>483</v>
      </c>
      <c r="R8" s="5">
        <v>50</v>
      </c>
      <c r="S8" s="5">
        <v>16</v>
      </c>
      <c r="T8" s="5">
        <v>7</v>
      </c>
      <c r="U8" s="5">
        <v>1</v>
      </c>
      <c r="V8" s="5">
        <v>4</v>
      </c>
      <c r="W8" s="5">
        <v>4</v>
      </c>
      <c r="X8" s="5">
        <v>3</v>
      </c>
      <c r="Y8" s="5">
        <v>2</v>
      </c>
      <c r="Z8" s="5">
        <v>58</v>
      </c>
      <c r="AA8" s="5">
        <v>626</v>
      </c>
      <c r="AB8" s="5">
        <v>244</v>
      </c>
      <c r="AC8" s="5">
        <v>367</v>
      </c>
      <c r="AD8" s="5">
        <v>16</v>
      </c>
      <c r="AE8" s="5">
        <v>626</v>
      </c>
      <c r="AF8" s="5">
        <v>140</v>
      </c>
      <c r="AG8" s="5">
        <v>58</v>
      </c>
      <c r="AH8" s="5">
        <v>109</v>
      </c>
      <c r="AI8" s="5">
        <v>49</v>
      </c>
      <c r="AJ8" s="5">
        <v>127</v>
      </c>
      <c r="AK8" s="5">
        <v>90</v>
      </c>
      <c r="AL8" s="5">
        <v>53</v>
      </c>
      <c r="AM8" s="5">
        <v>626</v>
      </c>
      <c r="AN8" s="5">
        <v>146</v>
      </c>
      <c r="AO8" s="5">
        <v>106</v>
      </c>
      <c r="AP8" s="5">
        <v>96</v>
      </c>
      <c r="AQ8" s="5">
        <v>57</v>
      </c>
      <c r="AR8" s="5">
        <v>141</v>
      </c>
      <c r="AS8" s="5">
        <v>81</v>
      </c>
      <c r="AT8" s="5">
        <v>626</v>
      </c>
      <c r="AU8" s="5">
        <v>54</v>
      </c>
      <c r="AV8" s="5">
        <v>282</v>
      </c>
      <c r="AW8" s="5">
        <v>226</v>
      </c>
      <c r="AX8" s="5">
        <v>55</v>
      </c>
      <c r="AY8" s="5">
        <v>9</v>
      </c>
      <c r="AZ8" s="5">
        <v>0</v>
      </c>
    </row>
    <row r="9" spans="1:52" ht="12">
      <c r="A9" s="42"/>
      <c r="B9" s="5">
        <v>646</v>
      </c>
      <c r="C9" s="5" t="s">
        <v>0</v>
      </c>
      <c r="D9" s="5" t="s">
        <v>0</v>
      </c>
      <c r="E9" s="5">
        <v>646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646</v>
      </c>
      <c r="L9" s="5" t="s">
        <v>0</v>
      </c>
      <c r="M9" s="5" t="s">
        <v>0</v>
      </c>
      <c r="N9" s="5" t="s">
        <v>0</v>
      </c>
      <c r="O9" s="5" t="s">
        <v>0</v>
      </c>
      <c r="P9" s="5">
        <v>646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646</v>
      </c>
      <c r="AB9" s="5" t="s">
        <v>0</v>
      </c>
      <c r="AC9" s="5" t="s">
        <v>0</v>
      </c>
      <c r="AD9" s="5" t="s">
        <v>0</v>
      </c>
      <c r="AE9" s="5">
        <v>646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646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646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0.32</v>
      </c>
      <c r="C10" s="33">
        <v>0.35</v>
      </c>
      <c r="D10" s="33">
        <v>0.29</v>
      </c>
      <c r="E10" s="31">
        <v>0.32</v>
      </c>
      <c r="F10" s="33">
        <v>0.23</v>
      </c>
      <c r="G10" s="33">
        <v>0.29</v>
      </c>
      <c r="H10" s="33">
        <v>0.31</v>
      </c>
      <c r="I10" s="33">
        <v>0.29</v>
      </c>
      <c r="J10" s="33">
        <v>0.48</v>
      </c>
      <c r="K10" s="31">
        <v>0.32</v>
      </c>
      <c r="L10" s="33">
        <v>0.34</v>
      </c>
      <c r="M10" s="33">
        <v>0.16</v>
      </c>
      <c r="N10" s="33">
        <v>0.36</v>
      </c>
      <c r="O10" s="33">
        <v>0</v>
      </c>
      <c r="P10" s="31">
        <v>0.32</v>
      </c>
      <c r="Q10" s="33">
        <v>0.8</v>
      </c>
      <c r="R10" s="33">
        <v>0.07</v>
      </c>
      <c r="S10" s="33">
        <v>0.14</v>
      </c>
      <c r="T10" s="33">
        <v>0.09</v>
      </c>
      <c r="U10" s="33">
        <v>0.01</v>
      </c>
      <c r="V10" s="33">
        <v>0.4</v>
      </c>
      <c r="W10" s="33">
        <v>0.09</v>
      </c>
      <c r="X10" s="33">
        <v>0.28</v>
      </c>
      <c r="Y10" s="33">
        <v>0.02</v>
      </c>
      <c r="Z10" s="33">
        <v>0.24</v>
      </c>
      <c r="AA10" s="31">
        <v>0.32</v>
      </c>
      <c r="AB10" s="33">
        <v>0.29</v>
      </c>
      <c r="AC10" s="33">
        <v>0.4</v>
      </c>
      <c r="AD10" s="33">
        <v>0.08</v>
      </c>
      <c r="AE10" s="31">
        <v>0.32</v>
      </c>
      <c r="AF10" s="33">
        <v>0.3</v>
      </c>
      <c r="AG10" s="33">
        <v>0.24</v>
      </c>
      <c r="AH10" s="33">
        <v>0.4</v>
      </c>
      <c r="AI10" s="33">
        <v>0.23</v>
      </c>
      <c r="AJ10" s="33">
        <v>0.53</v>
      </c>
      <c r="AK10" s="33">
        <v>0.38</v>
      </c>
      <c r="AL10" s="33">
        <v>0.19</v>
      </c>
      <c r="AM10" s="31">
        <v>0.32</v>
      </c>
      <c r="AN10" s="33">
        <v>0.26</v>
      </c>
      <c r="AO10" s="33">
        <v>0.3</v>
      </c>
      <c r="AP10" s="33">
        <v>0.34</v>
      </c>
      <c r="AQ10" s="33">
        <v>0.34</v>
      </c>
      <c r="AR10" s="33">
        <v>0.42</v>
      </c>
      <c r="AS10" s="33">
        <v>0.31</v>
      </c>
      <c r="AT10" s="31">
        <v>0.32</v>
      </c>
      <c r="AU10" s="33">
        <v>0.51</v>
      </c>
      <c r="AV10" s="33">
        <v>0.42</v>
      </c>
      <c r="AW10" s="33">
        <v>0.29</v>
      </c>
      <c r="AX10" s="33">
        <v>0.24</v>
      </c>
      <c r="AY10" s="33">
        <v>0.08</v>
      </c>
      <c r="AZ10" s="33">
        <v>0</v>
      </c>
    </row>
    <row r="11" spans="1:52" ht="12">
      <c r="A11" s="42" t="s">
        <v>23</v>
      </c>
      <c r="B11" s="5">
        <v>518</v>
      </c>
      <c r="C11" s="5">
        <v>250</v>
      </c>
      <c r="D11" s="5">
        <v>269</v>
      </c>
      <c r="E11" s="5">
        <v>518</v>
      </c>
      <c r="F11" s="5">
        <v>165</v>
      </c>
      <c r="G11" s="5">
        <v>93</v>
      </c>
      <c r="H11" s="5">
        <v>95</v>
      </c>
      <c r="I11" s="5">
        <v>76</v>
      </c>
      <c r="J11" s="5">
        <v>89</v>
      </c>
      <c r="K11" s="5">
        <v>518</v>
      </c>
      <c r="L11" s="5">
        <v>455</v>
      </c>
      <c r="M11" s="5">
        <v>36</v>
      </c>
      <c r="N11" s="5">
        <v>27</v>
      </c>
      <c r="O11" s="5">
        <v>0</v>
      </c>
      <c r="P11" s="5">
        <v>518</v>
      </c>
      <c r="Q11" s="5">
        <v>22</v>
      </c>
      <c r="R11" s="5">
        <v>423</v>
      </c>
      <c r="S11" s="5">
        <v>17</v>
      </c>
      <c r="T11" s="5">
        <v>3</v>
      </c>
      <c r="U11" s="5">
        <v>2</v>
      </c>
      <c r="V11" s="5">
        <v>0</v>
      </c>
      <c r="W11" s="5">
        <v>2</v>
      </c>
      <c r="X11" s="5">
        <v>0</v>
      </c>
      <c r="Y11" s="5">
        <v>8</v>
      </c>
      <c r="Z11" s="5">
        <v>42</v>
      </c>
      <c r="AA11" s="5">
        <v>518</v>
      </c>
      <c r="AB11" s="5">
        <v>329</v>
      </c>
      <c r="AC11" s="5">
        <v>172</v>
      </c>
      <c r="AD11" s="5">
        <v>17</v>
      </c>
      <c r="AE11" s="5">
        <v>518</v>
      </c>
      <c r="AF11" s="5">
        <v>146</v>
      </c>
      <c r="AG11" s="5">
        <v>72</v>
      </c>
      <c r="AH11" s="5">
        <v>63</v>
      </c>
      <c r="AI11" s="5">
        <v>62</v>
      </c>
      <c r="AJ11" s="5">
        <v>41</v>
      </c>
      <c r="AK11" s="5">
        <v>57</v>
      </c>
      <c r="AL11" s="5">
        <v>78</v>
      </c>
      <c r="AM11" s="5">
        <v>518</v>
      </c>
      <c r="AN11" s="5">
        <v>157</v>
      </c>
      <c r="AO11" s="5">
        <v>106</v>
      </c>
      <c r="AP11" s="5">
        <v>75</v>
      </c>
      <c r="AQ11" s="5">
        <v>46</v>
      </c>
      <c r="AR11" s="5">
        <v>78</v>
      </c>
      <c r="AS11" s="5">
        <v>56</v>
      </c>
      <c r="AT11" s="5">
        <v>518</v>
      </c>
      <c r="AU11" s="5">
        <v>18</v>
      </c>
      <c r="AV11" s="5">
        <v>154</v>
      </c>
      <c r="AW11" s="5">
        <v>233</v>
      </c>
      <c r="AX11" s="5">
        <v>71</v>
      </c>
      <c r="AY11" s="5">
        <v>38</v>
      </c>
      <c r="AZ11" s="5">
        <v>4</v>
      </c>
    </row>
    <row r="12" spans="1:52" ht="12">
      <c r="A12" s="42"/>
      <c r="B12" s="5">
        <v>527</v>
      </c>
      <c r="C12" s="5" t="s">
        <v>0</v>
      </c>
      <c r="D12" s="5" t="s">
        <v>0</v>
      </c>
      <c r="E12" s="5">
        <v>527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527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527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527</v>
      </c>
      <c r="AB12" s="5" t="s">
        <v>0</v>
      </c>
      <c r="AC12" s="5" t="s">
        <v>0</v>
      </c>
      <c r="AD12" s="5" t="s">
        <v>0</v>
      </c>
      <c r="AE12" s="5">
        <v>527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527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527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0.27</v>
      </c>
      <c r="C13" s="33">
        <v>0.26</v>
      </c>
      <c r="D13" s="33">
        <v>0.27</v>
      </c>
      <c r="E13" s="31">
        <v>0.27</v>
      </c>
      <c r="F13" s="33">
        <v>0.3</v>
      </c>
      <c r="G13" s="33">
        <v>0.29</v>
      </c>
      <c r="H13" s="33">
        <v>0.28</v>
      </c>
      <c r="I13" s="33">
        <v>0.26</v>
      </c>
      <c r="J13" s="33">
        <v>0.2</v>
      </c>
      <c r="K13" s="31">
        <v>0.27</v>
      </c>
      <c r="L13" s="33">
        <v>0.27</v>
      </c>
      <c r="M13" s="33">
        <v>0.22</v>
      </c>
      <c r="N13" s="33">
        <v>0.28</v>
      </c>
      <c r="O13" s="33">
        <v>0</v>
      </c>
      <c r="P13" s="31">
        <v>0.27</v>
      </c>
      <c r="Q13" s="33">
        <v>0.04</v>
      </c>
      <c r="R13" s="33">
        <v>0.63</v>
      </c>
      <c r="S13" s="33">
        <v>0.15</v>
      </c>
      <c r="T13" s="33">
        <v>0.03</v>
      </c>
      <c r="U13" s="33">
        <v>0.03</v>
      </c>
      <c r="V13" s="33">
        <v>0</v>
      </c>
      <c r="W13" s="33">
        <v>0.05</v>
      </c>
      <c r="X13" s="33">
        <v>0.03</v>
      </c>
      <c r="Y13" s="33">
        <v>0.06</v>
      </c>
      <c r="Z13" s="33">
        <v>0.17</v>
      </c>
      <c r="AA13" s="31">
        <v>0.27</v>
      </c>
      <c r="AB13" s="33">
        <v>0.39</v>
      </c>
      <c r="AC13" s="33">
        <v>0.19</v>
      </c>
      <c r="AD13" s="33">
        <v>0.09</v>
      </c>
      <c r="AE13" s="31">
        <v>0.27</v>
      </c>
      <c r="AF13" s="33">
        <v>0.31</v>
      </c>
      <c r="AG13" s="33">
        <v>0.29</v>
      </c>
      <c r="AH13" s="33">
        <v>0.24</v>
      </c>
      <c r="AI13" s="33">
        <v>0.29</v>
      </c>
      <c r="AJ13" s="33">
        <v>0.17</v>
      </c>
      <c r="AK13" s="33">
        <v>0.24</v>
      </c>
      <c r="AL13" s="33">
        <v>0.28</v>
      </c>
      <c r="AM13" s="31">
        <v>0.27</v>
      </c>
      <c r="AN13" s="33">
        <v>0.29</v>
      </c>
      <c r="AO13" s="33">
        <v>0.3</v>
      </c>
      <c r="AP13" s="33">
        <v>0.27</v>
      </c>
      <c r="AQ13" s="33">
        <v>0.28</v>
      </c>
      <c r="AR13" s="33">
        <v>0.23</v>
      </c>
      <c r="AS13" s="33">
        <v>0.21</v>
      </c>
      <c r="AT13" s="31">
        <v>0.27</v>
      </c>
      <c r="AU13" s="33">
        <v>0.17</v>
      </c>
      <c r="AV13" s="33">
        <v>0.23</v>
      </c>
      <c r="AW13" s="33">
        <v>0.3</v>
      </c>
      <c r="AX13" s="33">
        <v>0.31</v>
      </c>
      <c r="AY13" s="33">
        <v>0.32</v>
      </c>
      <c r="AZ13" s="33">
        <v>0.12</v>
      </c>
    </row>
    <row r="14" spans="1:52" ht="12">
      <c r="A14" s="42" t="s">
        <v>78</v>
      </c>
      <c r="B14" s="5">
        <v>134</v>
      </c>
      <c r="C14" s="5">
        <v>62</v>
      </c>
      <c r="D14" s="5">
        <v>72</v>
      </c>
      <c r="E14" s="5">
        <v>134</v>
      </c>
      <c r="F14" s="5">
        <v>52</v>
      </c>
      <c r="G14" s="5">
        <v>21</v>
      </c>
      <c r="H14" s="5">
        <v>19</v>
      </c>
      <c r="I14" s="5">
        <v>20</v>
      </c>
      <c r="J14" s="5">
        <v>22</v>
      </c>
      <c r="K14" s="5">
        <v>134</v>
      </c>
      <c r="L14" s="5">
        <v>125</v>
      </c>
      <c r="M14" s="5">
        <v>3</v>
      </c>
      <c r="N14" s="5">
        <v>7</v>
      </c>
      <c r="O14" s="5">
        <v>0</v>
      </c>
      <c r="P14" s="5">
        <v>134</v>
      </c>
      <c r="Q14" s="5">
        <v>18</v>
      </c>
      <c r="R14" s="5">
        <v>34</v>
      </c>
      <c r="S14" s="5">
        <v>65</v>
      </c>
      <c r="T14" s="5">
        <v>1</v>
      </c>
      <c r="U14" s="5">
        <v>0</v>
      </c>
      <c r="V14" s="5">
        <v>0</v>
      </c>
      <c r="W14" s="5">
        <v>3</v>
      </c>
      <c r="X14" s="5">
        <v>0</v>
      </c>
      <c r="Y14" s="5">
        <v>2</v>
      </c>
      <c r="Z14" s="5">
        <v>12</v>
      </c>
      <c r="AA14" s="5">
        <v>134</v>
      </c>
      <c r="AB14" s="5">
        <v>86</v>
      </c>
      <c r="AC14" s="5">
        <v>38</v>
      </c>
      <c r="AD14" s="5">
        <v>10</v>
      </c>
      <c r="AE14" s="5">
        <v>134</v>
      </c>
      <c r="AF14" s="5">
        <v>47</v>
      </c>
      <c r="AG14" s="5">
        <v>10</v>
      </c>
      <c r="AH14" s="5">
        <v>22</v>
      </c>
      <c r="AI14" s="5">
        <v>8</v>
      </c>
      <c r="AJ14" s="5">
        <v>18</v>
      </c>
      <c r="AK14" s="5">
        <v>8</v>
      </c>
      <c r="AL14" s="5">
        <v>20</v>
      </c>
      <c r="AM14" s="5">
        <v>134</v>
      </c>
      <c r="AN14" s="5">
        <v>30</v>
      </c>
      <c r="AO14" s="5">
        <v>29</v>
      </c>
      <c r="AP14" s="5">
        <v>26</v>
      </c>
      <c r="AQ14" s="5">
        <v>8</v>
      </c>
      <c r="AR14" s="5">
        <v>33</v>
      </c>
      <c r="AS14" s="5">
        <v>8</v>
      </c>
      <c r="AT14" s="5">
        <v>134</v>
      </c>
      <c r="AU14" s="5">
        <v>14</v>
      </c>
      <c r="AV14" s="5">
        <v>46</v>
      </c>
      <c r="AW14" s="5">
        <v>54</v>
      </c>
      <c r="AX14" s="5">
        <v>14</v>
      </c>
      <c r="AY14" s="5">
        <v>7</v>
      </c>
      <c r="AZ14" s="5">
        <v>0</v>
      </c>
    </row>
    <row r="15" spans="1:52" ht="12">
      <c r="A15" s="42"/>
      <c r="B15" s="5">
        <v>148</v>
      </c>
      <c r="C15" s="5" t="s">
        <v>0</v>
      </c>
      <c r="D15" s="5" t="s">
        <v>0</v>
      </c>
      <c r="E15" s="5">
        <v>148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148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148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148</v>
      </c>
      <c r="AB15" s="5" t="s">
        <v>0</v>
      </c>
      <c r="AC15" s="5" t="s">
        <v>0</v>
      </c>
      <c r="AD15" s="5" t="s">
        <v>0</v>
      </c>
      <c r="AE15" s="5">
        <v>148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148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148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0.07</v>
      </c>
      <c r="C16" s="33">
        <v>0.07</v>
      </c>
      <c r="D16" s="33">
        <v>0.07</v>
      </c>
      <c r="E16" s="31">
        <v>0.07</v>
      </c>
      <c r="F16" s="33">
        <v>0.09</v>
      </c>
      <c r="G16" s="33">
        <v>0.07</v>
      </c>
      <c r="H16" s="33">
        <v>0.05</v>
      </c>
      <c r="I16" s="33">
        <v>0.07</v>
      </c>
      <c r="J16" s="33">
        <v>0.05</v>
      </c>
      <c r="K16" s="31">
        <v>0.07</v>
      </c>
      <c r="L16" s="33">
        <v>0.07</v>
      </c>
      <c r="M16" s="33">
        <v>0.02</v>
      </c>
      <c r="N16" s="33">
        <v>0.07</v>
      </c>
      <c r="O16" s="33">
        <v>0</v>
      </c>
      <c r="P16" s="31">
        <v>0.07</v>
      </c>
      <c r="Q16" s="33">
        <v>0.03</v>
      </c>
      <c r="R16" s="33">
        <v>0.05</v>
      </c>
      <c r="S16" s="33">
        <v>0.57</v>
      </c>
      <c r="T16" s="33">
        <v>0.01</v>
      </c>
      <c r="U16" s="33">
        <v>0</v>
      </c>
      <c r="V16" s="33">
        <v>0</v>
      </c>
      <c r="W16" s="33">
        <v>0.08</v>
      </c>
      <c r="X16" s="33">
        <v>0</v>
      </c>
      <c r="Y16" s="33">
        <v>0.01</v>
      </c>
      <c r="Z16" s="33">
        <v>0.05</v>
      </c>
      <c r="AA16" s="31">
        <v>0.07</v>
      </c>
      <c r="AB16" s="33">
        <v>0.1</v>
      </c>
      <c r="AC16" s="33">
        <v>0.04</v>
      </c>
      <c r="AD16" s="33">
        <v>0.05</v>
      </c>
      <c r="AE16" s="31">
        <v>0.07</v>
      </c>
      <c r="AF16" s="33">
        <v>0.1</v>
      </c>
      <c r="AG16" s="33">
        <v>0.04</v>
      </c>
      <c r="AH16" s="33">
        <v>0.08</v>
      </c>
      <c r="AI16" s="33">
        <v>0.04</v>
      </c>
      <c r="AJ16" s="33">
        <v>0.08</v>
      </c>
      <c r="AK16" s="33">
        <v>0.03</v>
      </c>
      <c r="AL16" s="33">
        <v>0.07</v>
      </c>
      <c r="AM16" s="31">
        <v>0.07</v>
      </c>
      <c r="AN16" s="33">
        <v>0.05</v>
      </c>
      <c r="AO16" s="33">
        <v>0.08</v>
      </c>
      <c r="AP16" s="33">
        <v>0.09</v>
      </c>
      <c r="AQ16" s="33">
        <v>0.05</v>
      </c>
      <c r="AR16" s="33">
        <v>0.1</v>
      </c>
      <c r="AS16" s="33">
        <v>0.03</v>
      </c>
      <c r="AT16" s="31">
        <v>0.07</v>
      </c>
      <c r="AU16" s="33">
        <v>0.13</v>
      </c>
      <c r="AV16" s="33">
        <v>0.07</v>
      </c>
      <c r="AW16" s="33">
        <v>0.07</v>
      </c>
      <c r="AX16" s="33">
        <v>0.06</v>
      </c>
      <c r="AY16" s="33">
        <v>0.06</v>
      </c>
      <c r="AZ16" s="33">
        <v>0</v>
      </c>
    </row>
    <row r="17" spans="1:52" ht="12">
      <c r="A17" s="42" t="s">
        <v>79</v>
      </c>
      <c r="B17" s="5">
        <v>81</v>
      </c>
      <c r="C17" s="5">
        <v>33</v>
      </c>
      <c r="D17" s="5">
        <v>48</v>
      </c>
      <c r="E17" s="5">
        <v>81</v>
      </c>
      <c r="F17" s="5">
        <v>19</v>
      </c>
      <c r="G17" s="5">
        <v>12</v>
      </c>
      <c r="H17" s="5">
        <v>12</v>
      </c>
      <c r="I17" s="5">
        <v>23</v>
      </c>
      <c r="J17" s="5">
        <v>14</v>
      </c>
      <c r="K17" s="5">
        <v>81</v>
      </c>
      <c r="L17" s="5">
        <v>0</v>
      </c>
      <c r="M17" s="5">
        <v>81</v>
      </c>
      <c r="N17" s="5">
        <v>0</v>
      </c>
      <c r="O17" s="5">
        <v>0</v>
      </c>
      <c r="P17" s="5">
        <v>81</v>
      </c>
      <c r="Q17" s="5">
        <v>6</v>
      </c>
      <c r="R17" s="5">
        <v>15</v>
      </c>
      <c r="S17" s="5">
        <v>0</v>
      </c>
      <c r="T17" s="5">
        <v>0</v>
      </c>
      <c r="U17" s="5">
        <v>50</v>
      </c>
      <c r="V17" s="5">
        <v>0</v>
      </c>
      <c r="W17" s="5">
        <v>5</v>
      </c>
      <c r="X17" s="5">
        <v>0</v>
      </c>
      <c r="Y17" s="5">
        <v>2</v>
      </c>
      <c r="Z17" s="5">
        <v>4</v>
      </c>
      <c r="AA17" s="5">
        <v>81</v>
      </c>
      <c r="AB17" s="5">
        <v>46</v>
      </c>
      <c r="AC17" s="5">
        <v>33</v>
      </c>
      <c r="AD17" s="5">
        <v>2</v>
      </c>
      <c r="AE17" s="5">
        <v>81</v>
      </c>
      <c r="AF17" s="5">
        <v>19</v>
      </c>
      <c r="AG17" s="5">
        <v>3</v>
      </c>
      <c r="AH17" s="5">
        <v>12</v>
      </c>
      <c r="AI17" s="5">
        <v>15</v>
      </c>
      <c r="AJ17" s="5">
        <v>11</v>
      </c>
      <c r="AK17" s="5">
        <v>8</v>
      </c>
      <c r="AL17" s="5">
        <v>13</v>
      </c>
      <c r="AM17" s="5">
        <v>81</v>
      </c>
      <c r="AN17" s="5">
        <v>27</v>
      </c>
      <c r="AO17" s="5">
        <v>7</v>
      </c>
      <c r="AP17" s="5">
        <v>13</v>
      </c>
      <c r="AQ17" s="5">
        <v>8</v>
      </c>
      <c r="AR17" s="5">
        <v>16</v>
      </c>
      <c r="AS17" s="5">
        <v>9</v>
      </c>
      <c r="AT17" s="5">
        <v>81</v>
      </c>
      <c r="AU17" s="5">
        <v>1</v>
      </c>
      <c r="AV17" s="5">
        <v>24</v>
      </c>
      <c r="AW17" s="5">
        <v>40</v>
      </c>
      <c r="AX17" s="5">
        <v>10</v>
      </c>
      <c r="AY17" s="5">
        <v>3</v>
      </c>
      <c r="AZ17" s="5">
        <v>4</v>
      </c>
    </row>
    <row r="18" spans="1:52" ht="12">
      <c r="A18" s="42"/>
      <c r="B18" s="5">
        <v>75</v>
      </c>
      <c r="C18" s="5" t="s">
        <v>0</v>
      </c>
      <c r="D18" s="5" t="s">
        <v>0</v>
      </c>
      <c r="E18" s="5">
        <v>75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75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75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75</v>
      </c>
      <c r="AB18" s="5" t="s">
        <v>0</v>
      </c>
      <c r="AC18" s="5" t="s">
        <v>0</v>
      </c>
      <c r="AD18" s="5" t="s">
        <v>0</v>
      </c>
      <c r="AE18" s="5">
        <v>75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75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75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0.04</v>
      </c>
      <c r="C19" s="33">
        <v>0.03</v>
      </c>
      <c r="D19" s="33">
        <v>0.05</v>
      </c>
      <c r="E19" s="31">
        <v>0.04</v>
      </c>
      <c r="F19" s="33">
        <v>0.03</v>
      </c>
      <c r="G19" s="33">
        <v>0.04</v>
      </c>
      <c r="H19" s="33">
        <v>0.04</v>
      </c>
      <c r="I19" s="33">
        <v>0.08</v>
      </c>
      <c r="J19" s="33">
        <v>0.03</v>
      </c>
      <c r="K19" s="31">
        <v>0.04</v>
      </c>
      <c r="L19" s="33">
        <v>0</v>
      </c>
      <c r="M19" s="33">
        <v>0.48</v>
      </c>
      <c r="N19" s="33">
        <v>0</v>
      </c>
      <c r="O19" s="33">
        <v>0</v>
      </c>
      <c r="P19" s="31">
        <v>0.04</v>
      </c>
      <c r="Q19" s="33">
        <v>0.01</v>
      </c>
      <c r="R19" s="33">
        <v>0.02</v>
      </c>
      <c r="S19" s="33">
        <v>0</v>
      </c>
      <c r="T19" s="33">
        <v>0</v>
      </c>
      <c r="U19" s="33">
        <v>0.92</v>
      </c>
      <c r="V19" s="33">
        <v>0</v>
      </c>
      <c r="W19" s="33">
        <v>0.12</v>
      </c>
      <c r="X19" s="33">
        <v>0</v>
      </c>
      <c r="Y19" s="33">
        <v>0.02</v>
      </c>
      <c r="Z19" s="33">
        <v>0.01</v>
      </c>
      <c r="AA19" s="31">
        <v>0.04</v>
      </c>
      <c r="AB19" s="33">
        <v>0.05</v>
      </c>
      <c r="AC19" s="33">
        <v>0.04</v>
      </c>
      <c r="AD19" s="33">
        <v>0.01</v>
      </c>
      <c r="AE19" s="31">
        <v>0.04</v>
      </c>
      <c r="AF19" s="33">
        <v>0.04</v>
      </c>
      <c r="AG19" s="33">
        <v>0.01</v>
      </c>
      <c r="AH19" s="33">
        <v>0.04</v>
      </c>
      <c r="AI19" s="33">
        <v>0.07</v>
      </c>
      <c r="AJ19" s="33">
        <v>0.04</v>
      </c>
      <c r="AK19" s="33">
        <v>0.03</v>
      </c>
      <c r="AL19" s="33">
        <v>0.05</v>
      </c>
      <c r="AM19" s="31">
        <v>0.04</v>
      </c>
      <c r="AN19" s="33">
        <v>0.05</v>
      </c>
      <c r="AO19" s="33">
        <v>0.02</v>
      </c>
      <c r="AP19" s="33">
        <v>0.05</v>
      </c>
      <c r="AQ19" s="33">
        <v>0.05</v>
      </c>
      <c r="AR19" s="33">
        <v>0.05</v>
      </c>
      <c r="AS19" s="33">
        <v>0.04</v>
      </c>
      <c r="AT19" s="31">
        <v>0.04</v>
      </c>
      <c r="AU19" s="33">
        <v>0.01</v>
      </c>
      <c r="AV19" s="33">
        <v>0.04</v>
      </c>
      <c r="AW19" s="33">
        <v>0.05</v>
      </c>
      <c r="AX19" s="33">
        <v>0.04</v>
      </c>
      <c r="AY19" s="33">
        <v>0.02</v>
      </c>
      <c r="AZ19" s="33">
        <v>0.1</v>
      </c>
    </row>
    <row r="20" spans="1:52" ht="12">
      <c r="A20" s="42" t="s">
        <v>27</v>
      </c>
      <c r="B20" s="5">
        <v>10</v>
      </c>
      <c r="C20" s="5">
        <v>6</v>
      </c>
      <c r="D20" s="5">
        <v>4</v>
      </c>
      <c r="E20" s="5">
        <v>10</v>
      </c>
      <c r="F20" s="5">
        <v>4</v>
      </c>
      <c r="G20" s="5">
        <v>1</v>
      </c>
      <c r="H20" s="5">
        <v>2</v>
      </c>
      <c r="I20" s="5">
        <v>1</v>
      </c>
      <c r="J20" s="5">
        <v>3</v>
      </c>
      <c r="K20" s="5">
        <v>10</v>
      </c>
      <c r="L20" s="5">
        <v>0</v>
      </c>
      <c r="M20" s="5">
        <v>0</v>
      </c>
      <c r="N20" s="5">
        <v>10</v>
      </c>
      <c r="O20" s="5">
        <v>0</v>
      </c>
      <c r="P20" s="5">
        <v>10</v>
      </c>
      <c r="Q20" s="5">
        <v>0</v>
      </c>
      <c r="R20" s="5">
        <v>4</v>
      </c>
      <c r="S20" s="5">
        <v>0</v>
      </c>
      <c r="T20" s="5">
        <v>0</v>
      </c>
      <c r="U20" s="5">
        <v>0</v>
      </c>
      <c r="V20" s="5">
        <v>5</v>
      </c>
      <c r="W20" s="5">
        <v>0</v>
      </c>
      <c r="X20" s="5">
        <v>0</v>
      </c>
      <c r="Y20" s="5">
        <v>0</v>
      </c>
      <c r="Z20" s="5">
        <v>0</v>
      </c>
      <c r="AA20" s="5">
        <v>10</v>
      </c>
      <c r="AB20" s="5">
        <v>7</v>
      </c>
      <c r="AC20" s="5">
        <v>2</v>
      </c>
      <c r="AD20" s="5">
        <v>1</v>
      </c>
      <c r="AE20" s="5">
        <v>10</v>
      </c>
      <c r="AF20" s="5">
        <v>5</v>
      </c>
      <c r="AG20" s="5">
        <v>0</v>
      </c>
      <c r="AH20" s="5">
        <v>2</v>
      </c>
      <c r="AI20" s="5">
        <v>2</v>
      </c>
      <c r="AJ20" s="5">
        <v>1</v>
      </c>
      <c r="AK20" s="5">
        <v>1</v>
      </c>
      <c r="AL20" s="5">
        <v>0</v>
      </c>
      <c r="AM20" s="5">
        <v>10</v>
      </c>
      <c r="AN20" s="5">
        <v>2</v>
      </c>
      <c r="AO20" s="5">
        <v>1</v>
      </c>
      <c r="AP20" s="5">
        <v>2</v>
      </c>
      <c r="AQ20" s="5">
        <v>2</v>
      </c>
      <c r="AR20" s="5">
        <v>2</v>
      </c>
      <c r="AS20" s="5">
        <v>2</v>
      </c>
      <c r="AT20" s="5">
        <v>10</v>
      </c>
      <c r="AU20" s="5">
        <v>1</v>
      </c>
      <c r="AV20" s="5">
        <v>3</v>
      </c>
      <c r="AW20" s="5">
        <v>6</v>
      </c>
      <c r="AX20" s="5">
        <v>0</v>
      </c>
      <c r="AY20" s="5">
        <v>0</v>
      </c>
      <c r="AZ20" s="5">
        <v>0</v>
      </c>
    </row>
    <row r="21" spans="1:52" ht="12">
      <c r="A21" s="42"/>
      <c r="B21" s="5">
        <v>13</v>
      </c>
      <c r="C21" s="5" t="s">
        <v>0</v>
      </c>
      <c r="D21" s="5" t="s">
        <v>0</v>
      </c>
      <c r="E21" s="5">
        <v>13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13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13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13</v>
      </c>
      <c r="AB21" s="5" t="s">
        <v>0</v>
      </c>
      <c r="AC21" s="5" t="s">
        <v>0</v>
      </c>
      <c r="AD21" s="5" t="s">
        <v>0</v>
      </c>
      <c r="AE21" s="5">
        <v>13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13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13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0.01</v>
      </c>
      <c r="C22" s="33">
        <v>0.01</v>
      </c>
      <c r="D22" s="33">
        <v>0</v>
      </c>
      <c r="E22" s="31">
        <v>0.01</v>
      </c>
      <c r="F22" s="33">
        <v>0.01</v>
      </c>
      <c r="G22" s="33">
        <v>0</v>
      </c>
      <c r="H22" s="33">
        <v>0.01</v>
      </c>
      <c r="I22" s="33">
        <v>0</v>
      </c>
      <c r="J22" s="33">
        <v>0.01</v>
      </c>
      <c r="K22" s="31">
        <v>0.01</v>
      </c>
      <c r="L22" s="33">
        <v>0</v>
      </c>
      <c r="M22" s="33">
        <v>0</v>
      </c>
      <c r="N22" s="33">
        <v>0.1</v>
      </c>
      <c r="O22" s="33">
        <v>0</v>
      </c>
      <c r="P22" s="31">
        <v>0.01</v>
      </c>
      <c r="Q22" s="33">
        <v>0</v>
      </c>
      <c r="R22" s="33">
        <v>0.01</v>
      </c>
      <c r="S22" s="33">
        <v>0</v>
      </c>
      <c r="T22" s="33">
        <v>0</v>
      </c>
      <c r="U22" s="33">
        <v>0</v>
      </c>
      <c r="V22" s="33">
        <v>0.58</v>
      </c>
      <c r="W22" s="33">
        <v>0</v>
      </c>
      <c r="X22" s="33">
        <v>0</v>
      </c>
      <c r="Y22" s="33">
        <v>0</v>
      </c>
      <c r="Z22" s="33">
        <v>0</v>
      </c>
      <c r="AA22" s="31">
        <v>0.01</v>
      </c>
      <c r="AB22" s="33">
        <v>0.01</v>
      </c>
      <c r="AC22" s="33">
        <v>0</v>
      </c>
      <c r="AD22" s="33">
        <v>0</v>
      </c>
      <c r="AE22" s="31">
        <v>0.01</v>
      </c>
      <c r="AF22" s="33">
        <v>0.01</v>
      </c>
      <c r="AG22" s="33">
        <v>0</v>
      </c>
      <c r="AH22" s="33">
        <v>0.01</v>
      </c>
      <c r="AI22" s="33">
        <v>0.01</v>
      </c>
      <c r="AJ22" s="33">
        <v>0</v>
      </c>
      <c r="AK22" s="33">
        <v>0</v>
      </c>
      <c r="AL22" s="33">
        <v>0</v>
      </c>
      <c r="AM22" s="31">
        <v>0.01</v>
      </c>
      <c r="AN22" s="33">
        <v>0</v>
      </c>
      <c r="AO22" s="33">
        <v>0</v>
      </c>
      <c r="AP22" s="33">
        <v>0.01</v>
      </c>
      <c r="AQ22" s="33">
        <v>0.01</v>
      </c>
      <c r="AR22" s="33">
        <v>0.01</v>
      </c>
      <c r="AS22" s="33">
        <v>0.01</v>
      </c>
      <c r="AT22" s="31">
        <v>0.01</v>
      </c>
      <c r="AU22" s="33">
        <v>0.01</v>
      </c>
      <c r="AV22" s="33">
        <v>0</v>
      </c>
      <c r="AW22" s="33">
        <v>0.01</v>
      </c>
      <c r="AX22" s="33">
        <v>0</v>
      </c>
      <c r="AY22" s="33">
        <v>0</v>
      </c>
      <c r="AZ22" s="33">
        <v>0</v>
      </c>
    </row>
    <row r="23" spans="1:52" ht="12">
      <c r="A23" s="42" t="s">
        <v>55</v>
      </c>
      <c r="B23" s="5">
        <v>214</v>
      </c>
      <c r="C23" s="5">
        <v>119</v>
      </c>
      <c r="D23" s="5">
        <v>95</v>
      </c>
      <c r="E23" s="5">
        <v>214</v>
      </c>
      <c r="F23" s="5">
        <v>20</v>
      </c>
      <c r="G23" s="5">
        <v>21</v>
      </c>
      <c r="H23" s="5">
        <v>48</v>
      </c>
      <c r="I23" s="5">
        <v>53</v>
      </c>
      <c r="J23" s="5">
        <v>73</v>
      </c>
      <c r="K23" s="5">
        <v>214</v>
      </c>
      <c r="L23" s="5">
        <v>203</v>
      </c>
      <c r="M23" s="5">
        <v>2</v>
      </c>
      <c r="N23" s="5">
        <v>9</v>
      </c>
      <c r="O23" s="5">
        <v>0</v>
      </c>
      <c r="P23" s="5">
        <v>214</v>
      </c>
      <c r="Q23" s="5">
        <v>57</v>
      </c>
      <c r="R23" s="5">
        <v>38</v>
      </c>
      <c r="S23" s="5">
        <v>6</v>
      </c>
      <c r="T23" s="5">
        <v>62</v>
      </c>
      <c r="U23" s="5">
        <v>0</v>
      </c>
      <c r="V23" s="5">
        <v>0</v>
      </c>
      <c r="W23" s="5">
        <v>4</v>
      </c>
      <c r="X23" s="5">
        <v>2</v>
      </c>
      <c r="Y23" s="5">
        <v>12</v>
      </c>
      <c r="Z23" s="5">
        <v>32</v>
      </c>
      <c r="AA23" s="5">
        <v>214</v>
      </c>
      <c r="AB23" s="5">
        <v>16</v>
      </c>
      <c r="AC23" s="5">
        <v>197</v>
      </c>
      <c r="AD23" s="5">
        <v>2</v>
      </c>
      <c r="AE23" s="5">
        <v>214</v>
      </c>
      <c r="AF23" s="5">
        <v>14</v>
      </c>
      <c r="AG23" s="5">
        <v>17</v>
      </c>
      <c r="AH23" s="5">
        <v>35</v>
      </c>
      <c r="AI23" s="5">
        <v>42</v>
      </c>
      <c r="AJ23" s="5">
        <v>26</v>
      </c>
      <c r="AK23" s="5">
        <v>55</v>
      </c>
      <c r="AL23" s="5">
        <v>26</v>
      </c>
      <c r="AM23" s="5">
        <v>214</v>
      </c>
      <c r="AN23" s="5">
        <v>84</v>
      </c>
      <c r="AO23" s="5">
        <v>43</v>
      </c>
      <c r="AP23" s="5">
        <v>23</v>
      </c>
      <c r="AQ23" s="5">
        <v>23</v>
      </c>
      <c r="AR23" s="5">
        <v>16</v>
      </c>
      <c r="AS23" s="5">
        <v>25</v>
      </c>
      <c r="AT23" s="5">
        <v>214</v>
      </c>
      <c r="AU23" s="5">
        <v>12</v>
      </c>
      <c r="AV23" s="5">
        <v>78</v>
      </c>
      <c r="AW23" s="5">
        <v>82</v>
      </c>
      <c r="AX23" s="5">
        <v>30</v>
      </c>
      <c r="AY23" s="5">
        <v>11</v>
      </c>
      <c r="AZ23" s="5">
        <v>2</v>
      </c>
    </row>
    <row r="24" spans="1:52" ht="12">
      <c r="A24" s="42"/>
      <c r="B24" s="5">
        <v>198</v>
      </c>
      <c r="C24" s="5" t="s">
        <v>0</v>
      </c>
      <c r="D24" s="5" t="s">
        <v>0</v>
      </c>
      <c r="E24" s="5">
        <v>198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>
        <v>198</v>
      </c>
      <c r="L24" s="5" t="s">
        <v>0</v>
      </c>
      <c r="M24" s="5" t="s">
        <v>0</v>
      </c>
      <c r="N24" s="5" t="s">
        <v>0</v>
      </c>
      <c r="O24" s="5" t="s">
        <v>0</v>
      </c>
      <c r="P24" s="5">
        <v>198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>
        <v>198</v>
      </c>
      <c r="AB24" s="5" t="s">
        <v>0</v>
      </c>
      <c r="AC24" s="5" t="s">
        <v>0</v>
      </c>
      <c r="AD24" s="5" t="s">
        <v>0</v>
      </c>
      <c r="AE24" s="5">
        <v>198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>
        <v>198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>
        <v>198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0</v>
      </c>
      <c r="AZ24" s="5" t="s">
        <v>0</v>
      </c>
    </row>
    <row r="25" spans="1:52" s="32" customFormat="1" ht="12">
      <c r="A25" s="42"/>
      <c r="B25" s="31">
        <v>0.11</v>
      </c>
      <c r="C25" s="33">
        <v>0.13</v>
      </c>
      <c r="D25" s="33">
        <v>0.1</v>
      </c>
      <c r="E25" s="31">
        <v>0.11</v>
      </c>
      <c r="F25" s="33">
        <v>0.04</v>
      </c>
      <c r="G25" s="33">
        <v>0.07</v>
      </c>
      <c r="H25" s="33">
        <v>0.14</v>
      </c>
      <c r="I25" s="33">
        <v>0.18</v>
      </c>
      <c r="J25" s="33">
        <v>0.16</v>
      </c>
      <c r="K25" s="31">
        <v>0.11</v>
      </c>
      <c r="L25" s="33">
        <v>0.12</v>
      </c>
      <c r="M25" s="33">
        <v>0.01</v>
      </c>
      <c r="N25" s="33">
        <v>0.1</v>
      </c>
      <c r="O25" s="33">
        <v>0</v>
      </c>
      <c r="P25" s="31">
        <v>0.11</v>
      </c>
      <c r="Q25" s="33">
        <v>0.09</v>
      </c>
      <c r="R25" s="33">
        <v>0.06</v>
      </c>
      <c r="S25" s="33">
        <v>0.05</v>
      </c>
      <c r="T25" s="33">
        <v>0.8</v>
      </c>
      <c r="U25" s="33">
        <v>0</v>
      </c>
      <c r="V25" s="33">
        <v>0.02</v>
      </c>
      <c r="W25" s="33">
        <v>0.1</v>
      </c>
      <c r="X25" s="33">
        <v>0.21</v>
      </c>
      <c r="Y25" s="33">
        <v>0.1</v>
      </c>
      <c r="Z25" s="33">
        <v>0.13</v>
      </c>
      <c r="AA25" s="31">
        <v>0.11</v>
      </c>
      <c r="AB25" s="33">
        <v>0.02</v>
      </c>
      <c r="AC25" s="33">
        <v>0.22</v>
      </c>
      <c r="AD25" s="33">
        <v>0.01</v>
      </c>
      <c r="AE25" s="31">
        <v>0.11</v>
      </c>
      <c r="AF25" s="33">
        <v>0.03</v>
      </c>
      <c r="AG25" s="33">
        <v>0.07</v>
      </c>
      <c r="AH25" s="33">
        <v>0.13</v>
      </c>
      <c r="AI25" s="33">
        <v>0.2</v>
      </c>
      <c r="AJ25" s="33">
        <v>0.11</v>
      </c>
      <c r="AK25" s="33">
        <v>0.23</v>
      </c>
      <c r="AL25" s="33">
        <v>0.09</v>
      </c>
      <c r="AM25" s="31">
        <v>0.11</v>
      </c>
      <c r="AN25" s="33">
        <v>0.15</v>
      </c>
      <c r="AO25" s="33">
        <v>0.12</v>
      </c>
      <c r="AP25" s="33">
        <v>0.08</v>
      </c>
      <c r="AQ25" s="33">
        <v>0.14</v>
      </c>
      <c r="AR25" s="33">
        <v>0.05</v>
      </c>
      <c r="AS25" s="33">
        <v>0.1</v>
      </c>
      <c r="AT25" s="31">
        <v>0.11</v>
      </c>
      <c r="AU25" s="33">
        <v>0.12</v>
      </c>
      <c r="AV25" s="33">
        <v>0.12</v>
      </c>
      <c r="AW25" s="33">
        <v>0.1</v>
      </c>
      <c r="AX25" s="33">
        <v>0.13</v>
      </c>
      <c r="AY25" s="33">
        <v>0.09</v>
      </c>
      <c r="AZ25" s="33">
        <v>0.05</v>
      </c>
    </row>
    <row r="26" spans="1:52" ht="12">
      <c r="A26" s="42" t="s">
        <v>28</v>
      </c>
      <c r="B26" s="5">
        <v>64</v>
      </c>
      <c r="C26" s="5">
        <v>33</v>
      </c>
      <c r="D26" s="5">
        <v>31</v>
      </c>
      <c r="E26" s="5">
        <v>64</v>
      </c>
      <c r="F26" s="5">
        <v>28</v>
      </c>
      <c r="G26" s="5">
        <v>15</v>
      </c>
      <c r="H26" s="5">
        <v>12</v>
      </c>
      <c r="I26" s="5">
        <v>5</v>
      </c>
      <c r="J26" s="5">
        <v>5</v>
      </c>
      <c r="K26" s="5">
        <v>64</v>
      </c>
      <c r="L26" s="5">
        <v>63</v>
      </c>
      <c r="M26" s="5">
        <v>1</v>
      </c>
      <c r="N26" s="5">
        <v>0</v>
      </c>
      <c r="O26" s="5">
        <v>0</v>
      </c>
      <c r="P26" s="5">
        <v>64</v>
      </c>
      <c r="Q26" s="5">
        <v>2</v>
      </c>
      <c r="R26" s="5">
        <v>35</v>
      </c>
      <c r="S26" s="5">
        <v>2</v>
      </c>
      <c r="T26" s="5">
        <v>1</v>
      </c>
      <c r="U26" s="5">
        <v>0</v>
      </c>
      <c r="V26" s="5">
        <v>0</v>
      </c>
      <c r="W26" s="5">
        <v>19</v>
      </c>
      <c r="X26" s="5">
        <v>0</v>
      </c>
      <c r="Y26" s="5">
        <v>0</v>
      </c>
      <c r="Z26" s="5">
        <v>4</v>
      </c>
      <c r="AA26" s="5">
        <v>64</v>
      </c>
      <c r="AB26" s="5">
        <v>42</v>
      </c>
      <c r="AC26" s="5">
        <v>17</v>
      </c>
      <c r="AD26" s="5">
        <v>5</v>
      </c>
      <c r="AE26" s="5">
        <v>64</v>
      </c>
      <c r="AF26" s="5">
        <v>21</v>
      </c>
      <c r="AG26" s="5">
        <v>11</v>
      </c>
      <c r="AH26" s="5">
        <v>7</v>
      </c>
      <c r="AI26" s="5">
        <v>5</v>
      </c>
      <c r="AJ26" s="5">
        <v>5</v>
      </c>
      <c r="AK26" s="5">
        <v>0</v>
      </c>
      <c r="AL26" s="5">
        <v>15</v>
      </c>
      <c r="AM26" s="5">
        <v>64</v>
      </c>
      <c r="AN26" s="5">
        <v>20</v>
      </c>
      <c r="AO26" s="5">
        <v>11</v>
      </c>
      <c r="AP26" s="5">
        <v>5</v>
      </c>
      <c r="AQ26" s="5">
        <v>3</v>
      </c>
      <c r="AR26" s="5">
        <v>13</v>
      </c>
      <c r="AS26" s="5">
        <v>11</v>
      </c>
      <c r="AT26" s="5">
        <v>64</v>
      </c>
      <c r="AU26" s="5">
        <v>1</v>
      </c>
      <c r="AV26" s="5">
        <v>18</v>
      </c>
      <c r="AW26" s="5">
        <v>32</v>
      </c>
      <c r="AX26" s="5">
        <v>6</v>
      </c>
      <c r="AY26" s="5">
        <v>8</v>
      </c>
      <c r="AZ26" s="5">
        <v>0</v>
      </c>
    </row>
    <row r="27" spans="1:52" ht="12">
      <c r="A27" s="42"/>
      <c r="B27" s="5">
        <v>54</v>
      </c>
      <c r="C27" s="5" t="s">
        <v>0</v>
      </c>
      <c r="D27" s="5" t="s">
        <v>0</v>
      </c>
      <c r="E27" s="5">
        <v>54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>
        <v>54</v>
      </c>
      <c r="L27" s="5" t="s">
        <v>0</v>
      </c>
      <c r="M27" s="5" t="s">
        <v>0</v>
      </c>
      <c r="N27" s="5" t="s">
        <v>0</v>
      </c>
      <c r="O27" s="5" t="s">
        <v>0</v>
      </c>
      <c r="P27" s="5">
        <v>54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>
        <v>54</v>
      </c>
      <c r="AB27" s="5" t="s">
        <v>0</v>
      </c>
      <c r="AC27" s="5" t="s">
        <v>0</v>
      </c>
      <c r="AD27" s="5" t="s">
        <v>0</v>
      </c>
      <c r="AE27" s="5">
        <v>54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>
        <v>54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>
        <v>54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</row>
    <row r="28" spans="1:52" s="32" customFormat="1" ht="12">
      <c r="A28" s="42"/>
      <c r="B28" s="31">
        <v>0.03</v>
      </c>
      <c r="C28" s="33">
        <v>0.03</v>
      </c>
      <c r="D28" s="33">
        <v>0.03</v>
      </c>
      <c r="E28" s="31">
        <v>0.03</v>
      </c>
      <c r="F28" s="33">
        <v>0.05</v>
      </c>
      <c r="G28" s="33">
        <v>0.05</v>
      </c>
      <c r="H28" s="33">
        <v>0.03</v>
      </c>
      <c r="I28" s="33">
        <v>0.02</v>
      </c>
      <c r="J28" s="33">
        <v>0.01</v>
      </c>
      <c r="K28" s="31">
        <v>0.03</v>
      </c>
      <c r="L28" s="33">
        <v>0.04</v>
      </c>
      <c r="M28" s="33">
        <v>0.01</v>
      </c>
      <c r="N28" s="33">
        <v>0</v>
      </c>
      <c r="O28" s="33">
        <v>0</v>
      </c>
      <c r="P28" s="31">
        <v>0.03</v>
      </c>
      <c r="Q28" s="33">
        <v>0</v>
      </c>
      <c r="R28" s="33">
        <v>0.05</v>
      </c>
      <c r="S28" s="33">
        <v>0.02</v>
      </c>
      <c r="T28" s="33">
        <v>0.01</v>
      </c>
      <c r="U28" s="33">
        <v>0</v>
      </c>
      <c r="V28" s="33">
        <v>0</v>
      </c>
      <c r="W28" s="33">
        <v>0.47</v>
      </c>
      <c r="X28" s="33">
        <v>0</v>
      </c>
      <c r="Y28" s="33">
        <v>0</v>
      </c>
      <c r="Z28" s="33">
        <v>0.02</v>
      </c>
      <c r="AA28" s="31">
        <v>0.03</v>
      </c>
      <c r="AB28" s="33">
        <v>0.05</v>
      </c>
      <c r="AC28" s="33">
        <v>0.02</v>
      </c>
      <c r="AD28" s="33">
        <v>0.03</v>
      </c>
      <c r="AE28" s="31">
        <v>0.03</v>
      </c>
      <c r="AF28" s="33">
        <v>0.05</v>
      </c>
      <c r="AG28" s="33">
        <v>0.05</v>
      </c>
      <c r="AH28" s="33">
        <v>0.02</v>
      </c>
      <c r="AI28" s="33">
        <v>0.02</v>
      </c>
      <c r="AJ28" s="33">
        <v>0.02</v>
      </c>
      <c r="AK28" s="33">
        <v>0</v>
      </c>
      <c r="AL28" s="33">
        <v>0.05</v>
      </c>
      <c r="AM28" s="31">
        <v>0.03</v>
      </c>
      <c r="AN28" s="33">
        <v>0.04</v>
      </c>
      <c r="AO28" s="33">
        <v>0.03</v>
      </c>
      <c r="AP28" s="33">
        <v>0.02</v>
      </c>
      <c r="AQ28" s="33">
        <v>0.02</v>
      </c>
      <c r="AR28" s="33">
        <v>0.04</v>
      </c>
      <c r="AS28" s="33">
        <v>0.04</v>
      </c>
      <c r="AT28" s="31">
        <v>0.03</v>
      </c>
      <c r="AU28" s="33">
        <v>0.01</v>
      </c>
      <c r="AV28" s="33">
        <v>0.03</v>
      </c>
      <c r="AW28" s="33">
        <v>0.04</v>
      </c>
      <c r="AX28" s="33">
        <v>0.03</v>
      </c>
      <c r="AY28" s="33">
        <v>0.07</v>
      </c>
      <c r="AZ28" s="33">
        <v>0</v>
      </c>
    </row>
    <row r="29" spans="1:52" ht="12">
      <c r="A29" s="42" t="s">
        <v>29</v>
      </c>
      <c r="B29" s="5">
        <v>15</v>
      </c>
      <c r="C29" s="5">
        <v>10</v>
      </c>
      <c r="D29" s="5">
        <v>5</v>
      </c>
      <c r="E29" s="5">
        <v>15</v>
      </c>
      <c r="F29" s="5">
        <v>7</v>
      </c>
      <c r="G29" s="5">
        <v>0</v>
      </c>
      <c r="H29" s="5">
        <v>5</v>
      </c>
      <c r="I29" s="5">
        <v>1</v>
      </c>
      <c r="J29" s="5">
        <v>2</v>
      </c>
      <c r="K29" s="5">
        <v>15</v>
      </c>
      <c r="L29" s="5">
        <v>14</v>
      </c>
      <c r="M29" s="5">
        <v>0</v>
      </c>
      <c r="N29" s="5">
        <v>1</v>
      </c>
      <c r="O29" s="5">
        <v>0</v>
      </c>
      <c r="P29" s="5">
        <v>15</v>
      </c>
      <c r="Q29" s="5">
        <v>0</v>
      </c>
      <c r="R29" s="5">
        <v>7</v>
      </c>
      <c r="S29" s="5">
        <v>3</v>
      </c>
      <c r="T29" s="5">
        <v>0</v>
      </c>
      <c r="U29" s="5">
        <v>0</v>
      </c>
      <c r="V29" s="5">
        <v>0</v>
      </c>
      <c r="W29" s="5">
        <v>1</v>
      </c>
      <c r="X29" s="5">
        <v>2</v>
      </c>
      <c r="Y29" s="5">
        <v>1</v>
      </c>
      <c r="Z29" s="5">
        <v>1</v>
      </c>
      <c r="AA29" s="5">
        <v>15</v>
      </c>
      <c r="AB29" s="5">
        <v>6</v>
      </c>
      <c r="AC29" s="5">
        <v>7</v>
      </c>
      <c r="AD29" s="5">
        <v>3</v>
      </c>
      <c r="AE29" s="5">
        <v>15</v>
      </c>
      <c r="AF29" s="5">
        <v>7</v>
      </c>
      <c r="AG29" s="5">
        <v>0</v>
      </c>
      <c r="AH29" s="5">
        <v>3</v>
      </c>
      <c r="AI29" s="5">
        <v>0</v>
      </c>
      <c r="AJ29" s="5">
        <v>1</v>
      </c>
      <c r="AK29" s="5">
        <v>3</v>
      </c>
      <c r="AL29" s="5">
        <v>1</v>
      </c>
      <c r="AM29" s="5">
        <v>15</v>
      </c>
      <c r="AN29" s="5">
        <v>5</v>
      </c>
      <c r="AO29" s="5">
        <v>5</v>
      </c>
      <c r="AP29" s="5">
        <v>2</v>
      </c>
      <c r="AQ29" s="5">
        <v>1</v>
      </c>
      <c r="AR29" s="5">
        <v>2</v>
      </c>
      <c r="AS29" s="5">
        <v>0</v>
      </c>
      <c r="AT29" s="5">
        <v>15</v>
      </c>
      <c r="AU29" s="5">
        <v>1</v>
      </c>
      <c r="AV29" s="5">
        <v>5</v>
      </c>
      <c r="AW29" s="5">
        <v>3</v>
      </c>
      <c r="AX29" s="5">
        <v>3</v>
      </c>
      <c r="AY29" s="5">
        <v>4</v>
      </c>
      <c r="AZ29" s="5">
        <v>0</v>
      </c>
    </row>
    <row r="30" spans="1:52" ht="12">
      <c r="A30" s="42"/>
      <c r="B30" s="5">
        <v>14</v>
      </c>
      <c r="C30" s="5" t="s">
        <v>0</v>
      </c>
      <c r="D30" s="5" t="s">
        <v>0</v>
      </c>
      <c r="E30" s="5">
        <v>14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>
        <v>14</v>
      </c>
      <c r="L30" s="5" t="s">
        <v>0</v>
      </c>
      <c r="M30" s="5" t="s">
        <v>0</v>
      </c>
      <c r="N30" s="5" t="s">
        <v>0</v>
      </c>
      <c r="O30" s="5" t="s">
        <v>0</v>
      </c>
      <c r="P30" s="5">
        <v>14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>
        <v>14</v>
      </c>
      <c r="AB30" s="5" t="s">
        <v>0</v>
      </c>
      <c r="AC30" s="5" t="s">
        <v>0</v>
      </c>
      <c r="AD30" s="5" t="s">
        <v>0</v>
      </c>
      <c r="AE30" s="5">
        <v>14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>
        <v>14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>
        <v>14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</row>
    <row r="31" spans="1:52" s="32" customFormat="1" ht="12">
      <c r="A31" s="42"/>
      <c r="B31" s="31">
        <v>0.01</v>
      </c>
      <c r="C31" s="33">
        <v>0.01</v>
      </c>
      <c r="D31" s="33">
        <v>0</v>
      </c>
      <c r="E31" s="31">
        <v>0.01</v>
      </c>
      <c r="F31" s="33">
        <v>0.01</v>
      </c>
      <c r="G31" s="33">
        <v>0</v>
      </c>
      <c r="H31" s="33">
        <v>0.01</v>
      </c>
      <c r="I31" s="33">
        <v>0.01</v>
      </c>
      <c r="J31" s="33">
        <v>0.01</v>
      </c>
      <c r="K31" s="31">
        <v>0.01</v>
      </c>
      <c r="L31" s="33">
        <v>0.01</v>
      </c>
      <c r="M31" s="33">
        <v>0</v>
      </c>
      <c r="N31" s="33">
        <v>0.01</v>
      </c>
      <c r="O31" s="33">
        <v>0</v>
      </c>
      <c r="P31" s="31">
        <v>0.01</v>
      </c>
      <c r="Q31" s="33">
        <v>0</v>
      </c>
      <c r="R31" s="33">
        <v>0.01</v>
      </c>
      <c r="S31" s="33">
        <v>0.03</v>
      </c>
      <c r="T31" s="33">
        <v>0</v>
      </c>
      <c r="U31" s="33">
        <v>0</v>
      </c>
      <c r="V31" s="33">
        <v>0</v>
      </c>
      <c r="W31" s="33">
        <v>0.03</v>
      </c>
      <c r="X31" s="33">
        <v>0.22</v>
      </c>
      <c r="Y31" s="33">
        <v>0.01</v>
      </c>
      <c r="Z31" s="33">
        <v>0</v>
      </c>
      <c r="AA31" s="31">
        <v>0.01</v>
      </c>
      <c r="AB31" s="33">
        <v>0.01</v>
      </c>
      <c r="AC31" s="33">
        <v>0.01</v>
      </c>
      <c r="AD31" s="33">
        <v>0.01</v>
      </c>
      <c r="AE31" s="31">
        <v>0.01</v>
      </c>
      <c r="AF31" s="33">
        <v>0.01</v>
      </c>
      <c r="AG31" s="33">
        <v>0</v>
      </c>
      <c r="AH31" s="33">
        <v>0.01</v>
      </c>
      <c r="AI31" s="33">
        <v>0</v>
      </c>
      <c r="AJ31" s="33">
        <v>0</v>
      </c>
      <c r="AK31" s="33">
        <v>0.01</v>
      </c>
      <c r="AL31" s="33">
        <v>0.01</v>
      </c>
      <c r="AM31" s="31">
        <v>0.01</v>
      </c>
      <c r="AN31" s="33">
        <v>0.01</v>
      </c>
      <c r="AO31" s="33">
        <v>0.01</v>
      </c>
      <c r="AP31" s="33">
        <v>0.01</v>
      </c>
      <c r="AQ31" s="33">
        <v>0.01</v>
      </c>
      <c r="AR31" s="33">
        <v>0.01</v>
      </c>
      <c r="AS31" s="33">
        <v>0</v>
      </c>
      <c r="AT31" s="31">
        <v>0.01</v>
      </c>
      <c r="AU31" s="33">
        <v>0.01</v>
      </c>
      <c r="AV31" s="33">
        <v>0.01</v>
      </c>
      <c r="AW31" s="33">
        <v>0</v>
      </c>
      <c r="AX31" s="33">
        <v>0.01</v>
      </c>
      <c r="AY31" s="33">
        <v>0.03</v>
      </c>
      <c r="AZ31" s="33">
        <v>0</v>
      </c>
    </row>
    <row r="32" spans="1:52" ht="12">
      <c r="A32" s="42" t="s">
        <v>34</v>
      </c>
      <c r="B32" s="5">
        <v>197</v>
      </c>
      <c r="C32" s="5">
        <v>73</v>
      </c>
      <c r="D32" s="5">
        <v>124</v>
      </c>
      <c r="E32" s="5">
        <v>197</v>
      </c>
      <c r="F32" s="5">
        <v>88</v>
      </c>
      <c r="G32" s="5">
        <v>46</v>
      </c>
      <c r="H32" s="5">
        <v>28</v>
      </c>
      <c r="I32" s="5">
        <v>19</v>
      </c>
      <c r="J32" s="5">
        <v>17</v>
      </c>
      <c r="K32" s="5">
        <v>197</v>
      </c>
      <c r="L32" s="5">
        <v>181</v>
      </c>
      <c r="M32" s="5">
        <v>11</v>
      </c>
      <c r="N32" s="5">
        <v>5</v>
      </c>
      <c r="O32" s="5">
        <v>0</v>
      </c>
      <c r="P32" s="5">
        <v>197</v>
      </c>
      <c r="Q32" s="5">
        <v>12</v>
      </c>
      <c r="R32" s="5">
        <v>52</v>
      </c>
      <c r="S32" s="5">
        <v>4</v>
      </c>
      <c r="T32" s="5">
        <v>3</v>
      </c>
      <c r="U32" s="5">
        <v>2</v>
      </c>
      <c r="V32" s="5">
        <v>0</v>
      </c>
      <c r="W32" s="5">
        <v>3</v>
      </c>
      <c r="X32" s="5">
        <v>2</v>
      </c>
      <c r="Y32" s="5">
        <v>87</v>
      </c>
      <c r="Z32" s="5">
        <v>31</v>
      </c>
      <c r="AA32" s="5">
        <v>197</v>
      </c>
      <c r="AB32" s="5">
        <v>45</v>
      </c>
      <c r="AC32" s="5">
        <v>44</v>
      </c>
      <c r="AD32" s="5">
        <v>108</v>
      </c>
      <c r="AE32" s="5">
        <v>197</v>
      </c>
      <c r="AF32" s="5">
        <v>51</v>
      </c>
      <c r="AG32" s="5">
        <v>53</v>
      </c>
      <c r="AH32" s="5">
        <v>14</v>
      </c>
      <c r="AI32" s="5">
        <v>17</v>
      </c>
      <c r="AJ32" s="5">
        <v>5</v>
      </c>
      <c r="AK32" s="5">
        <v>11</v>
      </c>
      <c r="AL32" s="5">
        <v>45</v>
      </c>
      <c r="AM32" s="5">
        <v>197</v>
      </c>
      <c r="AN32" s="5">
        <v>62</v>
      </c>
      <c r="AO32" s="5">
        <v>32</v>
      </c>
      <c r="AP32" s="5">
        <v>30</v>
      </c>
      <c r="AQ32" s="5">
        <v>14</v>
      </c>
      <c r="AR32" s="5">
        <v>30</v>
      </c>
      <c r="AS32" s="5">
        <v>28</v>
      </c>
      <c r="AT32" s="5">
        <v>197</v>
      </c>
      <c r="AU32" s="5">
        <v>3</v>
      </c>
      <c r="AV32" s="5">
        <v>46</v>
      </c>
      <c r="AW32" s="5">
        <v>81</v>
      </c>
      <c r="AX32" s="5">
        <v>33</v>
      </c>
      <c r="AY32" s="5">
        <v>30</v>
      </c>
      <c r="AZ32" s="5">
        <v>5</v>
      </c>
    </row>
    <row r="33" spans="1:52" ht="12">
      <c r="A33" s="42"/>
      <c r="B33" s="5">
        <v>198</v>
      </c>
      <c r="C33" s="5" t="s">
        <v>0</v>
      </c>
      <c r="D33" s="5" t="s">
        <v>0</v>
      </c>
      <c r="E33" s="5">
        <v>198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>
        <v>198</v>
      </c>
      <c r="L33" s="5" t="s">
        <v>0</v>
      </c>
      <c r="M33" s="5" t="s">
        <v>0</v>
      </c>
      <c r="N33" s="5" t="s">
        <v>0</v>
      </c>
      <c r="O33" s="5" t="s">
        <v>0</v>
      </c>
      <c r="P33" s="5">
        <v>198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>
        <v>198</v>
      </c>
      <c r="AB33" s="5" t="s">
        <v>0</v>
      </c>
      <c r="AC33" s="5" t="s">
        <v>0</v>
      </c>
      <c r="AD33" s="5" t="s">
        <v>0</v>
      </c>
      <c r="AE33" s="5">
        <v>198</v>
      </c>
      <c r="AF33" s="5" t="s">
        <v>0</v>
      </c>
      <c r="AG33" s="5" t="s">
        <v>0</v>
      </c>
      <c r="AH33" s="5" t="s">
        <v>0</v>
      </c>
      <c r="AI33" s="5" t="s">
        <v>0</v>
      </c>
      <c r="AJ33" s="5" t="s">
        <v>0</v>
      </c>
      <c r="AK33" s="5" t="s">
        <v>0</v>
      </c>
      <c r="AL33" s="5" t="s">
        <v>0</v>
      </c>
      <c r="AM33" s="5">
        <v>198</v>
      </c>
      <c r="AN33" s="5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5">
        <v>198</v>
      </c>
      <c r="AU33" s="5" t="s">
        <v>0</v>
      </c>
      <c r="AV33" s="5" t="s">
        <v>0</v>
      </c>
      <c r="AW33" s="5" t="s">
        <v>0</v>
      </c>
      <c r="AX33" s="5" t="s">
        <v>0</v>
      </c>
      <c r="AY33" s="5" t="s">
        <v>0</v>
      </c>
      <c r="AZ33" s="5" t="s">
        <v>0</v>
      </c>
    </row>
    <row r="34" spans="1:52" s="32" customFormat="1" ht="12">
      <c r="A34" s="42"/>
      <c r="B34" s="31">
        <v>0.1</v>
      </c>
      <c r="C34" s="33">
        <v>0.08</v>
      </c>
      <c r="D34" s="33">
        <v>0.12</v>
      </c>
      <c r="E34" s="31">
        <v>0.1</v>
      </c>
      <c r="F34" s="33">
        <v>0.16</v>
      </c>
      <c r="G34" s="33">
        <v>0.15</v>
      </c>
      <c r="H34" s="33">
        <v>0.08</v>
      </c>
      <c r="I34" s="33">
        <v>0.06</v>
      </c>
      <c r="J34" s="33">
        <v>0.04</v>
      </c>
      <c r="K34" s="31">
        <v>0.1</v>
      </c>
      <c r="L34" s="33">
        <v>0.11</v>
      </c>
      <c r="M34" s="33">
        <v>0.07</v>
      </c>
      <c r="N34" s="33">
        <v>0.05</v>
      </c>
      <c r="O34" s="33">
        <v>0</v>
      </c>
      <c r="P34" s="31">
        <v>0.1</v>
      </c>
      <c r="Q34" s="33">
        <v>0.02</v>
      </c>
      <c r="R34" s="33">
        <v>0.08</v>
      </c>
      <c r="S34" s="33">
        <v>0.04</v>
      </c>
      <c r="T34" s="33">
        <v>0.04</v>
      </c>
      <c r="U34" s="33">
        <v>0.03</v>
      </c>
      <c r="V34" s="33">
        <v>0</v>
      </c>
      <c r="W34" s="33">
        <v>0.08</v>
      </c>
      <c r="X34" s="33">
        <v>0.25</v>
      </c>
      <c r="Y34" s="33">
        <v>0.71</v>
      </c>
      <c r="Z34" s="33">
        <v>0.13</v>
      </c>
      <c r="AA34" s="31">
        <v>0.1</v>
      </c>
      <c r="AB34" s="33">
        <v>0.05</v>
      </c>
      <c r="AC34" s="33">
        <v>0.05</v>
      </c>
      <c r="AD34" s="33">
        <v>0.58</v>
      </c>
      <c r="AE34" s="31">
        <v>0.1</v>
      </c>
      <c r="AF34" s="33">
        <v>0.11</v>
      </c>
      <c r="AG34" s="33">
        <v>0.22</v>
      </c>
      <c r="AH34" s="33">
        <v>0.05</v>
      </c>
      <c r="AI34" s="33">
        <v>0.08</v>
      </c>
      <c r="AJ34" s="33">
        <v>0.02</v>
      </c>
      <c r="AK34" s="33">
        <v>0.05</v>
      </c>
      <c r="AL34" s="33">
        <v>0.16</v>
      </c>
      <c r="AM34" s="31">
        <v>0.1</v>
      </c>
      <c r="AN34" s="33">
        <v>0.11</v>
      </c>
      <c r="AO34" s="33">
        <v>0.09</v>
      </c>
      <c r="AP34" s="33">
        <v>0.11</v>
      </c>
      <c r="AQ34" s="33">
        <v>0.09</v>
      </c>
      <c r="AR34" s="33">
        <v>0.09</v>
      </c>
      <c r="AS34" s="33">
        <v>0.11</v>
      </c>
      <c r="AT34" s="31">
        <v>0.1</v>
      </c>
      <c r="AU34" s="33">
        <v>0.03</v>
      </c>
      <c r="AV34" s="33">
        <v>0.07</v>
      </c>
      <c r="AW34" s="33">
        <v>0.1</v>
      </c>
      <c r="AX34" s="33">
        <v>0.15</v>
      </c>
      <c r="AY34" s="33">
        <v>0.25</v>
      </c>
      <c r="AZ34" s="33">
        <v>0.13</v>
      </c>
    </row>
    <row r="35" spans="1:52" ht="12">
      <c r="A35" s="42" t="s">
        <v>80</v>
      </c>
      <c r="B35" s="5">
        <v>46</v>
      </c>
      <c r="C35" s="5">
        <v>14</v>
      </c>
      <c r="D35" s="5">
        <v>32</v>
      </c>
      <c r="E35" s="5">
        <v>46</v>
      </c>
      <c r="F35" s="5">
        <v>17</v>
      </c>
      <c r="G35" s="5">
        <v>8</v>
      </c>
      <c r="H35" s="5">
        <v>10</v>
      </c>
      <c r="I35" s="5">
        <v>6</v>
      </c>
      <c r="J35" s="5">
        <v>5</v>
      </c>
      <c r="K35" s="5">
        <v>46</v>
      </c>
      <c r="L35" s="5">
        <v>39</v>
      </c>
      <c r="M35" s="5">
        <v>7</v>
      </c>
      <c r="N35" s="5">
        <v>0</v>
      </c>
      <c r="O35" s="5">
        <v>0</v>
      </c>
      <c r="P35" s="5">
        <v>46</v>
      </c>
      <c r="Q35" s="5">
        <v>2</v>
      </c>
      <c r="R35" s="5">
        <v>11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4</v>
      </c>
      <c r="Z35" s="5">
        <v>27</v>
      </c>
      <c r="AA35" s="5">
        <v>46</v>
      </c>
      <c r="AB35" s="5">
        <v>19</v>
      </c>
      <c r="AC35" s="5">
        <v>19</v>
      </c>
      <c r="AD35" s="5">
        <v>8</v>
      </c>
      <c r="AE35" s="5">
        <v>46</v>
      </c>
      <c r="AF35" s="5">
        <v>12</v>
      </c>
      <c r="AG35" s="5">
        <v>5</v>
      </c>
      <c r="AH35" s="5">
        <v>3</v>
      </c>
      <c r="AI35" s="5">
        <v>6</v>
      </c>
      <c r="AJ35" s="5">
        <v>2</v>
      </c>
      <c r="AK35" s="5">
        <v>4</v>
      </c>
      <c r="AL35" s="5">
        <v>14</v>
      </c>
      <c r="AM35" s="5">
        <v>46</v>
      </c>
      <c r="AN35" s="5">
        <v>15</v>
      </c>
      <c r="AO35" s="5">
        <v>6</v>
      </c>
      <c r="AP35" s="5">
        <v>6</v>
      </c>
      <c r="AQ35" s="5">
        <v>4</v>
      </c>
      <c r="AR35" s="5">
        <v>3</v>
      </c>
      <c r="AS35" s="5">
        <v>12</v>
      </c>
      <c r="AT35" s="5">
        <v>46</v>
      </c>
      <c r="AU35" s="5">
        <v>2</v>
      </c>
      <c r="AV35" s="5">
        <v>12</v>
      </c>
      <c r="AW35" s="5">
        <v>18</v>
      </c>
      <c r="AX35" s="5">
        <v>7</v>
      </c>
      <c r="AY35" s="5">
        <v>4</v>
      </c>
      <c r="AZ35" s="5">
        <v>3</v>
      </c>
    </row>
    <row r="36" spans="1:52" ht="12">
      <c r="A36" s="42"/>
      <c r="B36" s="5">
        <v>54</v>
      </c>
      <c r="C36" s="5" t="s">
        <v>0</v>
      </c>
      <c r="D36" s="5" t="s">
        <v>0</v>
      </c>
      <c r="E36" s="5">
        <v>54</v>
      </c>
      <c r="F36" s="5" t="s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5">
        <v>54</v>
      </c>
      <c r="L36" s="5" t="s">
        <v>0</v>
      </c>
      <c r="M36" s="5" t="s">
        <v>0</v>
      </c>
      <c r="N36" s="5" t="s">
        <v>0</v>
      </c>
      <c r="O36" s="5" t="s">
        <v>0</v>
      </c>
      <c r="P36" s="5">
        <v>54</v>
      </c>
      <c r="Q36" s="5" t="s">
        <v>0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0</v>
      </c>
      <c r="Y36" s="5" t="s">
        <v>0</v>
      </c>
      <c r="Z36" s="5" t="s">
        <v>0</v>
      </c>
      <c r="AA36" s="5">
        <v>54</v>
      </c>
      <c r="AB36" s="5" t="s">
        <v>0</v>
      </c>
      <c r="AC36" s="5" t="s">
        <v>0</v>
      </c>
      <c r="AD36" s="5" t="s">
        <v>0</v>
      </c>
      <c r="AE36" s="5">
        <v>54</v>
      </c>
      <c r="AF36" s="5" t="s">
        <v>0</v>
      </c>
      <c r="AG36" s="5" t="s">
        <v>0</v>
      </c>
      <c r="AH36" s="5" t="s">
        <v>0</v>
      </c>
      <c r="AI36" s="5" t="s">
        <v>0</v>
      </c>
      <c r="AJ36" s="5" t="s">
        <v>0</v>
      </c>
      <c r="AK36" s="5" t="s">
        <v>0</v>
      </c>
      <c r="AL36" s="5" t="s">
        <v>0</v>
      </c>
      <c r="AM36" s="5">
        <v>54</v>
      </c>
      <c r="AN36" s="5" t="s">
        <v>0</v>
      </c>
      <c r="AO36" s="5" t="s">
        <v>0</v>
      </c>
      <c r="AP36" s="5" t="s">
        <v>0</v>
      </c>
      <c r="AQ36" s="5" t="s">
        <v>0</v>
      </c>
      <c r="AR36" s="5" t="s">
        <v>0</v>
      </c>
      <c r="AS36" s="5" t="s">
        <v>0</v>
      </c>
      <c r="AT36" s="5">
        <v>54</v>
      </c>
      <c r="AU36" s="5" t="s">
        <v>0</v>
      </c>
      <c r="AV36" s="5" t="s">
        <v>0</v>
      </c>
      <c r="AW36" s="5" t="s">
        <v>0</v>
      </c>
      <c r="AX36" s="5" t="s">
        <v>0</v>
      </c>
      <c r="AY36" s="5" t="s">
        <v>0</v>
      </c>
      <c r="AZ36" s="5" t="s">
        <v>0</v>
      </c>
    </row>
    <row r="37" spans="1:52" s="32" customFormat="1" ht="12">
      <c r="A37" s="42"/>
      <c r="B37" s="31">
        <v>0.02</v>
      </c>
      <c r="C37" s="33">
        <v>0.01</v>
      </c>
      <c r="D37" s="33">
        <v>0.03</v>
      </c>
      <c r="E37" s="31">
        <v>0.02</v>
      </c>
      <c r="F37" s="33">
        <v>0.03</v>
      </c>
      <c r="G37" s="33">
        <v>0.02</v>
      </c>
      <c r="H37" s="33">
        <v>0.03</v>
      </c>
      <c r="I37" s="33">
        <v>0.02</v>
      </c>
      <c r="J37" s="33">
        <v>0.01</v>
      </c>
      <c r="K37" s="31">
        <v>0.02</v>
      </c>
      <c r="L37" s="33">
        <v>0.02</v>
      </c>
      <c r="M37" s="33">
        <v>0.04</v>
      </c>
      <c r="N37" s="33">
        <v>0</v>
      </c>
      <c r="O37" s="33">
        <v>0</v>
      </c>
      <c r="P37" s="31">
        <v>0.02</v>
      </c>
      <c r="Q37" s="33">
        <v>0</v>
      </c>
      <c r="R37" s="33">
        <v>0.02</v>
      </c>
      <c r="S37" s="33">
        <v>0</v>
      </c>
      <c r="T37" s="33">
        <v>0.01</v>
      </c>
      <c r="U37" s="33">
        <v>0</v>
      </c>
      <c r="V37" s="33">
        <v>0</v>
      </c>
      <c r="W37" s="33">
        <v>0.01</v>
      </c>
      <c r="X37" s="33">
        <v>0</v>
      </c>
      <c r="Y37" s="33">
        <v>0.03</v>
      </c>
      <c r="Z37" s="33">
        <v>0.11</v>
      </c>
      <c r="AA37" s="31">
        <v>0.02</v>
      </c>
      <c r="AB37" s="33">
        <v>0.02</v>
      </c>
      <c r="AC37" s="33">
        <v>0.02</v>
      </c>
      <c r="AD37" s="33">
        <v>0.04</v>
      </c>
      <c r="AE37" s="31">
        <v>0.02</v>
      </c>
      <c r="AF37" s="33">
        <v>0.03</v>
      </c>
      <c r="AG37" s="33">
        <v>0.02</v>
      </c>
      <c r="AH37" s="33">
        <v>0.01</v>
      </c>
      <c r="AI37" s="33">
        <v>0.03</v>
      </c>
      <c r="AJ37" s="33">
        <v>0.01</v>
      </c>
      <c r="AK37" s="33">
        <v>0.02</v>
      </c>
      <c r="AL37" s="33">
        <v>0.05</v>
      </c>
      <c r="AM37" s="31">
        <v>0.02</v>
      </c>
      <c r="AN37" s="33">
        <v>0.03</v>
      </c>
      <c r="AO37" s="33">
        <v>0.02</v>
      </c>
      <c r="AP37" s="33">
        <v>0.02</v>
      </c>
      <c r="AQ37" s="33">
        <v>0.02</v>
      </c>
      <c r="AR37" s="33">
        <v>0.01</v>
      </c>
      <c r="AS37" s="33">
        <v>0.05</v>
      </c>
      <c r="AT37" s="31">
        <v>0.02</v>
      </c>
      <c r="AU37" s="33">
        <v>0.02</v>
      </c>
      <c r="AV37" s="33">
        <v>0.02</v>
      </c>
      <c r="AW37" s="33">
        <v>0.02</v>
      </c>
      <c r="AX37" s="33">
        <v>0.03</v>
      </c>
      <c r="AY37" s="33">
        <v>0.04</v>
      </c>
      <c r="AZ37" s="33">
        <v>0.08</v>
      </c>
    </row>
    <row r="38" spans="1:52" ht="12">
      <c r="A38" s="42" t="s">
        <v>81</v>
      </c>
      <c r="B38" s="5">
        <v>42</v>
      </c>
      <c r="C38" s="5">
        <v>17</v>
      </c>
      <c r="D38" s="5">
        <v>25</v>
      </c>
      <c r="E38" s="5">
        <v>42</v>
      </c>
      <c r="F38" s="5">
        <v>25</v>
      </c>
      <c r="G38" s="5">
        <v>7</v>
      </c>
      <c r="H38" s="5">
        <v>6</v>
      </c>
      <c r="I38" s="5">
        <v>3</v>
      </c>
      <c r="J38" s="5">
        <v>1</v>
      </c>
      <c r="K38" s="5">
        <v>42</v>
      </c>
      <c r="L38" s="5">
        <v>39</v>
      </c>
      <c r="M38" s="5">
        <v>0</v>
      </c>
      <c r="N38" s="5">
        <v>3</v>
      </c>
      <c r="O38" s="5">
        <v>0</v>
      </c>
      <c r="P38" s="5">
        <v>42</v>
      </c>
      <c r="Q38" s="5">
        <v>1</v>
      </c>
      <c r="R38" s="5">
        <v>3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5</v>
      </c>
      <c r="Z38" s="5">
        <v>34</v>
      </c>
      <c r="AA38" s="5">
        <v>42</v>
      </c>
      <c r="AB38" s="5">
        <v>10</v>
      </c>
      <c r="AC38" s="5">
        <v>17</v>
      </c>
      <c r="AD38" s="5">
        <v>16</v>
      </c>
      <c r="AE38" s="5">
        <v>42</v>
      </c>
      <c r="AF38" s="5">
        <v>8</v>
      </c>
      <c r="AG38" s="5">
        <v>16</v>
      </c>
      <c r="AH38" s="5">
        <v>0</v>
      </c>
      <c r="AI38" s="5">
        <v>8</v>
      </c>
      <c r="AJ38" s="5">
        <v>1</v>
      </c>
      <c r="AK38" s="5">
        <v>0</v>
      </c>
      <c r="AL38" s="5">
        <v>8</v>
      </c>
      <c r="AM38" s="5">
        <v>42</v>
      </c>
      <c r="AN38" s="5">
        <v>4</v>
      </c>
      <c r="AO38" s="5">
        <v>6</v>
      </c>
      <c r="AP38" s="5">
        <v>3</v>
      </c>
      <c r="AQ38" s="5">
        <v>0</v>
      </c>
      <c r="AR38" s="5">
        <v>0</v>
      </c>
      <c r="AS38" s="5">
        <v>29</v>
      </c>
      <c r="AT38" s="5">
        <v>42</v>
      </c>
      <c r="AU38" s="5">
        <v>0</v>
      </c>
      <c r="AV38" s="5">
        <v>4</v>
      </c>
      <c r="AW38" s="5">
        <v>15</v>
      </c>
      <c r="AX38" s="5">
        <v>1</v>
      </c>
      <c r="AY38" s="5">
        <v>4</v>
      </c>
      <c r="AZ38" s="5">
        <v>19</v>
      </c>
    </row>
    <row r="39" spans="1:52" ht="12">
      <c r="A39" s="42"/>
      <c r="B39" s="5">
        <v>33</v>
      </c>
      <c r="C39" s="5" t="s">
        <v>0</v>
      </c>
      <c r="D39" s="5" t="s">
        <v>0</v>
      </c>
      <c r="E39" s="5">
        <v>33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>
        <v>33</v>
      </c>
      <c r="L39" s="5" t="s">
        <v>0</v>
      </c>
      <c r="M39" s="5" t="s">
        <v>0</v>
      </c>
      <c r="N39" s="5" t="s">
        <v>0</v>
      </c>
      <c r="O39" s="5" t="s">
        <v>0</v>
      </c>
      <c r="P39" s="5">
        <v>33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>
        <v>33</v>
      </c>
      <c r="AB39" s="5" t="s">
        <v>0</v>
      </c>
      <c r="AC39" s="5" t="s">
        <v>0</v>
      </c>
      <c r="AD39" s="5" t="s">
        <v>0</v>
      </c>
      <c r="AE39" s="5">
        <v>33</v>
      </c>
      <c r="AF39" s="5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5" t="s">
        <v>0</v>
      </c>
      <c r="AM39" s="5">
        <v>33</v>
      </c>
      <c r="AN39" s="5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>
        <v>33</v>
      </c>
      <c r="AU39" s="5" t="s">
        <v>0</v>
      </c>
      <c r="AV39" s="5" t="s">
        <v>0</v>
      </c>
      <c r="AW39" s="5" t="s">
        <v>0</v>
      </c>
      <c r="AX39" s="5" t="s">
        <v>0</v>
      </c>
      <c r="AY39" s="5" t="s">
        <v>0</v>
      </c>
      <c r="AZ39" s="5" t="s">
        <v>0</v>
      </c>
    </row>
    <row r="40" spans="1:52" s="32" customFormat="1" ht="12">
      <c r="A40" s="42"/>
      <c r="B40" s="31">
        <v>0.02</v>
      </c>
      <c r="C40" s="33">
        <v>0.02</v>
      </c>
      <c r="D40" s="33">
        <v>0.03</v>
      </c>
      <c r="E40" s="31">
        <v>0.02</v>
      </c>
      <c r="F40" s="33">
        <v>0.04</v>
      </c>
      <c r="G40" s="33">
        <v>0.02</v>
      </c>
      <c r="H40" s="33">
        <v>0.02</v>
      </c>
      <c r="I40" s="33">
        <v>0.01</v>
      </c>
      <c r="J40" s="33">
        <v>0</v>
      </c>
      <c r="K40" s="31">
        <v>0.02</v>
      </c>
      <c r="L40" s="33">
        <v>0.02</v>
      </c>
      <c r="M40" s="33">
        <v>0</v>
      </c>
      <c r="N40" s="33">
        <v>0.03</v>
      </c>
      <c r="O40" s="33">
        <v>0</v>
      </c>
      <c r="P40" s="31">
        <v>0.02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0.04</v>
      </c>
      <c r="Z40" s="33">
        <v>0.14</v>
      </c>
      <c r="AA40" s="31">
        <v>0.02</v>
      </c>
      <c r="AB40" s="33">
        <v>0.01</v>
      </c>
      <c r="AC40" s="33">
        <v>0.02</v>
      </c>
      <c r="AD40" s="33">
        <v>0.08</v>
      </c>
      <c r="AE40" s="31">
        <v>0.02</v>
      </c>
      <c r="AF40" s="33">
        <v>0.02</v>
      </c>
      <c r="AG40" s="33">
        <v>0.06</v>
      </c>
      <c r="AH40" s="33">
        <v>0</v>
      </c>
      <c r="AI40" s="33">
        <v>0.04</v>
      </c>
      <c r="AJ40" s="33">
        <v>0.01</v>
      </c>
      <c r="AK40" s="33">
        <v>0</v>
      </c>
      <c r="AL40" s="33">
        <v>0.03</v>
      </c>
      <c r="AM40" s="31">
        <v>0.02</v>
      </c>
      <c r="AN40" s="33">
        <v>0.01</v>
      </c>
      <c r="AO40" s="33">
        <v>0.02</v>
      </c>
      <c r="AP40" s="33">
        <v>0.01</v>
      </c>
      <c r="AQ40" s="33">
        <v>0</v>
      </c>
      <c r="AR40" s="33">
        <v>0</v>
      </c>
      <c r="AS40" s="33">
        <v>0.11</v>
      </c>
      <c r="AT40" s="31">
        <v>0.02</v>
      </c>
      <c r="AU40" s="33">
        <v>0</v>
      </c>
      <c r="AV40" s="33">
        <v>0.01</v>
      </c>
      <c r="AW40" s="33">
        <v>0.02</v>
      </c>
      <c r="AX40" s="33">
        <v>0</v>
      </c>
      <c r="AY40" s="33">
        <v>0.03</v>
      </c>
      <c r="AZ40" s="33">
        <v>0.52</v>
      </c>
    </row>
    <row r="41" spans="2:52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ht="12.75">
      <c r="A42" s="29" t="s">
        <v>188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="32" customFormat="1" ht="12"/>
  </sheetData>
  <sheetProtection/>
  <mergeCells count="23">
    <mergeCell ref="A35:A37"/>
    <mergeCell ref="A38:A40"/>
    <mergeCell ref="A17:A19"/>
    <mergeCell ref="A20:A22"/>
    <mergeCell ref="A23:A25"/>
    <mergeCell ref="A26:A28"/>
    <mergeCell ref="A29:A31"/>
    <mergeCell ref="A11:A13"/>
    <mergeCell ref="A14:A16"/>
    <mergeCell ref="AT1:AZ1"/>
    <mergeCell ref="A3:AZ3"/>
    <mergeCell ref="A32:A34"/>
    <mergeCell ref="AE1:AL1"/>
    <mergeCell ref="AM1:AS1"/>
    <mergeCell ref="A4:AZ4"/>
    <mergeCell ref="P1:Z1"/>
    <mergeCell ref="AA1:AD1"/>
    <mergeCell ref="A5:A7"/>
    <mergeCell ref="A8:A10"/>
    <mergeCell ref="A1:A2"/>
    <mergeCell ref="B1:D1"/>
    <mergeCell ref="E1:J1"/>
    <mergeCell ref="K1:O1"/>
  </mergeCells>
  <hyperlinks>
    <hyperlink ref="A42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46"/>
  <sheetViews>
    <sheetView showGridLines="0" zoomScalePageLayoutView="0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7.875" defaultRowHeight="14.25"/>
  <cols>
    <col min="1" max="1" width="40.625" style="6" customWidth="1"/>
    <col min="2" max="6" width="11.00390625" style="3" customWidth="1"/>
    <col min="7" max="16384" width="7.875" style="3" customWidth="1"/>
  </cols>
  <sheetData>
    <row r="2" spans="1:6" ht="84">
      <c r="A2" s="1"/>
      <c r="B2" s="7" t="s">
        <v>87</v>
      </c>
      <c r="C2" s="7" t="s">
        <v>95</v>
      </c>
      <c r="D2" s="7" t="s">
        <v>98</v>
      </c>
      <c r="E2" s="7" t="s">
        <v>101</v>
      </c>
      <c r="F2" s="7" t="s">
        <v>104</v>
      </c>
    </row>
    <row r="3" spans="1:6" ht="12">
      <c r="A3" s="41" t="s">
        <v>199</v>
      </c>
      <c r="B3" s="41"/>
      <c r="C3" s="41"/>
      <c r="D3" s="41"/>
      <c r="E3" s="41"/>
      <c r="F3" s="41"/>
    </row>
    <row r="4" spans="1:6" ht="12" customHeight="1">
      <c r="A4" s="4" t="s">
        <v>201</v>
      </c>
      <c r="B4" s="2"/>
      <c r="C4" s="2"/>
      <c r="D4" s="2"/>
      <c r="E4" s="2"/>
      <c r="F4" s="2"/>
    </row>
    <row r="5" spans="1:6" ht="12">
      <c r="A5" s="44" t="s">
        <v>177</v>
      </c>
      <c r="B5" s="5">
        <v>2003</v>
      </c>
      <c r="C5" s="5">
        <v>2003</v>
      </c>
      <c r="D5" s="5">
        <v>2003</v>
      </c>
      <c r="E5" s="5">
        <v>2003</v>
      </c>
      <c r="F5" s="5">
        <v>2003</v>
      </c>
    </row>
    <row r="6" spans="1:6" ht="12">
      <c r="A6" s="42"/>
      <c r="B6" s="5">
        <v>2003</v>
      </c>
      <c r="C6" s="5">
        <v>2003</v>
      </c>
      <c r="D6" s="5">
        <v>2003</v>
      </c>
      <c r="E6" s="5">
        <v>2003</v>
      </c>
      <c r="F6" s="5">
        <v>2003</v>
      </c>
    </row>
    <row r="7" spans="1:6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</row>
    <row r="8" spans="1:6" ht="12">
      <c r="A8" s="42" t="s">
        <v>88</v>
      </c>
      <c r="B8" s="5">
        <v>164</v>
      </c>
      <c r="C8" s="5">
        <v>241</v>
      </c>
      <c r="D8" s="5">
        <v>99</v>
      </c>
      <c r="E8" s="5">
        <v>34</v>
      </c>
      <c r="F8" s="5">
        <v>58</v>
      </c>
    </row>
    <row r="9" spans="1:6" ht="12">
      <c r="A9" s="42"/>
      <c r="B9" s="5">
        <v>145</v>
      </c>
      <c r="C9" s="5">
        <v>221</v>
      </c>
      <c r="D9" s="5">
        <v>106</v>
      </c>
      <c r="E9" s="5">
        <v>28</v>
      </c>
      <c r="F9" s="5">
        <v>53</v>
      </c>
    </row>
    <row r="10" spans="1:6" s="32" customFormat="1" ht="12">
      <c r="A10" s="42"/>
      <c r="B10" s="31">
        <v>0.08</v>
      </c>
      <c r="C10" s="31">
        <v>0.12</v>
      </c>
      <c r="D10" s="31">
        <v>0.05</v>
      </c>
      <c r="E10" s="31">
        <v>0.02</v>
      </c>
      <c r="F10" s="31">
        <v>0.03</v>
      </c>
    </row>
    <row r="11" spans="1:6" ht="12">
      <c r="A11" s="42" t="s">
        <v>89</v>
      </c>
      <c r="B11" s="5">
        <v>497</v>
      </c>
      <c r="C11" s="5">
        <v>481</v>
      </c>
      <c r="D11" s="5">
        <v>316</v>
      </c>
      <c r="E11" s="5">
        <v>123</v>
      </c>
      <c r="F11" s="5">
        <v>243</v>
      </c>
    </row>
    <row r="12" spans="1:6" ht="12">
      <c r="A12" s="42"/>
      <c r="B12" s="5">
        <v>499</v>
      </c>
      <c r="C12" s="5">
        <v>444</v>
      </c>
      <c r="D12" s="5">
        <v>308</v>
      </c>
      <c r="E12" s="5">
        <v>109</v>
      </c>
      <c r="F12" s="5">
        <v>243</v>
      </c>
    </row>
    <row r="13" spans="1:6" s="32" customFormat="1" ht="12">
      <c r="A13" s="42"/>
      <c r="B13" s="31">
        <v>0.25</v>
      </c>
      <c r="C13" s="31">
        <v>0.24</v>
      </c>
      <c r="D13" s="31">
        <v>0.16</v>
      </c>
      <c r="E13" s="31">
        <v>0.06</v>
      </c>
      <c r="F13" s="31">
        <v>0.12</v>
      </c>
    </row>
    <row r="14" spans="1:6" ht="12">
      <c r="A14" s="42" t="s">
        <v>90</v>
      </c>
      <c r="B14" s="5">
        <v>413</v>
      </c>
      <c r="C14" s="5">
        <v>500</v>
      </c>
      <c r="D14" s="5">
        <v>684</v>
      </c>
      <c r="E14" s="5">
        <v>1089</v>
      </c>
      <c r="F14" s="5">
        <v>1039</v>
      </c>
    </row>
    <row r="15" spans="1:6" ht="12">
      <c r="A15" s="42"/>
      <c r="B15" s="5">
        <v>429</v>
      </c>
      <c r="C15" s="5">
        <v>519</v>
      </c>
      <c r="D15" s="5">
        <v>696</v>
      </c>
      <c r="E15" s="5">
        <v>1087</v>
      </c>
      <c r="F15" s="5">
        <v>1053</v>
      </c>
    </row>
    <row r="16" spans="1:6" s="32" customFormat="1" ht="12">
      <c r="A16" s="42"/>
      <c r="B16" s="31">
        <v>0.21</v>
      </c>
      <c r="C16" s="31">
        <v>0.25</v>
      </c>
      <c r="D16" s="31">
        <v>0.34</v>
      </c>
      <c r="E16" s="31">
        <v>0.54</v>
      </c>
      <c r="F16" s="31">
        <v>0.52</v>
      </c>
    </row>
    <row r="17" spans="1:6" ht="12">
      <c r="A17" s="42" t="s">
        <v>91</v>
      </c>
      <c r="B17" s="5">
        <v>388</v>
      </c>
      <c r="C17" s="5">
        <v>318</v>
      </c>
      <c r="D17" s="5">
        <v>322</v>
      </c>
      <c r="E17" s="5">
        <v>261</v>
      </c>
      <c r="F17" s="5">
        <v>296</v>
      </c>
    </row>
    <row r="18" spans="1:6" ht="12">
      <c r="A18" s="42"/>
      <c r="B18" s="5">
        <v>400</v>
      </c>
      <c r="C18" s="5">
        <v>349</v>
      </c>
      <c r="D18" s="5">
        <v>333</v>
      </c>
      <c r="E18" s="5">
        <v>269</v>
      </c>
      <c r="F18" s="5">
        <v>302</v>
      </c>
    </row>
    <row r="19" spans="1:6" s="32" customFormat="1" ht="12">
      <c r="A19" s="42"/>
      <c r="B19" s="31">
        <v>0.19</v>
      </c>
      <c r="C19" s="31">
        <v>0.16</v>
      </c>
      <c r="D19" s="31">
        <v>0.16</v>
      </c>
      <c r="E19" s="31">
        <v>0.13</v>
      </c>
      <c r="F19" s="31">
        <v>0.15</v>
      </c>
    </row>
    <row r="20" spans="1:6" ht="12">
      <c r="A20" s="42" t="s">
        <v>92</v>
      </c>
      <c r="B20" s="5">
        <v>541</v>
      </c>
      <c r="C20" s="5">
        <v>463</v>
      </c>
      <c r="D20" s="5">
        <v>582</v>
      </c>
      <c r="E20" s="5">
        <v>495</v>
      </c>
      <c r="F20" s="5">
        <v>368</v>
      </c>
    </row>
    <row r="21" spans="1:6" ht="12">
      <c r="A21" s="42"/>
      <c r="B21" s="5">
        <v>530</v>
      </c>
      <c r="C21" s="5">
        <v>470</v>
      </c>
      <c r="D21" s="5">
        <v>560</v>
      </c>
      <c r="E21" s="5">
        <v>510</v>
      </c>
      <c r="F21" s="5">
        <v>352</v>
      </c>
    </row>
    <row r="22" spans="1:6" s="32" customFormat="1" ht="12">
      <c r="A22" s="42"/>
      <c r="B22" s="31">
        <v>0.27</v>
      </c>
      <c r="C22" s="31">
        <v>0.23</v>
      </c>
      <c r="D22" s="31">
        <v>0.29</v>
      </c>
      <c r="E22" s="31">
        <v>0.25</v>
      </c>
      <c r="F22" s="31">
        <v>0.18</v>
      </c>
    </row>
    <row r="23" spans="2:6" ht="12">
      <c r="B23" s="30"/>
      <c r="C23" s="30"/>
      <c r="D23" s="30"/>
      <c r="E23" s="30"/>
      <c r="F23" s="30"/>
    </row>
    <row r="24" spans="1:6" ht="12">
      <c r="A24" s="6" t="s">
        <v>196</v>
      </c>
      <c r="B24" s="32">
        <f>ROUND(SUM(B8,B11)/B5,2)</f>
        <v>0.33</v>
      </c>
      <c r="C24" s="32">
        <f>ROUND(SUM(C8,C11)/C5,2)</f>
        <v>0.36</v>
      </c>
      <c r="D24" s="32">
        <f>ROUND(SUM(D8,D11)/D5,2)</f>
        <v>0.21</v>
      </c>
      <c r="E24" s="32">
        <f>ROUND(SUM(E8,E11)/E5,2)</f>
        <v>0.08</v>
      </c>
      <c r="F24" s="32">
        <f>ROUND(SUM(F8,F11)/F5,2)</f>
        <v>0.15</v>
      </c>
    </row>
    <row r="25" spans="1:6" ht="12">
      <c r="A25" s="6" t="s">
        <v>197</v>
      </c>
      <c r="B25" s="32">
        <f>ROUND(SUM(B17,B20)/B5,2)</f>
        <v>0.46</v>
      </c>
      <c r="C25" s="32">
        <f>ROUND(SUM(C17,C20)/C5,2)</f>
        <v>0.39</v>
      </c>
      <c r="D25" s="32">
        <f>ROUND(SUM(D17,D20)/D5,2)</f>
        <v>0.45</v>
      </c>
      <c r="E25" s="32">
        <f>ROUND(SUM(E17,E20)/E5,2)</f>
        <v>0.38</v>
      </c>
      <c r="F25" s="32">
        <f>ROUND(SUM(F17,F20)/F5,2)</f>
        <v>0.33</v>
      </c>
    </row>
    <row r="26" spans="1:6" ht="12">
      <c r="A26" s="6" t="s">
        <v>198</v>
      </c>
      <c r="B26" s="34">
        <f>B24-B25</f>
        <v>-0.13</v>
      </c>
      <c r="C26" s="34">
        <f>C24-C25</f>
        <v>-0.030000000000000027</v>
      </c>
      <c r="D26" s="34">
        <f>D24-D25</f>
        <v>-0.24000000000000002</v>
      </c>
      <c r="E26" s="34">
        <f>E24-E25</f>
        <v>-0.3</v>
      </c>
      <c r="F26" s="34">
        <f>F24-F25</f>
        <v>-0.18000000000000002</v>
      </c>
    </row>
    <row r="27" spans="2:6" ht="12">
      <c r="B27" s="30"/>
      <c r="C27" s="30"/>
      <c r="D27" s="30"/>
      <c r="E27" s="30"/>
      <c r="F27" s="30"/>
    </row>
    <row r="28" spans="1:6" ht="12.75">
      <c r="A28" s="29" t="s">
        <v>188</v>
      </c>
      <c r="B28" s="30"/>
      <c r="C28" s="30"/>
      <c r="D28" s="30"/>
      <c r="E28" s="30"/>
      <c r="F28" s="30"/>
    </row>
    <row r="29" s="32" customFormat="1" ht="12"/>
    <row r="30" spans="2:6" ht="12">
      <c r="B30" s="30"/>
      <c r="C30" s="30"/>
      <c r="D30" s="30"/>
      <c r="E30" s="30"/>
      <c r="F30" s="30"/>
    </row>
    <row r="31" spans="2:6" ht="12">
      <c r="B31" s="30"/>
      <c r="C31" s="30"/>
      <c r="D31" s="30"/>
      <c r="E31" s="30"/>
      <c r="F31" s="30"/>
    </row>
    <row r="32" s="32" customFormat="1" ht="12"/>
    <row r="33" spans="2:6" ht="12">
      <c r="B33" s="30"/>
      <c r="C33" s="30"/>
      <c r="D33" s="30"/>
      <c r="E33" s="30"/>
      <c r="F33" s="30"/>
    </row>
    <row r="34" spans="2:6" ht="12">
      <c r="B34" s="30"/>
      <c r="C34" s="30"/>
      <c r="D34" s="30"/>
      <c r="E34" s="30"/>
      <c r="F34" s="30"/>
    </row>
    <row r="35" s="32" customFormat="1" ht="12"/>
    <row r="36" spans="2:6" ht="12">
      <c r="B36" s="30"/>
      <c r="C36" s="30"/>
      <c r="D36" s="30"/>
      <c r="E36" s="30"/>
      <c r="F36" s="30"/>
    </row>
    <row r="37" spans="2:6" ht="12">
      <c r="B37" s="30"/>
      <c r="C37" s="30"/>
      <c r="D37" s="30"/>
      <c r="E37" s="30"/>
      <c r="F37" s="30"/>
    </row>
    <row r="38" s="32" customFormat="1" ht="12"/>
    <row r="39" spans="2:6" ht="12">
      <c r="B39" s="30"/>
      <c r="C39" s="30"/>
      <c r="D39" s="30"/>
      <c r="E39" s="30"/>
      <c r="F39" s="30"/>
    </row>
    <row r="40" spans="2:6" ht="12">
      <c r="B40" s="30"/>
      <c r="C40" s="30"/>
      <c r="D40" s="30"/>
      <c r="E40" s="30"/>
      <c r="F40" s="30"/>
    </row>
    <row r="41" s="32" customFormat="1" ht="12"/>
    <row r="42" spans="2:6" ht="12">
      <c r="B42" s="30"/>
      <c r="C42" s="30"/>
      <c r="D42" s="30"/>
      <c r="E42" s="30"/>
      <c r="F42" s="30"/>
    </row>
    <row r="43" spans="2:6" ht="12">
      <c r="B43" s="30"/>
      <c r="C43" s="30"/>
      <c r="D43" s="30"/>
      <c r="E43" s="30"/>
      <c r="F43" s="30"/>
    </row>
    <row r="44" s="32" customFormat="1" ht="12"/>
    <row r="45" spans="2:6" ht="12">
      <c r="B45" s="30"/>
      <c r="C45" s="30"/>
      <c r="D45" s="30"/>
      <c r="E45" s="30"/>
      <c r="F45" s="30"/>
    </row>
    <row r="46" spans="2:6" ht="12">
      <c r="B46" s="30"/>
      <c r="C46" s="30"/>
      <c r="D46" s="30"/>
      <c r="E46" s="30"/>
      <c r="F46" s="30"/>
    </row>
    <row r="47" s="32" customFormat="1" ht="12"/>
  </sheetData>
  <sheetProtection/>
  <mergeCells count="7">
    <mergeCell ref="A3:F3"/>
    <mergeCell ref="A20:A22"/>
    <mergeCell ref="A5:A7"/>
    <mergeCell ref="A8:A10"/>
    <mergeCell ref="A11:A13"/>
    <mergeCell ref="A14:A16"/>
    <mergeCell ref="A17:A19"/>
  </mergeCells>
  <hyperlinks>
    <hyperlink ref="A28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Z46"/>
  <sheetViews>
    <sheetView showGridLines="0" zoomScalePageLayoutView="0" workbookViewId="0" topLeftCell="A1">
      <pane xSplit="1" ySplit="7" topLeftCell="B8" activePane="bottomRight" state="frozen"/>
      <selection pane="topLeft" activeCell="A8" sqref="A5:A10"/>
      <selection pane="topRight" activeCell="A8" sqref="A5:A10"/>
      <selection pane="bottomLeft" activeCell="A8" sqref="A5:A10"/>
      <selection pane="bottomRight" activeCell="A8" sqref="A5:A10"/>
    </sheetView>
  </sheetViews>
  <sheetFormatPr defaultColWidth="7.875" defaultRowHeight="14.25"/>
  <cols>
    <col min="1" max="1" width="40.625" style="6" customWidth="1"/>
    <col min="2" max="15" width="9.125" style="3" customWidth="1"/>
    <col min="16" max="52" width="10.625" style="3" customWidth="1"/>
    <col min="53" max="16384" width="7.875" style="3" customWidth="1"/>
  </cols>
  <sheetData>
    <row r="1" spans="1:52" ht="12" customHeight="1">
      <c r="A1" s="43" t="s">
        <v>201</v>
      </c>
      <c r="B1" s="40" t="s">
        <v>189</v>
      </c>
      <c r="C1" s="40"/>
      <c r="D1" s="40"/>
      <c r="E1" s="40" t="s">
        <v>1</v>
      </c>
      <c r="F1" s="40"/>
      <c r="G1" s="40"/>
      <c r="H1" s="40"/>
      <c r="I1" s="40"/>
      <c r="J1" s="40"/>
      <c r="K1" s="40" t="s">
        <v>2</v>
      </c>
      <c r="L1" s="40"/>
      <c r="M1" s="40"/>
      <c r="N1" s="40"/>
      <c r="O1" s="40"/>
      <c r="P1" s="40" t="s">
        <v>190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 t="s">
        <v>5</v>
      </c>
      <c r="AB1" s="40"/>
      <c r="AC1" s="40"/>
      <c r="AD1" s="40"/>
      <c r="AE1" s="40" t="s">
        <v>6</v>
      </c>
      <c r="AF1" s="40"/>
      <c r="AG1" s="40"/>
      <c r="AH1" s="40"/>
      <c r="AI1" s="40"/>
      <c r="AJ1" s="40"/>
      <c r="AK1" s="40"/>
      <c r="AL1" s="40"/>
      <c r="AM1" s="40" t="s">
        <v>7</v>
      </c>
      <c r="AN1" s="40"/>
      <c r="AO1" s="40"/>
      <c r="AP1" s="40"/>
      <c r="AQ1" s="40"/>
      <c r="AR1" s="40"/>
      <c r="AS1" s="40"/>
      <c r="AT1" s="40" t="s">
        <v>191</v>
      </c>
      <c r="AU1" s="40"/>
      <c r="AV1" s="40"/>
      <c r="AW1" s="40"/>
      <c r="AX1" s="40"/>
      <c r="AY1" s="40"/>
      <c r="AZ1" s="40"/>
    </row>
    <row r="2" spans="1:52" ht="36">
      <c r="A2" s="43"/>
      <c r="B2" s="8" t="s">
        <v>10</v>
      </c>
      <c r="C2" s="7" t="s">
        <v>11</v>
      </c>
      <c r="D2" s="7" t="s">
        <v>12</v>
      </c>
      <c r="E2" s="8" t="s">
        <v>10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8" t="s">
        <v>10</v>
      </c>
      <c r="L2" s="7" t="s">
        <v>18</v>
      </c>
      <c r="M2" s="7" t="s">
        <v>19</v>
      </c>
      <c r="N2" s="7" t="s">
        <v>20</v>
      </c>
      <c r="O2" s="7" t="s">
        <v>21</v>
      </c>
      <c r="P2" s="8" t="s">
        <v>10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  <c r="Z2" s="7" t="s">
        <v>85</v>
      </c>
      <c r="AA2" s="8" t="s">
        <v>10</v>
      </c>
      <c r="AB2" s="7" t="s">
        <v>32</v>
      </c>
      <c r="AC2" s="7" t="s">
        <v>33</v>
      </c>
      <c r="AD2" s="7" t="s">
        <v>34</v>
      </c>
      <c r="AE2" s="8" t="s">
        <v>10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8" t="s">
        <v>10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8" t="s">
        <v>10</v>
      </c>
      <c r="AU2" s="7" t="s">
        <v>48</v>
      </c>
      <c r="AV2" s="7" t="s">
        <v>49</v>
      </c>
      <c r="AW2" s="7" t="s">
        <v>50</v>
      </c>
      <c r="AX2" s="7" t="s">
        <v>51</v>
      </c>
      <c r="AY2" s="7" t="s">
        <v>52</v>
      </c>
      <c r="AZ2" s="7" t="s">
        <v>53</v>
      </c>
    </row>
    <row r="3" spans="1:52" ht="12">
      <c r="A3" s="41" t="s">
        <v>86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>
      <c r="A4" s="42" t="s">
        <v>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2">
      <c r="A5" s="44" t="s">
        <v>177</v>
      </c>
      <c r="B5" s="5">
        <v>2003</v>
      </c>
      <c r="C5" s="5">
        <v>978</v>
      </c>
      <c r="D5" s="5">
        <v>1025</v>
      </c>
      <c r="E5" s="5">
        <v>2003</v>
      </c>
      <c r="F5" s="5">
        <v>571</v>
      </c>
      <c r="G5" s="5">
        <v>323</v>
      </c>
      <c r="H5" s="5">
        <v>358</v>
      </c>
      <c r="I5" s="5">
        <v>294</v>
      </c>
      <c r="J5" s="5">
        <v>457</v>
      </c>
      <c r="K5" s="5">
        <v>2003</v>
      </c>
      <c r="L5" s="5">
        <v>1682</v>
      </c>
      <c r="M5" s="5">
        <v>169</v>
      </c>
      <c r="N5" s="5">
        <v>96</v>
      </c>
      <c r="O5" s="5">
        <v>55</v>
      </c>
      <c r="P5" s="5">
        <v>1948</v>
      </c>
      <c r="Q5" s="5">
        <v>601</v>
      </c>
      <c r="R5" s="5">
        <v>674</v>
      </c>
      <c r="S5" s="5">
        <v>113</v>
      </c>
      <c r="T5" s="5">
        <v>78</v>
      </c>
      <c r="U5" s="5">
        <v>54</v>
      </c>
      <c r="V5" s="5">
        <v>9</v>
      </c>
      <c r="W5" s="5">
        <v>42</v>
      </c>
      <c r="X5" s="5">
        <v>10</v>
      </c>
      <c r="Y5" s="5">
        <v>122</v>
      </c>
      <c r="Z5" s="5">
        <v>245</v>
      </c>
      <c r="AA5" s="5">
        <v>2003</v>
      </c>
      <c r="AB5" s="5">
        <v>869</v>
      </c>
      <c r="AC5" s="5">
        <v>937</v>
      </c>
      <c r="AD5" s="5">
        <v>197</v>
      </c>
      <c r="AE5" s="5">
        <v>2003</v>
      </c>
      <c r="AF5" s="5">
        <v>488</v>
      </c>
      <c r="AG5" s="5">
        <v>249</v>
      </c>
      <c r="AH5" s="5">
        <v>277</v>
      </c>
      <c r="AI5" s="5">
        <v>219</v>
      </c>
      <c r="AJ5" s="5">
        <v>245</v>
      </c>
      <c r="AK5" s="5">
        <v>244</v>
      </c>
      <c r="AL5" s="5">
        <v>279</v>
      </c>
      <c r="AM5" s="5">
        <v>2003</v>
      </c>
      <c r="AN5" s="5">
        <v>566</v>
      </c>
      <c r="AO5" s="5">
        <v>363</v>
      </c>
      <c r="AP5" s="5">
        <v>286</v>
      </c>
      <c r="AQ5" s="5">
        <v>171</v>
      </c>
      <c r="AR5" s="5">
        <v>347</v>
      </c>
      <c r="AS5" s="5">
        <v>271</v>
      </c>
      <c r="AT5" s="5">
        <v>2003</v>
      </c>
      <c r="AU5" s="5">
        <v>110</v>
      </c>
      <c r="AV5" s="5">
        <v>689</v>
      </c>
      <c r="AW5" s="5">
        <v>810</v>
      </c>
      <c r="AX5" s="5">
        <v>239</v>
      </c>
      <c r="AY5" s="5">
        <v>119</v>
      </c>
      <c r="AZ5" s="5">
        <v>36</v>
      </c>
    </row>
    <row r="6" spans="1:52" ht="12">
      <c r="A6" s="42"/>
      <c r="B6" s="5">
        <v>2003</v>
      </c>
      <c r="C6" s="5">
        <v>810</v>
      </c>
      <c r="D6" s="5">
        <v>1193</v>
      </c>
      <c r="E6" s="5">
        <v>2003</v>
      </c>
      <c r="F6" s="5">
        <v>312</v>
      </c>
      <c r="G6" s="5">
        <v>339</v>
      </c>
      <c r="H6" s="5">
        <v>396</v>
      </c>
      <c r="I6" s="5">
        <v>420</v>
      </c>
      <c r="J6" s="5">
        <v>536</v>
      </c>
      <c r="K6" s="5">
        <v>2003</v>
      </c>
      <c r="L6" s="5">
        <v>1683</v>
      </c>
      <c r="M6" s="5">
        <v>164</v>
      </c>
      <c r="N6" s="5">
        <v>113</v>
      </c>
      <c r="O6" s="5">
        <v>43</v>
      </c>
      <c r="P6" s="5">
        <v>1960</v>
      </c>
      <c r="Q6" s="5">
        <v>611</v>
      </c>
      <c r="R6" s="5">
        <v>623</v>
      </c>
      <c r="S6" s="5">
        <v>116</v>
      </c>
      <c r="T6" s="5">
        <v>100</v>
      </c>
      <c r="U6" s="5">
        <v>61</v>
      </c>
      <c r="V6" s="5">
        <v>11</v>
      </c>
      <c r="W6" s="5">
        <v>41</v>
      </c>
      <c r="X6" s="5">
        <v>11</v>
      </c>
      <c r="Y6" s="5">
        <v>120</v>
      </c>
      <c r="Z6" s="5">
        <v>266</v>
      </c>
      <c r="AA6" s="5">
        <v>2003</v>
      </c>
      <c r="AB6" s="5">
        <v>882</v>
      </c>
      <c r="AC6" s="5">
        <v>924</v>
      </c>
      <c r="AD6" s="5">
        <v>197</v>
      </c>
      <c r="AE6" s="5">
        <v>2003</v>
      </c>
      <c r="AF6" s="5">
        <v>408</v>
      </c>
      <c r="AG6" s="5">
        <v>116</v>
      </c>
      <c r="AH6" s="5">
        <v>425</v>
      </c>
      <c r="AI6" s="5">
        <v>187</v>
      </c>
      <c r="AJ6" s="5">
        <v>362</v>
      </c>
      <c r="AK6" s="5">
        <v>191</v>
      </c>
      <c r="AL6" s="5">
        <v>314</v>
      </c>
      <c r="AM6" s="5">
        <v>2003</v>
      </c>
      <c r="AN6" s="5">
        <v>560</v>
      </c>
      <c r="AO6" s="5">
        <v>366</v>
      </c>
      <c r="AP6" s="5">
        <v>281</v>
      </c>
      <c r="AQ6" s="5">
        <v>176</v>
      </c>
      <c r="AR6" s="5">
        <v>339</v>
      </c>
      <c r="AS6" s="5">
        <v>281</v>
      </c>
      <c r="AT6" s="5">
        <v>2003</v>
      </c>
      <c r="AU6" s="5">
        <v>108</v>
      </c>
      <c r="AV6" s="5">
        <v>712</v>
      </c>
      <c r="AW6" s="5">
        <v>833</v>
      </c>
      <c r="AX6" s="5">
        <v>229</v>
      </c>
      <c r="AY6" s="5">
        <v>96</v>
      </c>
      <c r="AZ6" s="5">
        <v>25</v>
      </c>
    </row>
    <row r="7" spans="1:52" s="32" customFormat="1" ht="12">
      <c r="A7" s="42"/>
      <c r="B7" s="31">
        <v>1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31">
        <v>1</v>
      </c>
      <c r="AM7" s="31">
        <v>1</v>
      </c>
      <c r="AN7" s="31">
        <v>1</v>
      </c>
      <c r="AO7" s="31">
        <v>1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1</v>
      </c>
      <c r="AZ7" s="31">
        <v>1</v>
      </c>
    </row>
    <row r="8" spans="1:52" ht="12">
      <c r="A8" s="42" t="s">
        <v>88</v>
      </c>
      <c r="B8" s="5">
        <v>164</v>
      </c>
      <c r="C8" s="5">
        <v>91</v>
      </c>
      <c r="D8" s="5">
        <v>73</v>
      </c>
      <c r="E8" s="5">
        <v>164</v>
      </c>
      <c r="F8" s="5">
        <v>50</v>
      </c>
      <c r="G8" s="5">
        <v>23</v>
      </c>
      <c r="H8" s="5">
        <v>25</v>
      </c>
      <c r="I8" s="5">
        <v>14</v>
      </c>
      <c r="J8" s="5">
        <v>52</v>
      </c>
      <c r="K8" s="5">
        <v>164</v>
      </c>
      <c r="L8" s="5">
        <v>139</v>
      </c>
      <c r="M8" s="5">
        <v>9</v>
      </c>
      <c r="N8" s="5">
        <v>6</v>
      </c>
      <c r="O8" s="5">
        <v>11</v>
      </c>
      <c r="P8" s="5">
        <v>153</v>
      </c>
      <c r="Q8" s="5">
        <v>118</v>
      </c>
      <c r="R8" s="5">
        <v>12</v>
      </c>
      <c r="S8" s="5">
        <v>14</v>
      </c>
      <c r="T8" s="5">
        <v>3</v>
      </c>
      <c r="U8" s="5">
        <v>0</v>
      </c>
      <c r="V8" s="5">
        <v>0</v>
      </c>
      <c r="W8" s="5">
        <v>0</v>
      </c>
      <c r="X8" s="5">
        <v>1</v>
      </c>
      <c r="Y8" s="5">
        <v>1</v>
      </c>
      <c r="Z8" s="5">
        <v>3</v>
      </c>
      <c r="AA8" s="5">
        <v>164</v>
      </c>
      <c r="AB8" s="5">
        <v>50</v>
      </c>
      <c r="AC8" s="5">
        <v>112</v>
      </c>
      <c r="AD8" s="5">
        <v>2</v>
      </c>
      <c r="AE8" s="5">
        <v>164</v>
      </c>
      <c r="AF8" s="5">
        <v>50</v>
      </c>
      <c r="AG8" s="5">
        <v>18</v>
      </c>
      <c r="AH8" s="5">
        <v>17</v>
      </c>
      <c r="AI8" s="5">
        <v>12</v>
      </c>
      <c r="AJ8" s="5">
        <v>19</v>
      </c>
      <c r="AK8" s="5">
        <v>33</v>
      </c>
      <c r="AL8" s="5">
        <v>14</v>
      </c>
      <c r="AM8" s="5">
        <v>164</v>
      </c>
      <c r="AN8" s="5">
        <v>56</v>
      </c>
      <c r="AO8" s="5">
        <v>28</v>
      </c>
      <c r="AP8" s="5">
        <v>20</v>
      </c>
      <c r="AQ8" s="5">
        <v>21</v>
      </c>
      <c r="AR8" s="5">
        <v>26</v>
      </c>
      <c r="AS8" s="5">
        <v>12</v>
      </c>
      <c r="AT8" s="5">
        <v>164</v>
      </c>
      <c r="AU8" s="5">
        <v>27</v>
      </c>
      <c r="AV8" s="5">
        <v>67</v>
      </c>
      <c r="AW8" s="5">
        <v>60</v>
      </c>
      <c r="AX8" s="5">
        <v>7</v>
      </c>
      <c r="AY8" s="5">
        <v>2</v>
      </c>
      <c r="AZ8" s="5">
        <v>2</v>
      </c>
    </row>
    <row r="9" spans="1:52" ht="12">
      <c r="A9" s="42"/>
      <c r="B9" s="5">
        <v>145</v>
      </c>
      <c r="C9" s="5" t="s">
        <v>0</v>
      </c>
      <c r="D9" s="5" t="s">
        <v>0</v>
      </c>
      <c r="E9" s="5">
        <v>145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>
        <v>145</v>
      </c>
      <c r="L9" s="5" t="s">
        <v>0</v>
      </c>
      <c r="M9" s="5" t="s">
        <v>0</v>
      </c>
      <c r="N9" s="5" t="s">
        <v>0</v>
      </c>
      <c r="O9" s="5" t="s">
        <v>0</v>
      </c>
      <c r="P9" s="5">
        <v>139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>
        <v>145</v>
      </c>
      <c r="AB9" s="5" t="s">
        <v>0</v>
      </c>
      <c r="AC9" s="5" t="s">
        <v>0</v>
      </c>
      <c r="AD9" s="5" t="s">
        <v>0</v>
      </c>
      <c r="AE9" s="5">
        <v>145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>
        <v>145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>
        <v>145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</row>
    <row r="10" spans="1:52" s="32" customFormat="1" ht="12">
      <c r="A10" s="42"/>
      <c r="B10" s="31">
        <v>0.08</v>
      </c>
      <c r="C10" s="33">
        <v>0.09</v>
      </c>
      <c r="D10" s="33">
        <v>0.07</v>
      </c>
      <c r="E10" s="31">
        <v>0.08</v>
      </c>
      <c r="F10" s="33">
        <v>0.09</v>
      </c>
      <c r="G10" s="33">
        <v>0.07</v>
      </c>
      <c r="H10" s="33">
        <v>0.07</v>
      </c>
      <c r="I10" s="33">
        <v>0.05</v>
      </c>
      <c r="J10" s="33">
        <v>0.11</v>
      </c>
      <c r="K10" s="31">
        <v>0.08</v>
      </c>
      <c r="L10" s="33">
        <v>0.08</v>
      </c>
      <c r="M10" s="33">
        <v>0.05</v>
      </c>
      <c r="N10" s="33">
        <v>0.06</v>
      </c>
      <c r="O10" s="33">
        <v>0.19</v>
      </c>
      <c r="P10" s="31">
        <v>0.08</v>
      </c>
      <c r="Q10" s="33">
        <v>0.2</v>
      </c>
      <c r="R10" s="33">
        <v>0.02</v>
      </c>
      <c r="S10" s="33">
        <v>0.13</v>
      </c>
      <c r="T10" s="33">
        <v>0.04</v>
      </c>
      <c r="U10" s="33">
        <v>0</v>
      </c>
      <c r="V10" s="33">
        <v>0</v>
      </c>
      <c r="W10" s="33">
        <v>0</v>
      </c>
      <c r="X10" s="33">
        <v>0.14</v>
      </c>
      <c r="Y10" s="33">
        <v>0.01</v>
      </c>
      <c r="Z10" s="33">
        <v>0.01</v>
      </c>
      <c r="AA10" s="31">
        <v>0.08</v>
      </c>
      <c r="AB10" s="33">
        <v>0.06</v>
      </c>
      <c r="AC10" s="33">
        <v>0.12</v>
      </c>
      <c r="AD10" s="33">
        <v>0.01</v>
      </c>
      <c r="AE10" s="31">
        <v>0.08</v>
      </c>
      <c r="AF10" s="33">
        <v>0.1</v>
      </c>
      <c r="AG10" s="33">
        <v>0.07</v>
      </c>
      <c r="AH10" s="33">
        <v>0.06</v>
      </c>
      <c r="AI10" s="33">
        <v>0.06</v>
      </c>
      <c r="AJ10" s="33">
        <v>0.08</v>
      </c>
      <c r="AK10" s="33">
        <v>0.14</v>
      </c>
      <c r="AL10" s="33">
        <v>0.05</v>
      </c>
      <c r="AM10" s="31">
        <v>0.08</v>
      </c>
      <c r="AN10" s="33">
        <v>0.1</v>
      </c>
      <c r="AO10" s="33">
        <v>0.08</v>
      </c>
      <c r="AP10" s="33">
        <v>0.07</v>
      </c>
      <c r="AQ10" s="33">
        <v>0.12</v>
      </c>
      <c r="AR10" s="33">
        <v>0.08</v>
      </c>
      <c r="AS10" s="33">
        <v>0.05</v>
      </c>
      <c r="AT10" s="31">
        <v>0.08</v>
      </c>
      <c r="AU10" s="33">
        <v>0.25</v>
      </c>
      <c r="AV10" s="33">
        <v>0.1</v>
      </c>
      <c r="AW10" s="33">
        <v>0.07</v>
      </c>
      <c r="AX10" s="33">
        <v>0.03</v>
      </c>
      <c r="AY10" s="33">
        <v>0.02</v>
      </c>
      <c r="AZ10" s="33">
        <v>0.05</v>
      </c>
    </row>
    <row r="11" spans="1:52" ht="12">
      <c r="A11" s="42" t="s">
        <v>89</v>
      </c>
      <c r="B11" s="5">
        <v>497</v>
      </c>
      <c r="C11" s="5">
        <v>240</v>
      </c>
      <c r="D11" s="5">
        <v>257</v>
      </c>
      <c r="E11" s="5">
        <v>497</v>
      </c>
      <c r="F11" s="5">
        <v>132</v>
      </c>
      <c r="G11" s="5">
        <v>59</v>
      </c>
      <c r="H11" s="5">
        <v>76</v>
      </c>
      <c r="I11" s="5">
        <v>82</v>
      </c>
      <c r="J11" s="5">
        <v>147</v>
      </c>
      <c r="K11" s="5">
        <v>497</v>
      </c>
      <c r="L11" s="5">
        <v>424</v>
      </c>
      <c r="M11" s="5">
        <v>29</v>
      </c>
      <c r="N11" s="5">
        <v>30</v>
      </c>
      <c r="O11" s="5">
        <v>15</v>
      </c>
      <c r="P11" s="5">
        <v>483</v>
      </c>
      <c r="Q11" s="5">
        <v>310</v>
      </c>
      <c r="R11" s="5">
        <v>60</v>
      </c>
      <c r="S11" s="5">
        <v>19</v>
      </c>
      <c r="T11" s="5">
        <v>19</v>
      </c>
      <c r="U11" s="5">
        <v>2</v>
      </c>
      <c r="V11" s="5">
        <v>2</v>
      </c>
      <c r="W11" s="5">
        <v>8</v>
      </c>
      <c r="X11" s="5">
        <v>2</v>
      </c>
      <c r="Y11" s="5">
        <v>10</v>
      </c>
      <c r="Z11" s="5">
        <v>49</v>
      </c>
      <c r="AA11" s="5">
        <v>497</v>
      </c>
      <c r="AB11" s="5">
        <v>171</v>
      </c>
      <c r="AC11" s="5">
        <v>299</v>
      </c>
      <c r="AD11" s="5">
        <v>27</v>
      </c>
      <c r="AE11" s="5">
        <v>497</v>
      </c>
      <c r="AF11" s="5">
        <v>110</v>
      </c>
      <c r="AG11" s="5">
        <v>62</v>
      </c>
      <c r="AH11" s="5">
        <v>77</v>
      </c>
      <c r="AI11" s="5">
        <v>51</v>
      </c>
      <c r="AJ11" s="5">
        <v>89</v>
      </c>
      <c r="AK11" s="5">
        <v>67</v>
      </c>
      <c r="AL11" s="5">
        <v>42</v>
      </c>
      <c r="AM11" s="5">
        <v>497</v>
      </c>
      <c r="AN11" s="5">
        <v>120</v>
      </c>
      <c r="AO11" s="5">
        <v>102</v>
      </c>
      <c r="AP11" s="5">
        <v>75</v>
      </c>
      <c r="AQ11" s="5">
        <v>46</v>
      </c>
      <c r="AR11" s="5">
        <v>97</v>
      </c>
      <c r="AS11" s="5">
        <v>57</v>
      </c>
      <c r="AT11" s="5">
        <v>497</v>
      </c>
      <c r="AU11" s="5">
        <v>29</v>
      </c>
      <c r="AV11" s="5">
        <v>222</v>
      </c>
      <c r="AW11" s="5">
        <v>193</v>
      </c>
      <c r="AX11" s="5">
        <v>44</v>
      </c>
      <c r="AY11" s="5">
        <v>9</v>
      </c>
      <c r="AZ11" s="5">
        <v>1</v>
      </c>
    </row>
    <row r="12" spans="1:52" ht="12">
      <c r="A12" s="42"/>
      <c r="B12" s="5">
        <v>499</v>
      </c>
      <c r="C12" s="5" t="s">
        <v>0</v>
      </c>
      <c r="D12" s="5" t="s">
        <v>0</v>
      </c>
      <c r="E12" s="5">
        <v>499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499</v>
      </c>
      <c r="L12" s="5" t="s">
        <v>0</v>
      </c>
      <c r="M12" s="5" t="s">
        <v>0</v>
      </c>
      <c r="N12" s="5" t="s">
        <v>0</v>
      </c>
      <c r="O12" s="5" t="s">
        <v>0</v>
      </c>
      <c r="P12" s="5">
        <v>485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>
        <v>499</v>
      </c>
      <c r="AB12" s="5" t="s">
        <v>0</v>
      </c>
      <c r="AC12" s="5" t="s">
        <v>0</v>
      </c>
      <c r="AD12" s="5" t="s">
        <v>0</v>
      </c>
      <c r="AE12" s="5">
        <v>499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>
        <v>499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>
        <v>499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</row>
    <row r="13" spans="1:52" s="32" customFormat="1" ht="12">
      <c r="A13" s="42"/>
      <c r="B13" s="31">
        <v>0.25</v>
      </c>
      <c r="C13" s="33">
        <v>0.25</v>
      </c>
      <c r="D13" s="33">
        <v>0.25</v>
      </c>
      <c r="E13" s="31">
        <v>0.25</v>
      </c>
      <c r="F13" s="33">
        <v>0.23</v>
      </c>
      <c r="G13" s="33">
        <v>0.18</v>
      </c>
      <c r="H13" s="33">
        <v>0.21</v>
      </c>
      <c r="I13" s="33">
        <v>0.28</v>
      </c>
      <c r="J13" s="33">
        <v>0.32</v>
      </c>
      <c r="K13" s="31">
        <v>0.25</v>
      </c>
      <c r="L13" s="33">
        <v>0.25</v>
      </c>
      <c r="M13" s="33">
        <v>0.17</v>
      </c>
      <c r="N13" s="33">
        <v>0.32</v>
      </c>
      <c r="O13" s="33">
        <v>0.26</v>
      </c>
      <c r="P13" s="31">
        <v>0.25</v>
      </c>
      <c r="Q13" s="33">
        <v>0.52</v>
      </c>
      <c r="R13" s="33">
        <v>0.09</v>
      </c>
      <c r="S13" s="33">
        <v>0.17</v>
      </c>
      <c r="T13" s="33">
        <v>0.25</v>
      </c>
      <c r="U13" s="33">
        <v>0.03</v>
      </c>
      <c r="V13" s="33">
        <v>0.24</v>
      </c>
      <c r="W13" s="33">
        <v>0.18</v>
      </c>
      <c r="X13" s="33">
        <v>0.22</v>
      </c>
      <c r="Y13" s="33">
        <v>0.08</v>
      </c>
      <c r="Z13" s="33">
        <v>0.2</v>
      </c>
      <c r="AA13" s="31">
        <v>0.25</v>
      </c>
      <c r="AB13" s="33">
        <v>0.2</v>
      </c>
      <c r="AC13" s="33">
        <v>0.32</v>
      </c>
      <c r="AD13" s="33">
        <v>0.14</v>
      </c>
      <c r="AE13" s="31">
        <v>0.25</v>
      </c>
      <c r="AF13" s="33">
        <v>0.22</v>
      </c>
      <c r="AG13" s="33">
        <v>0.25</v>
      </c>
      <c r="AH13" s="33">
        <v>0.28</v>
      </c>
      <c r="AI13" s="33">
        <v>0.23</v>
      </c>
      <c r="AJ13" s="33">
        <v>0.36</v>
      </c>
      <c r="AK13" s="33">
        <v>0.27</v>
      </c>
      <c r="AL13" s="33">
        <v>0.15</v>
      </c>
      <c r="AM13" s="31">
        <v>0.25</v>
      </c>
      <c r="AN13" s="33">
        <v>0.21</v>
      </c>
      <c r="AO13" s="33">
        <v>0.28</v>
      </c>
      <c r="AP13" s="33">
        <v>0.26</v>
      </c>
      <c r="AQ13" s="33">
        <v>0.27</v>
      </c>
      <c r="AR13" s="33">
        <v>0.28</v>
      </c>
      <c r="AS13" s="33">
        <v>0.21</v>
      </c>
      <c r="AT13" s="31">
        <v>0.25</v>
      </c>
      <c r="AU13" s="33">
        <v>0.26</v>
      </c>
      <c r="AV13" s="33">
        <v>0.32</v>
      </c>
      <c r="AW13" s="33">
        <v>0.24</v>
      </c>
      <c r="AX13" s="33">
        <v>0.18</v>
      </c>
      <c r="AY13" s="33">
        <v>0.07</v>
      </c>
      <c r="AZ13" s="33">
        <v>0.02</v>
      </c>
    </row>
    <row r="14" spans="1:52" ht="12">
      <c r="A14" s="42" t="s">
        <v>90</v>
      </c>
      <c r="B14" s="5">
        <v>413</v>
      </c>
      <c r="C14" s="5">
        <v>166</v>
      </c>
      <c r="D14" s="5">
        <v>247</v>
      </c>
      <c r="E14" s="5">
        <v>413</v>
      </c>
      <c r="F14" s="5">
        <v>122</v>
      </c>
      <c r="G14" s="5">
        <v>81</v>
      </c>
      <c r="H14" s="5">
        <v>68</v>
      </c>
      <c r="I14" s="5">
        <v>64</v>
      </c>
      <c r="J14" s="5">
        <v>79</v>
      </c>
      <c r="K14" s="5">
        <v>413</v>
      </c>
      <c r="L14" s="5">
        <v>346</v>
      </c>
      <c r="M14" s="5">
        <v>39</v>
      </c>
      <c r="N14" s="5">
        <v>13</v>
      </c>
      <c r="O14" s="5">
        <v>16</v>
      </c>
      <c r="P14" s="5">
        <v>397</v>
      </c>
      <c r="Q14" s="5">
        <v>94</v>
      </c>
      <c r="R14" s="5">
        <v>105</v>
      </c>
      <c r="S14" s="5">
        <v>21</v>
      </c>
      <c r="T14" s="5">
        <v>21</v>
      </c>
      <c r="U14" s="5">
        <v>8</v>
      </c>
      <c r="V14" s="5">
        <v>1</v>
      </c>
      <c r="W14" s="5">
        <v>12</v>
      </c>
      <c r="X14" s="5">
        <v>1</v>
      </c>
      <c r="Y14" s="5">
        <v>47</v>
      </c>
      <c r="Z14" s="5">
        <v>87</v>
      </c>
      <c r="AA14" s="5">
        <v>413</v>
      </c>
      <c r="AB14" s="5">
        <v>140</v>
      </c>
      <c r="AC14" s="5">
        <v>194</v>
      </c>
      <c r="AD14" s="5">
        <v>79</v>
      </c>
      <c r="AE14" s="5">
        <v>413</v>
      </c>
      <c r="AF14" s="5">
        <v>88</v>
      </c>
      <c r="AG14" s="5">
        <v>76</v>
      </c>
      <c r="AH14" s="5">
        <v>53</v>
      </c>
      <c r="AI14" s="5">
        <v>43</v>
      </c>
      <c r="AJ14" s="5">
        <v>34</v>
      </c>
      <c r="AK14" s="5">
        <v>52</v>
      </c>
      <c r="AL14" s="5">
        <v>66</v>
      </c>
      <c r="AM14" s="5">
        <v>413</v>
      </c>
      <c r="AN14" s="5">
        <v>124</v>
      </c>
      <c r="AO14" s="5">
        <v>60</v>
      </c>
      <c r="AP14" s="5">
        <v>64</v>
      </c>
      <c r="AQ14" s="5">
        <v>21</v>
      </c>
      <c r="AR14" s="5">
        <v>61</v>
      </c>
      <c r="AS14" s="5">
        <v>82</v>
      </c>
      <c r="AT14" s="5">
        <v>413</v>
      </c>
      <c r="AU14" s="5">
        <v>16</v>
      </c>
      <c r="AV14" s="5">
        <v>118</v>
      </c>
      <c r="AW14" s="5">
        <v>181</v>
      </c>
      <c r="AX14" s="5">
        <v>45</v>
      </c>
      <c r="AY14" s="5">
        <v>28</v>
      </c>
      <c r="AZ14" s="5">
        <v>25</v>
      </c>
    </row>
    <row r="15" spans="1:52" ht="12">
      <c r="A15" s="42"/>
      <c r="B15" s="5">
        <v>429</v>
      </c>
      <c r="C15" s="5" t="s">
        <v>0</v>
      </c>
      <c r="D15" s="5" t="s">
        <v>0</v>
      </c>
      <c r="E15" s="5">
        <v>429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429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418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>
        <v>429</v>
      </c>
      <c r="AB15" s="5" t="s">
        <v>0</v>
      </c>
      <c r="AC15" s="5" t="s">
        <v>0</v>
      </c>
      <c r="AD15" s="5" t="s">
        <v>0</v>
      </c>
      <c r="AE15" s="5">
        <v>429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>
        <v>429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>
        <v>429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</row>
    <row r="16" spans="1:52" s="32" customFormat="1" ht="12">
      <c r="A16" s="42"/>
      <c r="B16" s="31">
        <v>0.21</v>
      </c>
      <c r="C16" s="33">
        <v>0.17</v>
      </c>
      <c r="D16" s="33">
        <v>0.24</v>
      </c>
      <c r="E16" s="31">
        <v>0.21</v>
      </c>
      <c r="F16" s="33">
        <v>0.21</v>
      </c>
      <c r="G16" s="33">
        <v>0.25</v>
      </c>
      <c r="H16" s="33">
        <v>0.19</v>
      </c>
      <c r="I16" s="33">
        <v>0.22</v>
      </c>
      <c r="J16" s="33">
        <v>0.17</v>
      </c>
      <c r="K16" s="31">
        <v>0.21</v>
      </c>
      <c r="L16" s="33">
        <v>0.21</v>
      </c>
      <c r="M16" s="33">
        <v>0.23</v>
      </c>
      <c r="N16" s="33">
        <v>0.13</v>
      </c>
      <c r="O16" s="33">
        <v>0.29</v>
      </c>
      <c r="P16" s="31">
        <v>0.2</v>
      </c>
      <c r="Q16" s="33">
        <v>0.16</v>
      </c>
      <c r="R16" s="33">
        <v>0.16</v>
      </c>
      <c r="S16" s="33">
        <v>0.19</v>
      </c>
      <c r="T16" s="33">
        <v>0.28</v>
      </c>
      <c r="U16" s="33">
        <v>0.14</v>
      </c>
      <c r="V16" s="33">
        <v>0.09</v>
      </c>
      <c r="W16" s="33">
        <v>0.28</v>
      </c>
      <c r="X16" s="33">
        <v>0.11</v>
      </c>
      <c r="Y16" s="33">
        <v>0.39</v>
      </c>
      <c r="Z16" s="33">
        <v>0.36</v>
      </c>
      <c r="AA16" s="31">
        <v>0.21</v>
      </c>
      <c r="AB16" s="33">
        <v>0.16</v>
      </c>
      <c r="AC16" s="33">
        <v>0.21</v>
      </c>
      <c r="AD16" s="33">
        <v>0.4</v>
      </c>
      <c r="AE16" s="31">
        <v>0.21</v>
      </c>
      <c r="AF16" s="33">
        <v>0.18</v>
      </c>
      <c r="AG16" s="33">
        <v>0.31</v>
      </c>
      <c r="AH16" s="33">
        <v>0.19</v>
      </c>
      <c r="AI16" s="33">
        <v>0.2</v>
      </c>
      <c r="AJ16" s="33">
        <v>0.14</v>
      </c>
      <c r="AK16" s="33">
        <v>0.21</v>
      </c>
      <c r="AL16" s="33">
        <v>0.24</v>
      </c>
      <c r="AM16" s="31">
        <v>0.21</v>
      </c>
      <c r="AN16" s="33">
        <v>0.22</v>
      </c>
      <c r="AO16" s="33">
        <v>0.17</v>
      </c>
      <c r="AP16" s="33">
        <v>0.22</v>
      </c>
      <c r="AQ16" s="33">
        <v>0.13</v>
      </c>
      <c r="AR16" s="33">
        <v>0.18</v>
      </c>
      <c r="AS16" s="33">
        <v>0.3</v>
      </c>
      <c r="AT16" s="31">
        <v>0.21</v>
      </c>
      <c r="AU16" s="33">
        <v>0.14</v>
      </c>
      <c r="AV16" s="33">
        <v>0.17</v>
      </c>
      <c r="AW16" s="33">
        <v>0.22</v>
      </c>
      <c r="AX16" s="33">
        <v>0.19</v>
      </c>
      <c r="AY16" s="33">
        <v>0.24</v>
      </c>
      <c r="AZ16" s="33">
        <v>0.7</v>
      </c>
    </row>
    <row r="17" spans="1:52" ht="12">
      <c r="A17" s="42" t="s">
        <v>91</v>
      </c>
      <c r="B17" s="5">
        <v>388</v>
      </c>
      <c r="C17" s="5">
        <v>176</v>
      </c>
      <c r="D17" s="5">
        <v>211</v>
      </c>
      <c r="E17" s="5">
        <v>388</v>
      </c>
      <c r="F17" s="5">
        <v>104</v>
      </c>
      <c r="G17" s="5">
        <v>64</v>
      </c>
      <c r="H17" s="5">
        <v>78</v>
      </c>
      <c r="I17" s="5">
        <v>57</v>
      </c>
      <c r="J17" s="5">
        <v>84</v>
      </c>
      <c r="K17" s="5">
        <v>388</v>
      </c>
      <c r="L17" s="5">
        <v>335</v>
      </c>
      <c r="M17" s="5">
        <v>28</v>
      </c>
      <c r="N17" s="5">
        <v>21</v>
      </c>
      <c r="O17" s="5">
        <v>4</v>
      </c>
      <c r="P17" s="5">
        <v>384</v>
      </c>
      <c r="Q17" s="5">
        <v>68</v>
      </c>
      <c r="R17" s="5">
        <v>171</v>
      </c>
      <c r="S17" s="5">
        <v>21</v>
      </c>
      <c r="T17" s="5">
        <v>27</v>
      </c>
      <c r="U17" s="5">
        <v>11</v>
      </c>
      <c r="V17" s="5">
        <v>3</v>
      </c>
      <c r="W17" s="5">
        <v>6</v>
      </c>
      <c r="X17" s="5">
        <v>2</v>
      </c>
      <c r="Y17" s="5">
        <v>19</v>
      </c>
      <c r="Z17" s="5">
        <v>55</v>
      </c>
      <c r="AA17" s="5">
        <v>388</v>
      </c>
      <c r="AB17" s="5">
        <v>177</v>
      </c>
      <c r="AC17" s="5">
        <v>173</v>
      </c>
      <c r="AD17" s="5">
        <v>38</v>
      </c>
      <c r="AE17" s="5">
        <v>388</v>
      </c>
      <c r="AF17" s="5">
        <v>103</v>
      </c>
      <c r="AG17" s="5">
        <v>43</v>
      </c>
      <c r="AH17" s="5">
        <v>58</v>
      </c>
      <c r="AI17" s="5">
        <v>49</v>
      </c>
      <c r="AJ17" s="5">
        <v>53</v>
      </c>
      <c r="AK17" s="5">
        <v>37</v>
      </c>
      <c r="AL17" s="5">
        <v>45</v>
      </c>
      <c r="AM17" s="5">
        <v>388</v>
      </c>
      <c r="AN17" s="5">
        <v>105</v>
      </c>
      <c r="AO17" s="5">
        <v>71</v>
      </c>
      <c r="AP17" s="5">
        <v>58</v>
      </c>
      <c r="AQ17" s="5">
        <v>33</v>
      </c>
      <c r="AR17" s="5">
        <v>74</v>
      </c>
      <c r="AS17" s="5">
        <v>47</v>
      </c>
      <c r="AT17" s="5">
        <v>388</v>
      </c>
      <c r="AU17" s="5">
        <v>15</v>
      </c>
      <c r="AV17" s="5">
        <v>139</v>
      </c>
      <c r="AW17" s="5">
        <v>157</v>
      </c>
      <c r="AX17" s="5">
        <v>58</v>
      </c>
      <c r="AY17" s="5">
        <v>18</v>
      </c>
      <c r="AZ17" s="5">
        <v>1</v>
      </c>
    </row>
    <row r="18" spans="1:52" ht="12">
      <c r="A18" s="42"/>
      <c r="B18" s="5">
        <v>400</v>
      </c>
      <c r="C18" s="5" t="s">
        <v>0</v>
      </c>
      <c r="D18" s="5" t="s">
        <v>0</v>
      </c>
      <c r="E18" s="5">
        <v>400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>
        <v>400</v>
      </c>
      <c r="L18" s="5" t="s">
        <v>0</v>
      </c>
      <c r="M18" s="5" t="s">
        <v>0</v>
      </c>
      <c r="N18" s="5" t="s">
        <v>0</v>
      </c>
      <c r="O18" s="5" t="s">
        <v>0</v>
      </c>
      <c r="P18" s="5">
        <v>396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>
        <v>400</v>
      </c>
      <c r="AB18" s="5" t="s">
        <v>0</v>
      </c>
      <c r="AC18" s="5" t="s">
        <v>0</v>
      </c>
      <c r="AD18" s="5" t="s">
        <v>0</v>
      </c>
      <c r="AE18" s="5">
        <v>400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>
        <v>400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>
        <v>400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0</v>
      </c>
      <c r="AZ18" s="5" t="s">
        <v>0</v>
      </c>
    </row>
    <row r="19" spans="1:52" s="32" customFormat="1" ht="12">
      <c r="A19" s="42"/>
      <c r="B19" s="31">
        <v>0.19</v>
      </c>
      <c r="C19" s="33">
        <v>0.18</v>
      </c>
      <c r="D19" s="33">
        <v>0.21</v>
      </c>
      <c r="E19" s="31">
        <v>0.19</v>
      </c>
      <c r="F19" s="33">
        <v>0.18</v>
      </c>
      <c r="G19" s="33">
        <v>0.2</v>
      </c>
      <c r="H19" s="33">
        <v>0.22</v>
      </c>
      <c r="I19" s="33">
        <v>0.19</v>
      </c>
      <c r="J19" s="33">
        <v>0.18</v>
      </c>
      <c r="K19" s="31">
        <v>0.19</v>
      </c>
      <c r="L19" s="33">
        <v>0.2</v>
      </c>
      <c r="M19" s="33">
        <v>0.16</v>
      </c>
      <c r="N19" s="33">
        <v>0.22</v>
      </c>
      <c r="O19" s="33">
        <v>0.08</v>
      </c>
      <c r="P19" s="31">
        <v>0.2</v>
      </c>
      <c r="Q19" s="33">
        <v>0.11</v>
      </c>
      <c r="R19" s="33">
        <v>0.25</v>
      </c>
      <c r="S19" s="33">
        <v>0.18</v>
      </c>
      <c r="T19" s="33">
        <v>0.34</v>
      </c>
      <c r="U19" s="33">
        <v>0.21</v>
      </c>
      <c r="V19" s="33">
        <v>0.29</v>
      </c>
      <c r="W19" s="33">
        <v>0.15</v>
      </c>
      <c r="X19" s="33">
        <v>0.22</v>
      </c>
      <c r="Y19" s="33">
        <v>0.16</v>
      </c>
      <c r="Z19" s="33">
        <v>0.22</v>
      </c>
      <c r="AA19" s="31">
        <v>0.19</v>
      </c>
      <c r="AB19" s="33">
        <v>0.2</v>
      </c>
      <c r="AC19" s="33">
        <v>0.19</v>
      </c>
      <c r="AD19" s="33">
        <v>0.19</v>
      </c>
      <c r="AE19" s="31">
        <v>0.19</v>
      </c>
      <c r="AF19" s="33">
        <v>0.21</v>
      </c>
      <c r="AG19" s="33">
        <v>0.17</v>
      </c>
      <c r="AH19" s="33">
        <v>0.21</v>
      </c>
      <c r="AI19" s="33">
        <v>0.23</v>
      </c>
      <c r="AJ19" s="33">
        <v>0.22</v>
      </c>
      <c r="AK19" s="33">
        <v>0.15</v>
      </c>
      <c r="AL19" s="33">
        <v>0.16</v>
      </c>
      <c r="AM19" s="31">
        <v>0.19</v>
      </c>
      <c r="AN19" s="33">
        <v>0.19</v>
      </c>
      <c r="AO19" s="33">
        <v>0.19</v>
      </c>
      <c r="AP19" s="33">
        <v>0.2</v>
      </c>
      <c r="AQ19" s="33">
        <v>0.2</v>
      </c>
      <c r="AR19" s="33">
        <v>0.21</v>
      </c>
      <c r="AS19" s="33">
        <v>0.17</v>
      </c>
      <c r="AT19" s="31">
        <v>0.19</v>
      </c>
      <c r="AU19" s="33">
        <v>0.14</v>
      </c>
      <c r="AV19" s="33">
        <v>0.2</v>
      </c>
      <c r="AW19" s="33">
        <v>0.19</v>
      </c>
      <c r="AX19" s="33">
        <v>0.24</v>
      </c>
      <c r="AY19" s="33">
        <v>0.15</v>
      </c>
      <c r="AZ19" s="33">
        <v>0.04</v>
      </c>
    </row>
    <row r="20" spans="1:52" ht="12">
      <c r="A20" s="42" t="s">
        <v>92</v>
      </c>
      <c r="B20" s="5">
        <v>541</v>
      </c>
      <c r="C20" s="5">
        <v>304</v>
      </c>
      <c r="D20" s="5">
        <v>237</v>
      </c>
      <c r="E20" s="5">
        <v>541</v>
      </c>
      <c r="F20" s="5">
        <v>161</v>
      </c>
      <c r="G20" s="5">
        <v>96</v>
      </c>
      <c r="H20" s="5">
        <v>112</v>
      </c>
      <c r="I20" s="5">
        <v>76</v>
      </c>
      <c r="J20" s="5">
        <v>95</v>
      </c>
      <c r="K20" s="5">
        <v>541</v>
      </c>
      <c r="L20" s="5">
        <v>439</v>
      </c>
      <c r="M20" s="5">
        <v>65</v>
      </c>
      <c r="N20" s="5">
        <v>27</v>
      </c>
      <c r="O20" s="5">
        <v>10</v>
      </c>
      <c r="P20" s="5">
        <v>531</v>
      </c>
      <c r="Q20" s="5">
        <v>11</v>
      </c>
      <c r="R20" s="5">
        <v>325</v>
      </c>
      <c r="S20" s="5">
        <v>38</v>
      </c>
      <c r="T20" s="5">
        <v>7</v>
      </c>
      <c r="U20" s="5">
        <v>33</v>
      </c>
      <c r="V20" s="5">
        <v>3</v>
      </c>
      <c r="W20" s="5">
        <v>16</v>
      </c>
      <c r="X20" s="5">
        <v>3</v>
      </c>
      <c r="Y20" s="5">
        <v>44</v>
      </c>
      <c r="Z20" s="5">
        <v>50</v>
      </c>
      <c r="AA20" s="5">
        <v>541</v>
      </c>
      <c r="AB20" s="5">
        <v>331</v>
      </c>
      <c r="AC20" s="5">
        <v>159</v>
      </c>
      <c r="AD20" s="5">
        <v>51</v>
      </c>
      <c r="AE20" s="5">
        <v>541</v>
      </c>
      <c r="AF20" s="5">
        <v>138</v>
      </c>
      <c r="AG20" s="5">
        <v>50</v>
      </c>
      <c r="AH20" s="5">
        <v>73</v>
      </c>
      <c r="AI20" s="5">
        <v>64</v>
      </c>
      <c r="AJ20" s="5">
        <v>50</v>
      </c>
      <c r="AK20" s="5">
        <v>55</v>
      </c>
      <c r="AL20" s="5">
        <v>112</v>
      </c>
      <c r="AM20" s="5">
        <v>541</v>
      </c>
      <c r="AN20" s="5">
        <v>160</v>
      </c>
      <c r="AO20" s="5">
        <v>101</v>
      </c>
      <c r="AP20" s="5">
        <v>70</v>
      </c>
      <c r="AQ20" s="5">
        <v>49</v>
      </c>
      <c r="AR20" s="5">
        <v>88</v>
      </c>
      <c r="AS20" s="5">
        <v>72</v>
      </c>
      <c r="AT20" s="5">
        <v>541</v>
      </c>
      <c r="AU20" s="5">
        <v>23</v>
      </c>
      <c r="AV20" s="5">
        <v>144</v>
      </c>
      <c r="AW20" s="5">
        <v>219</v>
      </c>
      <c r="AX20" s="5">
        <v>85</v>
      </c>
      <c r="AY20" s="5">
        <v>62</v>
      </c>
      <c r="AZ20" s="5">
        <v>7</v>
      </c>
    </row>
    <row r="21" spans="1:52" ht="12">
      <c r="A21" s="42"/>
      <c r="B21" s="5">
        <v>530</v>
      </c>
      <c r="C21" s="5" t="s">
        <v>0</v>
      </c>
      <c r="D21" s="5" t="s">
        <v>0</v>
      </c>
      <c r="E21" s="5">
        <v>530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>
        <v>530</v>
      </c>
      <c r="L21" s="5" t="s">
        <v>0</v>
      </c>
      <c r="M21" s="5" t="s">
        <v>0</v>
      </c>
      <c r="N21" s="5" t="s">
        <v>0</v>
      </c>
      <c r="O21" s="5" t="s">
        <v>0</v>
      </c>
      <c r="P21" s="5">
        <v>522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>
        <v>530</v>
      </c>
      <c r="AB21" s="5" t="s">
        <v>0</v>
      </c>
      <c r="AC21" s="5" t="s">
        <v>0</v>
      </c>
      <c r="AD21" s="5" t="s">
        <v>0</v>
      </c>
      <c r="AE21" s="5">
        <v>530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>
        <v>530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>
        <v>530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0</v>
      </c>
      <c r="AZ21" s="5" t="s">
        <v>0</v>
      </c>
    </row>
    <row r="22" spans="1:52" s="32" customFormat="1" ht="12">
      <c r="A22" s="42"/>
      <c r="B22" s="31">
        <v>0.27</v>
      </c>
      <c r="C22" s="33">
        <v>0.31</v>
      </c>
      <c r="D22" s="33">
        <v>0.23</v>
      </c>
      <c r="E22" s="31">
        <v>0.27</v>
      </c>
      <c r="F22" s="33">
        <v>0.28</v>
      </c>
      <c r="G22" s="33">
        <v>0.3</v>
      </c>
      <c r="H22" s="33">
        <v>0.31</v>
      </c>
      <c r="I22" s="33">
        <v>0.26</v>
      </c>
      <c r="J22" s="33">
        <v>0.21</v>
      </c>
      <c r="K22" s="31">
        <v>0.27</v>
      </c>
      <c r="L22" s="33">
        <v>0.26</v>
      </c>
      <c r="M22" s="33">
        <v>0.39</v>
      </c>
      <c r="N22" s="33">
        <v>0.28</v>
      </c>
      <c r="O22" s="33">
        <v>0.18</v>
      </c>
      <c r="P22" s="31">
        <v>0.27</v>
      </c>
      <c r="Q22" s="33">
        <v>0.02</v>
      </c>
      <c r="R22" s="33">
        <v>0.48</v>
      </c>
      <c r="S22" s="33">
        <v>0.33</v>
      </c>
      <c r="T22" s="33">
        <v>0.09</v>
      </c>
      <c r="U22" s="33">
        <v>0.62</v>
      </c>
      <c r="V22" s="33">
        <v>0.37</v>
      </c>
      <c r="W22" s="33">
        <v>0.39</v>
      </c>
      <c r="X22" s="33">
        <v>0.31</v>
      </c>
      <c r="Y22" s="33">
        <v>0.36</v>
      </c>
      <c r="Z22" s="33">
        <v>0.2</v>
      </c>
      <c r="AA22" s="31">
        <v>0.27</v>
      </c>
      <c r="AB22" s="33">
        <v>0.38</v>
      </c>
      <c r="AC22" s="33">
        <v>0.17</v>
      </c>
      <c r="AD22" s="33">
        <v>0.26</v>
      </c>
      <c r="AE22" s="31">
        <v>0.27</v>
      </c>
      <c r="AF22" s="33">
        <v>0.28</v>
      </c>
      <c r="AG22" s="33">
        <v>0.2</v>
      </c>
      <c r="AH22" s="33">
        <v>0.26</v>
      </c>
      <c r="AI22" s="33">
        <v>0.29</v>
      </c>
      <c r="AJ22" s="33">
        <v>0.2</v>
      </c>
      <c r="AK22" s="33">
        <v>0.22</v>
      </c>
      <c r="AL22" s="33">
        <v>0.4</v>
      </c>
      <c r="AM22" s="31">
        <v>0.27</v>
      </c>
      <c r="AN22" s="33">
        <v>0.28</v>
      </c>
      <c r="AO22" s="33">
        <v>0.28</v>
      </c>
      <c r="AP22" s="33">
        <v>0.24</v>
      </c>
      <c r="AQ22" s="33">
        <v>0.29</v>
      </c>
      <c r="AR22" s="33">
        <v>0.25</v>
      </c>
      <c r="AS22" s="33">
        <v>0.27</v>
      </c>
      <c r="AT22" s="31">
        <v>0.27</v>
      </c>
      <c r="AU22" s="33">
        <v>0.21</v>
      </c>
      <c r="AV22" s="33">
        <v>0.21</v>
      </c>
      <c r="AW22" s="33">
        <v>0.27</v>
      </c>
      <c r="AX22" s="33">
        <v>0.36</v>
      </c>
      <c r="AY22" s="33">
        <v>0.52</v>
      </c>
      <c r="AZ22" s="33">
        <v>0.21</v>
      </c>
    </row>
    <row r="23" spans="2:52" ht="12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12">
      <c r="A24" s="6" t="s">
        <v>196</v>
      </c>
      <c r="B24" s="32">
        <f>ROUND(SUM(B8,B11)/B5,2)</f>
        <v>0.33</v>
      </c>
      <c r="C24" s="32">
        <f aca="true" t="shared" si="0" ref="C24:AZ24">ROUND(SUM(C8,C11)/C5,2)</f>
        <v>0.34</v>
      </c>
      <c r="D24" s="32">
        <f t="shared" si="0"/>
        <v>0.32</v>
      </c>
      <c r="E24" s="32">
        <f t="shared" si="0"/>
        <v>0.33</v>
      </c>
      <c r="F24" s="32">
        <f t="shared" si="0"/>
        <v>0.32</v>
      </c>
      <c r="G24" s="32">
        <f t="shared" si="0"/>
        <v>0.25</v>
      </c>
      <c r="H24" s="32">
        <f t="shared" si="0"/>
        <v>0.28</v>
      </c>
      <c r="I24" s="32">
        <f t="shared" si="0"/>
        <v>0.33</v>
      </c>
      <c r="J24" s="32">
        <f t="shared" si="0"/>
        <v>0.44</v>
      </c>
      <c r="K24" s="32">
        <f t="shared" si="0"/>
        <v>0.33</v>
      </c>
      <c r="L24" s="32">
        <f t="shared" si="0"/>
        <v>0.33</v>
      </c>
      <c r="M24" s="32">
        <f t="shared" si="0"/>
        <v>0.22</v>
      </c>
      <c r="N24" s="32">
        <f t="shared" si="0"/>
        <v>0.38</v>
      </c>
      <c r="O24" s="32">
        <f t="shared" si="0"/>
        <v>0.47</v>
      </c>
      <c r="P24" s="32">
        <f t="shared" si="0"/>
        <v>0.33</v>
      </c>
      <c r="Q24" s="32">
        <f t="shared" si="0"/>
        <v>0.71</v>
      </c>
      <c r="R24" s="32">
        <f t="shared" si="0"/>
        <v>0.11</v>
      </c>
      <c r="S24" s="32">
        <f t="shared" si="0"/>
        <v>0.29</v>
      </c>
      <c r="T24" s="32">
        <f t="shared" si="0"/>
        <v>0.28</v>
      </c>
      <c r="U24" s="32">
        <f t="shared" si="0"/>
        <v>0.04</v>
      </c>
      <c r="V24" s="32">
        <f t="shared" si="0"/>
        <v>0.22</v>
      </c>
      <c r="W24" s="32">
        <f t="shared" si="0"/>
        <v>0.19</v>
      </c>
      <c r="X24" s="32">
        <f t="shared" si="0"/>
        <v>0.3</v>
      </c>
      <c r="Y24" s="32">
        <f t="shared" si="0"/>
        <v>0.09</v>
      </c>
      <c r="Z24" s="32">
        <f t="shared" si="0"/>
        <v>0.21</v>
      </c>
      <c r="AA24" s="32">
        <f t="shared" si="0"/>
        <v>0.33</v>
      </c>
      <c r="AB24" s="32">
        <f t="shared" si="0"/>
        <v>0.25</v>
      </c>
      <c r="AC24" s="32">
        <f t="shared" si="0"/>
        <v>0.44</v>
      </c>
      <c r="AD24" s="32">
        <f t="shared" si="0"/>
        <v>0.15</v>
      </c>
      <c r="AE24" s="32">
        <f t="shared" si="0"/>
        <v>0.33</v>
      </c>
      <c r="AF24" s="32">
        <f t="shared" si="0"/>
        <v>0.33</v>
      </c>
      <c r="AG24" s="32">
        <f t="shared" si="0"/>
        <v>0.32</v>
      </c>
      <c r="AH24" s="32">
        <f t="shared" si="0"/>
        <v>0.34</v>
      </c>
      <c r="AI24" s="32">
        <f t="shared" si="0"/>
        <v>0.29</v>
      </c>
      <c r="AJ24" s="32">
        <f t="shared" si="0"/>
        <v>0.44</v>
      </c>
      <c r="AK24" s="32">
        <f t="shared" si="0"/>
        <v>0.41</v>
      </c>
      <c r="AL24" s="32">
        <f t="shared" si="0"/>
        <v>0.2</v>
      </c>
      <c r="AM24" s="32">
        <f t="shared" si="0"/>
        <v>0.33</v>
      </c>
      <c r="AN24" s="32">
        <f t="shared" si="0"/>
        <v>0.31</v>
      </c>
      <c r="AO24" s="32">
        <f t="shared" si="0"/>
        <v>0.36</v>
      </c>
      <c r="AP24" s="32">
        <f t="shared" si="0"/>
        <v>0.33</v>
      </c>
      <c r="AQ24" s="32">
        <f t="shared" si="0"/>
        <v>0.39</v>
      </c>
      <c r="AR24" s="32">
        <f t="shared" si="0"/>
        <v>0.35</v>
      </c>
      <c r="AS24" s="32">
        <f t="shared" si="0"/>
        <v>0.25</v>
      </c>
      <c r="AT24" s="32">
        <f t="shared" si="0"/>
        <v>0.33</v>
      </c>
      <c r="AU24" s="32">
        <f t="shared" si="0"/>
        <v>0.51</v>
      </c>
      <c r="AV24" s="32">
        <f t="shared" si="0"/>
        <v>0.42</v>
      </c>
      <c r="AW24" s="32">
        <f t="shared" si="0"/>
        <v>0.31</v>
      </c>
      <c r="AX24" s="32">
        <f t="shared" si="0"/>
        <v>0.21</v>
      </c>
      <c r="AY24" s="32">
        <f t="shared" si="0"/>
        <v>0.09</v>
      </c>
      <c r="AZ24" s="32">
        <f t="shared" si="0"/>
        <v>0.08</v>
      </c>
    </row>
    <row r="25" spans="1:52" ht="12">
      <c r="A25" s="6" t="s">
        <v>197</v>
      </c>
      <c r="B25" s="32">
        <f>ROUND(SUM(B17,B20)/B5,2)</f>
        <v>0.46</v>
      </c>
      <c r="C25" s="32">
        <f aca="true" t="shared" si="1" ref="C25:AZ25">ROUND(SUM(C17,C20)/C5,2)</f>
        <v>0.49</v>
      </c>
      <c r="D25" s="32">
        <f t="shared" si="1"/>
        <v>0.44</v>
      </c>
      <c r="E25" s="32">
        <f t="shared" si="1"/>
        <v>0.46</v>
      </c>
      <c r="F25" s="32">
        <f t="shared" si="1"/>
        <v>0.46</v>
      </c>
      <c r="G25" s="32">
        <f t="shared" si="1"/>
        <v>0.5</v>
      </c>
      <c r="H25" s="32">
        <f t="shared" si="1"/>
        <v>0.53</v>
      </c>
      <c r="I25" s="32">
        <f t="shared" si="1"/>
        <v>0.45</v>
      </c>
      <c r="J25" s="32">
        <f t="shared" si="1"/>
        <v>0.39</v>
      </c>
      <c r="K25" s="32">
        <f t="shared" si="1"/>
        <v>0.46</v>
      </c>
      <c r="L25" s="32">
        <f t="shared" si="1"/>
        <v>0.46</v>
      </c>
      <c r="M25" s="32">
        <f t="shared" si="1"/>
        <v>0.55</v>
      </c>
      <c r="N25" s="32">
        <f t="shared" si="1"/>
        <v>0.5</v>
      </c>
      <c r="O25" s="32">
        <f t="shared" si="1"/>
        <v>0.25</v>
      </c>
      <c r="P25" s="32">
        <f t="shared" si="1"/>
        <v>0.47</v>
      </c>
      <c r="Q25" s="32">
        <f t="shared" si="1"/>
        <v>0.13</v>
      </c>
      <c r="R25" s="32">
        <f t="shared" si="1"/>
        <v>0.74</v>
      </c>
      <c r="S25" s="32">
        <f t="shared" si="1"/>
        <v>0.52</v>
      </c>
      <c r="T25" s="32">
        <f t="shared" si="1"/>
        <v>0.44</v>
      </c>
      <c r="U25" s="32">
        <f t="shared" si="1"/>
        <v>0.81</v>
      </c>
      <c r="V25" s="32">
        <f t="shared" si="1"/>
        <v>0.67</v>
      </c>
      <c r="W25" s="32">
        <f t="shared" si="1"/>
        <v>0.52</v>
      </c>
      <c r="X25" s="32">
        <f t="shared" si="1"/>
        <v>0.5</v>
      </c>
      <c r="Y25" s="32">
        <f t="shared" si="1"/>
        <v>0.52</v>
      </c>
      <c r="Z25" s="32">
        <f t="shared" si="1"/>
        <v>0.43</v>
      </c>
      <c r="AA25" s="32">
        <f t="shared" si="1"/>
        <v>0.46</v>
      </c>
      <c r="AB25" s="32">
        <f t="shared" si="1"/>
        <v>0.58</v>
      </c>
      <c r="AC25" s="32">
        <f t="shared" si="1"/>
        <v>0.35</v>
      </c>
      <c r="AD25" s="32">
        <f t="shared" si="1"/>
        <v>0.45</v>
      </c>
      <c r="AE25" s="32">
        <f t="shared" si="1"/>
        <v>0.46</v>
      </c>
      <c r="AF25" s="32">
        <f t="shared" si="1"/>
        <v>0.49</v>
      </c>
      <c r="AG25" s="32">
        <f t="shared" si="1"/>
        <v>0.37</v>
      </c>
      <c r="AH25" s="32">
        <f t="shared" si="1"/>
        <v>0.47</v>
      </c>
      <c r="AI25" s="32">
        <f t="shared" si="1"/>
        <v>0.52</v>
      </c>
      <c r="AJ25" s="32">
        <f t="shared" si="1"/>
        <v>0.42</v>
      </c>
      <c r="AK25" s="32">
        <f t="shared" si="1"/>
        <v>0.38</v>
      </c>
      <c r="AL25" s="32">
        <f t="shared" si="1"/>
        <v>0.56</v>
      </c>
      <c r="AM25" s="32">
        <f t="shared" si="1"/>
        <v>0.46</v>
      </c>
      <c r="AN25" s="32">
        <f t="shared" si="1"/>
        <v>0.47</v>
      </c>
      <c r="AO25" s="32">
        <f t="shared" si="1"/>
        <v>0.47</v>
      </c>
      <c r="AP25" s="32">
        <f t="shared" si="1"/>
        <v>0.45</v>
      </c>
      <c r="AQ25" s="32">
        <f t="shared" si="1"/>
        <v>0.48</v>
      </c>
      <c r="AR25" s="32">
        <f t="shared" si="1"/>
        <v>0.47</v>
      </c>
      <c r="AS25" s="32">
        <f t="shared" si="1"/>
        <v>0.44</v>
      </c>
      <c r="AT25" s="32">
        <f t="shared" si="1"/>
        <v>0.46</v>
      </c>
      <c r="AU25" s="32">
        <f t="shared" si="1"/>
        <v>0.35</v>
      </c>
      <c r="AV25" s="32">
        <f t="shared" si="1"/>
        <v>0.41</v>
      </c>
      <c r="AW25" s="32">
        <f t="shared" si="1"/>
        <v>0.46</v>
      </c>
      <c r="AX25" s="32">
        <f t="shared" si="1"/>
        <v>0.6</v>
      </c>
      <c r="AY25" s="32">
        <f t="shared" si="1"/>
        <v>0.67</v>
      </c>
      <c r="AZ25" s="32">
        <f t="shared" si="1"/>
        <v>0.22</v>
      </c>
    </row>
    <row r="26" spans="1:52" ht="12">
      <c r="A26" s="6" t="s">
        <v>198</v>
      </c>
      <c r="B26" s="34">
        <f>B24-B25</f>
        <v>-0.13</v>
      </c>
      <c r="C26" s="34">
        <f aca="true" t="shared" si="2" ref="C26:AZ26">C24-C25</f>
        <v>-0.14999999999999997</v>
      </c>
      <c r="D26" s="34">
        <f t="shared" si="2"/>
        <v>-0.12</v>
      </c>
      <c r="E26" s="34">
        <f t="shared" si="2"/>
        <v>-0.13</v>
      </c>
      <c r="F26" s="34">
        <f t="shared" si="2"/>
        <v>-0.14</v>
      </c>
      <c r="G26" s="34">
        <f t="shared" si="2"/>
        <v>-0.25</v>
      </c>
      <c r="H26" s="34">
        <f t="shared" si="2"/>
        <v>-0.25</v>
      </c>
      <c r="I26" s="34">
        <f t="shared" si="2"/>
        <v>-0.12</v>
      </c>
      <c r="J26" s="34">
        <f t="shared" si="2"/>
        <v>0.04999999999999999</v>
      </c>
      <c r="K26" s="34">
        <f t="shared" si="2"/>
        <v>-0.13</v>
      </c>
      <c r="L26" s="34">
        <f t="shared" si="2"/>
        <v>-0.13</v>
      </c>
      <c r="M26" s="34">
        <f t="shared" si="2"/>
        <v>-0.33000000000000007</v>
      </c>
      <c r="N26" s="34">
        <f t="shared" si="2"/>
        <v>-0.12</v>
      </c>
      <c r="O26" s="34">
        <f t="shared" si="2"/>
        <v>0.21999999999999997</v>
      </c>
      <c r="P26" s="34">
        <f t="shared" si="2"/>
        <v>-0.13999999999999996</v>
      </c>
      <c r="Q26" s="34">
        <f t="shared" si="2"/>
        <v>0.58</v>
      </c>
      <c r="R26" s="34">
        <f t="shared" si="2"/>
        <v>-0.63</v>
      </c>
      <c r="S26" s="34">
        <f t="shared" si="2"/>
        <v>-0.23000000000000004</v>
      </c>
      <c r="T26" s="34">
        <f t="shared" si="2"/>
        <v>-0.15999999999999998</v>
      </c>
      <c r="U26" s="34">
        <f t="shared" si="2"/>
        <v>-0.77</v>
      </c>
      <c r="V26" s="34">
        <f t="shared" si="2"/>
        <v>-0.45000000000000007</v>
      </c>
      <c r="W26" s="34">
        <f t="shared" si="2"/>
        <v>-0.33</v>
      </c>
      <c r="X26" s="34">
        <f t="shared" si="2"/>
        <v>-0.2</v>
      </c>
      <c r="Y26" s="34">
        <f t="shared" si="2"/>
        <v>-0.43000000000000005</v>
      </c>
      <c r="Z26" s="34">
        <f t="shared" si="2"/>
        <v>-0.22</v>
      </c>
      <c r="AA26" s="34">
        <f t="shared" si="2"/>
        <v>-0.13</v>
      </c>
      <c r="AB26" s="34">
        <f t="shared" si="2"/>
        <v>-0.32999999999999996</v>
      </c>
      <c r="AC26" s="34">
        <f t="shared" si="2"/>
        <v>0.09000000000000002</v>
      </c>
      <c r="AD26" s="34">
        <f t="shared" si="2"/>
        <v>-0.30000000000000004</v>
      </c>
      <c r="AE26" s="34">
        <f t="shared" si="2"/>
        <v>-0.13</v>
      </c>
      <c r="AF26" s="34">
        <f t="shared" si="2"/>
        <v>-0.15999999999999998</v>
      </c>
      <c r="AG26" s="34">
        <f t="shared" si="2"/>
        <v>-0.04999999999999999</v>
      </c>
      <c r="AH26" s="34">
        <f t="shared" si="2"/>
        <v>-0.12999999999999995</v>
      </c>
      <c r="AI26" s="34">
        <f t="shared" si="2"/>
        <v>-0.23000000000000004</v>
      </c>
      <c r="AJ26" s="34">
        <f t="shared" si="2"/>
        <v>0.020000000000000018</v>
      </c>
      <c r="AK26" s="34">
        <f t="shared" si="2"/>
        <v>0.02999999999999997</v>
      </c>
      <c r="AL26" s="34">
        <f t="shared" si="2"/>
        <v>-0.36000000000000004</v>
      </c>
      <c r="AM26" s="34">
        <f t="shared" si="2"/>
        <v>-0.13</v>
      </c>
      <c r="AN26" s="34">
        <f t="shared" si="2"/>
        <v>-0.15999999999999998</v>
      </c>
      <c r="AO26" s="34">
        <f t="shared" si="2"/>
        <v>-0.10999999999999999</v>
      </c>
      <c r="AP26" s="34">
        <f t="shared" si="2"/>
        <v>-0.12</v>
      </c>
      <c r="AQ26" s="34">
        <f t="shared" si="2"/>
        <v>-0.08999999999999997</v>
      </c>
      <c r="AR26" s="34">
        <f t="shared" si="2"/>
        <v>-0.12</v>
      </c>
      <c r="AS26" s="34">
        <f t="shared" si="2"/>
        <v>-0.19</v>
      </c>
      <c r="AT26" s="34">
        <f t="shared" si="2"/>
        <v>-0.13</v>
      </c>
      <c r="AU26" s="34">
        <f t="shared" si="2"/>
        <v>0.16000000000000003</v>
      </c>
      <c r="AV26" s="34">
        <f t="shared" si="2"/>
        <v>0.010000000000000009</v>
      </c>
      <c r="AW26" s="34">
        <f t="shared" si="2"/>
        <v>-0.15000000000000002</v>
      </c>
      <c r="AX26" s="34">
        <f t="shared" si="2"/>
        <v>-0.39</v>
      </c>
      <c r="AY26" s="34">
        <f t="shared" si="2"/>
        <v>-0.5800000000000001</v>
      </c>
      <c r="AZ26" s="34">
        <f t="shared" si="2"/>
        <v>-0.14</v>
      </c>
    </row>
    <row r="27" spans="2:52" ht="1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2.75">
      <c r="A28" s="29" t="s">
        <v>188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="32" customFormat="1" ht="12"/>
    <row r="30" spans="2:52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="32" customFormat="1" ht="12"/>
    <row r="33" spans="2:52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="32" customFormat="1" ht="12"/>
    <row r="36" spans="2:52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="32" customFormat="1" ht="12"/>
    <row r="39" spans="2:52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="32" customFormat="1" ht="12"/>
    <row r="42" spans="2:52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2:52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="32" customFormat="1" ht="12"/>
    <row r="45" spans="2:52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2:52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="32" customFormat="1" ht="12"/>
  </sheetData>
  <sheetProtection/>
  <mergeCells count="17">
    <mergeCell ref="A14:A16"/>
    <mergeCell ref="A17:A19"/>
    <mergeCell ref="A1:A2"/>
    <mergeCell ref="B1:D1"/>
    <mergeCell ref="E1:J1"/>
    <mergeCell ref="A20:A22"/>
    <mergeCell ref="A4:AZ4"/>
    <mergeCell ref="A5:A7"/>
    <mergeCell ref="A8:A10"/>
    <mergeCell ref="A11:A13"/>
    <mergeCell ref="K1:O1"/>
    <mergeCell ref="P1:Z1"/>
    <mergeCell ref="AA1:AD1"/>
    <mergeCell ref="AT1:AZ1"/>
    <mergeCell ref="A3:AZ3"/>
    <mergeCell ref="AE1:AL1"/>
    <mergeCell ref="AM1:AS1"/>
  </mergeCells>
  <hyperlinks>
    <hyperlink ref="A28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6" manualBreakCount="6">
    <brk id="10" max="65535" man="1"/>
    <brk id="15" max="65535" man="1"/>
    <brk id="26" max="65535" man="1"/>
    <brk id="30" max="65535" man="1"/>
    <brk id="38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2017-11-17T17:51:41Z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