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7\Voting Intent\Polling Matters master folder\"/>
    </mc:Choice>
  </mc:AlternateContent>
  <bookViews>
    <workbookView xWindow="0" yWindow="0" windowWidth="25200" windowHeight="12750"/>
  </bookViews>
  <sheets>
    <sheet name="FRONT PAGE" sheetId="1" r:id="rId1"/>
    <sheet name="INDEX" sheetId="2" r:id="rId2"/>
    <sheet name="KP Summary" sheetId="20" r:id="rId3"/>
    <sheet name="KP 1 0" sheetId="3" r:id="rId4"/>
    <sheet name="KP 1 1" sheetId="4" r:id="rId5"/>
    <sheet name="KP 1 2" sheetId="5" r:id="rId6"/>
    <sheet name="KP 1 3" sheetId="6" r:id="rId7"/>
    <sheet name="KP 1 4" sheetId="7" r:id="rId8"/>
    <sheet name="KP 1 5" sheetId="8" r:id="rId9"/>
    <sheet name="KP 1 6" sheetId="9" r:id="rId10"/>
    <sheet name="KP 1 7" sheetId="10" r:id="rId11"/>
    <sheet name="KP 1 8" sheetId="11" r:id="rId12"/>
    <sheet name="KP 1 9" sheetId="12" r:id="rId13"/>
    <sheet name="KP 1 10" sheetId="13" r:id="rId14"/>
    <sheet name="KP 1 11" sheetId="14" r:id="rId15"/>
    <sheet name="KP 1 12" sheetId="15" r:id="rId16"/>
    <sheet name="KP 1 13" sheetId="16" r:id="rId17"/>
    <sheet name="KP 1 14" sheetId="17" r:id="rId18"/>
    <sheet name="KP 1 15" sheetId="18" r:id="rId19"/>
    <sheet name="KP 1 16" sheetId="19" r:id="rId20"/>
  </sheets>
  <definedNames>
    <definedName name="_xlnm.Print_Titles" localSheetId="3">'KP 1 0'!$1:$2</definedName>
    <definedName name="_xlnm.Print_Titles" localSheetId="4">'KP 1 1'!$1:$2</definedName>
    <definedName name="_xlnm.Print_Titles" localSheetId="13">'KP 1 10'!$1:$2</definedName>
    <definedName name="_xlnm.Print_Titles" localSheetId="14">'KP 1 11'!$1:$2</definedName>
    <definedName name="_xlnm.Print_Titles" localSheetId="15">'KP 1 12'!$1:$2</definedName>
    <definedName name="_xlnm.Print_Titles" localSheetId="16">'KP 1 13'!$1:$2</definedName>
    <definedName name="_xlnm.Print_Titles" localSheetId="17">'KP 1 14'!$1:$2</definedName>
    <definedName name="_xlnm.Print_Titles" localSheetId="18">'KP 1 15'!$1:$2</definedName>
    <definedName name="_xlnm.Print_Titles" localSheetId="19">'KP 1 16'!$1:$2</definedName>
    <definedName name="_xlnm.Print_Titles" localSheetId="5">'KP 1 2'!$1:$2</definedName>
    <definedName name="_xlnm.Print_Titles" localSheetId="6">'KP 1 3'!$1:$2</definedName>
    <definedName name="_xlnm.Print_Titles" localSheetId="7">'KP 1 4'!$1:$2</definedName>
    <definedName name="_xlnm.Print_Titles" localSheetId="8">'KP 1 5'!$1:$2</definedName>
    <definedName name="_xlnm.Print_Titles" localSheetId="9">'KP 1 6'!$1:$2</definedName>
    <definedName name="_xlnm.Print_Titles" localSheetId="10">'KP 1 7'!$1:$2</definedName>
    <definedName name="_xlnm.Print_Titles" localSheetId="11">'KP 1 8'!$1:$2</definedName>
    <definedName name="_xlnm.Print_Titles" localSheetId="12">'KP 1 9'!$1:$2</definedName>
    <definedName name="_xlnm.Print_Titles" localSheetId="2">'KP Summary'!$2:$2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6" i="5" l="1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BB34" i="10"/>
  <c r="BA34" i="10"/>
  <c r="AZ34" i="10"/>
  <c r="AY34" i="10"/>
  <c r="AX34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BB32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BB34" i="13"/>
  <c r="BA34" i="13"/>
  <c r="AZ34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BB36" i="17"/>
  <c r="BA36" i="17"/>
  <c r="AZ36" i="17"/>
  <c r="AY36" i="17"/>
  <c r="AX36" i="17"/>
  <c r="AW36" i="17"/>
  <c r="AV36" i="17"/>
  <c r="AU36" i="17"/>
  <c r="AT36" i="17"/>
  <c r="AS36" i="17"/>
  <c r="AR36" i="17"/>
  <c r="AQ36" i="17"/>
  <c r="AP36" i="17"/>
  <c r="AO36" i="17"/>
  <c r="AN36" i="17"/>
  <c r="AM36" i="17"/>
  <c r="AL36" i="17"/>
  <c r="AK36" i="17"/>
  <c r="AJ36" i="17"/>
  <c r="AI36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BB34" i="17"/>
  <c r="BA34" i="17"/>
  <c r="AZ34" i="17"/>
  <c r="AY34" i="17"/>
  <c r="AX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BB32" i="17"/>
  <c r="BA32" i="17"/>
  <c r="AZ32" i="17"/>
  <c r="AY32" i="17"/>
  <c r="AX32" i="17"/>
  <c r="AW32" i="17"/>
  <c r="AV32" i="17"/>
  <c r="AU32" i="17"/>
  <c r="AT32" i="17"/>
  <c r="AS32" i="17"/>
  <c r="AR32" i="17"/>
  <c r="AQ32" i="17"/>
  <c r="AP32" i="17"/>
  <c r="AO32" i="17"/>
  <c r="AN32" i="17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BB32" i="18"/>
  <c r="BA32" i="18"/>
  <c r="AZ32" i="18"/>
  <c r="AY32" i="18"/>
  <c r="AX32" i="18"/>
  <c r="AW32" i="18"/>
  <c r="AV32" i="18"/>
  <c r="AU32" i="18"/>
  <c r="AT32" i="18"/>
  <c r="AS32" i="18"/>
  <c r="AR32" i="18"/>
  <c r="AQ32" i="18"/>
  <c r="AP32" i="18"/>
  <c r="AO32" i="18"/>
  <c r="AN32" i="18"/>
  <c r="AM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BB36" i="19"/>
  <c r="BA36" i="19"/>
  <c r="AZ36" i="19"/>
  <c r="AY36" i="19"/>
  <c r="AX36" i="19"/>
  <c r="AW36" i="19"/>
  <c r="AV36" i="19"/>
  <c r="AU36" i="19"/>
  <c r="AT36" i="19"/>
  <c r="AS36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BB34" i="19"/>
  <c r="BA34" i="19"/>
  <c r="AZ34" i="19"/>
  <c r="AY34" i="19"/>
  <c r="AX34" i="19"/>
  <c r="AW34" i="19"/>
  <c r="AV34" i="19"/>
  <c r="AU34" i="19"/>
  <c r="AT34" i="19"/>
  <c r="AS34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BB32" i="19"/>
  <c r="BA32" i="19"/>
  <c r="AZ32" i="19"/>
  <c r="AY32" i="19"/>
  <c r="AX32" i="19"/>
  <c r="AW32" i="19"/>
  <c r="AV32" i="19"/>
  <c r="AU32" i="19"/>
  <c r="AT32" i="19"/>
  <c r="AS32" i="19"/>
  <c r="AR32" i="19"/>
  <c r="AQ32" i="19"/>
  <c r="AP32" i="19"/>
  <c r="AO32" i="19"/>
  <c r="AN32" i="19"/>
  <c r="AM32" i="19"/>
  <c r="AL32" i="19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R34" i="20"/>
  <c r="Q34" i="20"/>
  <c r="P34" i="20"/>
  <c r="R32" i="20"/>
  <c r="Q32" i="20"/>
  <c r="P32" i="20"/>
  <c r="O34" i="20"/>
  <c r="N34" i="20"/>
  <c r="M34" i="20"/>
  <c r="L34" i="20"/>
  <c r="K34" i="20"/>
  <c r="J34" i="20"/>
  <c r="I34" i="20"/>
  <c r="O32" i="20"/>
  <c r="N32" i="20"/>
  <c r="M32" i="20"/>
  <c r="L32" i="20"/>
  <c r="K32" i="20"/>
  <c r="J32" i="20"/>
  <c r="I32" i="20"/>
  <c r="H34" i="20" l="1"/>
  <c r="G34" i="20"/>
  <c r="F34" i="20"/>
  <c r="E34" i="20"/>
  <c r="D34" i="20"/>
  <c r="C34" i="20"/>
  <c r="B34" i="20"/>
  <c r="H32" i="20"/>
  <c r="G32" i="20"/>
  <c r="F32" i="20"/>
  <c r="E32" i="20"/>
  <c r="D32" i="20"/>
  <c r="C32" i="20"/>
  <c r="B32" i="20"/>
</calcChain>
</file>

<file path=xl/sharedStrings.xml><?xml version="1.0" encoding="utf-8"?>
<sst xmlns="http://schemas.openxmlformats.org/spreadsheetml/2006/main" count="1429" uniqueCount="118">
  <si>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</si>
  <si>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</si>
  <si>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</si>
  <si>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14 to 17 July 2017</t>
  </si>
  <si>
    <t>SAMPLE  |</t>
  </si>
  <si>
    <t>2,006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</si>
  <si>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</si>
  <si>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</si>
  <si>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</si>
  <si>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</si>
  <si>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</si>
  <si>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</si>
  <si>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KP 1 0</t>
  </si>
  <si>
    <t>Jeremy Corbyn</t>
  </si>
  <si>
    <t>KP 1 1</t>
  </si>
  <si>
    <t>Sadiq Khan</t>
  </si>
  <si>
    <t>KP 1 2</t>
  </si>
  <si>
    <t>Yvette Cooper</t>
  </si>
  <si>
    <t>KP 1 3</t>
  </si>
  <si>
    <t>Keir Starmer</t>
  </si>
  <si>
    <t>KP 1 4</t>
  </si>
  <si>
    <t>Emily Thornberry</t>
  </si>
  <si>
    <t>KP 1 5</t>
  </si>
  <si>
    <t>Diane Abbott</t>
  </si>
  <si>
    <t>KP 1 6</t>
  </si>
  <si>
    <t>Ed Miliband</t>
  </si>
  <si>
    <t>Theresa May</t>
  </si>
  <si>
    <t>Boris Johnson</t>
  </si>
  <si>
    <t>David Davis</t>
  </si>
  <si>
    <t>Phillip Hammond</t>
  </si>
  <si>
    <t>Ruth Davidson</t>
  </si>
  <si>
    <t>Michael Gove</t>
  </si>
  <si>
    <t>Amber Rudd</t>
  </si>
  <si>
    <t>Vince Cable</t>
  </si>
  <si>
    <t>Nicola Sturgeon</t>
  </si>
  <si>
    <t>Arlene Foster</t>
  </si>
  <si>
    <t>Gender</t>
  </si>
  <si>
    <t>Age</t>
  </si>
  <si>
    <t>Region</t>
  </si>
  <si>
    <t>Nearest City</t>
  </si>
  <si>
    <t>If there were a general election tomorrow, for which party would you vote?</t>
  </si>
  <si>
    <t>EU Referendum Past Vote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</si>
  <si>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</si>
  <si>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</si>
  <si>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</si>
  <si>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</si>
  <si>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</si>
  <si>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</si>
  <si>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</si>
  <si>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</si>
  <si>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</si>
  <si>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</si>
  <si>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</si>
  <si>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</si>
  <si>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</si>
  <si>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</si>
  <si>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</si>
  <si>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</si>
  <si>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</si>
  <si>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</si>
  <si>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</si>
  <si>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</si>
  <si>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</si>
  <si>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</si>
  <si>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</si>
  <si>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</si>
  <si>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</si>
  <si>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</si>
  <si>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</si>
  <si>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</si>
  <si>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</si>
  <si>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</si>
  <si>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</si>
  <si>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</si>
  <si>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</si>
  <si>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</si>
  <si>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</si>
  <si>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</si>
  <si>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</si>
  <si>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</si>
  <si>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</si>
  <si>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</si>
  <si>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</si>
  <si>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</si>
  <si>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</si>
  <si>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</si>
  <si>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</si>
  <si>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</si>
  <si>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</si>
  <si>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Base: all respondents</t>
  </si>
  <si>
    <t>0 - Extremely unfavourable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</si>
  <si>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</si>
  <si>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</si>
  <si>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</si>
  <si>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</si>
  <si>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</si>
  <si>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</si>
  <si>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</si>
  <si>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</si>
  <si>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</si>
  <si>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10 - Extremely favourable</t>
  </si>
  <si>
    <t>Back To Index</t>
  </si>
  <si>
    <t>Polling Matters</t>
  </si>
  <si>
    <t>KP Summary</t>
  </si>
  <si>
    <t xml:space="preserve">On a scale of 0-10, where ‘0’ means you are extremely unfavourable and ‘10’ means you are extremely favourable, how favourable or unfavourable are you towards the following politicians? </t>
  </si>
  <si>
    <t>Net: Top three</t>
  </si>
  <si>
    <t>Net: Bottom three</t>
  </si>
  <si>
    <t>KP 1 7</t>
  </si>
  <si>
    <t>KP 1 8</t>
  </si>
  <si>
    <t>KP 1 9</t>
  </si>
  <si>
    <t>KP 1 10</t>
  </si>
  <si>
    <t>KP 1 11</t>
  </si>
  <si>
    <t>KP 1 12</t>
  </si>
  <si>
    <t>KP 1 13</t>
  </si>
  <si>
    <t>KP 1 14</t>
  </si>
  <si>
    <t>KP 1 15</t>
  </si>
  <si>
    <t>KP 1 16</t>
  </si>
  <si>
    <t>Mean (Excluding Don't Know)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</si>
</sst>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6" formatCode="0.0"/>
  </numFmts>
  <fonts count="23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u/>
      <sz val="10"/>
      <color rgb="FF00CC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5B645F"/>
      </top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1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/>
    <xf numFmtId="0" fontId="1" fillId="0" borderId="0" xfId="1" applyFill="1"/>
    <xf numFmtId="0" fontId="6" fillId="0" borderId="0" xfId="1" applyFont="1" applyFill="1"/>
    <xf numFmtId="0" fontId="5" fillId="0" borderId="0" xfId="1" applyFont="1" applyFill="1"/>
    <xf numFmtId="0" fontId="7" fillId="0" borderId="0" xfId="1" applyFont="1" applyFill="1" applyAlignment="1">
      <alignment horizontal="left" indent="2"/>
    </xf>
    <xf numFmtId="0" fontId="12" fillId="0" borderId="0" xfId="1" applyFont="1" applyFill="1" applyAlignment="1">
      <alignment horizontal="right"/>
    </xf>
    <xf numFmtId="0" fontId="13" fillId="0" borderId="0" xfId="1" applyFont="1" applyFill="1" applyAlignment="1">
      <alignment horizontal="left"/>
    </xf>
    <xf numFmtId="0" fontId="6" fillId="0" borderId="0" xfId="1" applyFont="1" applyFill="1" applyAlignment="1">
      <alignment horizontal="right"/>
    </xf>
    <xf numFmtId="0" fontId="5" fillId="0" borderId="0" xfId="1" applyFont="1" applyFill="1" applyAlignment="1">
      <alignment horizontal="left" indent="1"/>
    </xf>
    <xf numFmtId="0" fontId="14" fillId="0" borderId="0" xfId="2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2" borderId="1" xfId="1" applyFill="1" applyBorder="1"/>
    <xf numFmtId="0" fontId="5" fillId="0" borderId="0" xfId="1" applyFont="1" applyFill="1" applyAlignment="1">
      <alignment wrapText="1"/>
    </xf>
    <xf numFmtId="0" fontId="1" fillId="0" borderId="0" xfId="1" applyFont="1" applyFill="1"/>
    <xf numFmtId="0" fontId="16" fillId="0" borderId="0" xfId="2" applyFont="1" applyFill="1" applyAlignment="1">
      <alignment horizontal="right"/>
    </xf>
    <xf numFmtId="0" fontId="17" fillId="0" borderId="0" xfId="1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 wrapText="1" shrinkToFit="1"/>
    </xf>
    <xf numFmtId="0" fontId="19" fillId="0" borderId="0" xfId="0" applyFont="1" applyFill="1" applyAlignment="1">
      <alignment horizontal="center" wrapText="1" shrinkToFit="1"/>
    </xf>
    <xf numFmtId="0" fontId="18" fillId="0" borderId="2" xfId="0" applyFont="1" applyFill="1" applyBorder="1" applyAlignment="1">
      <alignment horizontal="left" wrapText="1" shrinkToFit="1"/>
    </xf>
    <xf numFmtId="0" fontId="19" fillId="0" borderId="2" xfId="0" applyFont="1" applyFill="1" applyBorder="1" applyAlignment="1">
      <alignment horizontal="left" wrapText="1" shrinkToFit="1"/>
    </xf>
    <xf numFmtId="1" fontId="19" fillId="0" borderId="0" xfId="0" applyNumberFormat="1" applyFont="1" applyFill="1" applyBorder="1" applyAlignment="1">
      <alignment horizontal="right" wrapText="1" shrinkToFit="1"/>
    </xf>
    <xf numFmtId="9" fontId="21" fillId="0" borderId="2" xfId="0" applyNumberFormat="1" applyFont="1" applyFill="1" applyBorder="1" applyAlignment="1">
      <alignment horizontal="right" wrapText="1" shrinkToFit="1"/>
    </xf>
    <xf numFmtId="9" fontId="21" fillId="0" borderId="3" xfId="0" applyNumberFormat="1" applyFont="1" applyFill="1" applyBorder="1" applyAlignment="1">
      <alignment horizontal="right" wrapText="1" shrinkToFit="1"/>
    </xf>
    <xf numFmtId="0" fontId="22" fillId="0" borderId="0" xfId="2" applyFont="1" applyFill="1" applyAlignment="1">
      <alignment horizontal="left"/>
    </xf>
    <xf numFmtId="0" fontId="18" fillId="0" borderId="0" xfId="0" applyFont="1" applyFill="1" applyAlignment="1"/>
    <xf numFmtId="0" fontId="18" fillId="0" borderId="0" xfId="0" applyFont="1" applyFill="1" applyAlignment="1">
      <alignment horizontal="left" wrapText="1" shrinkToFit="1"/>
    </xf>
    <xf numFmtId="0" fontId="1" fillId="2" borderId="0" xfId="1" applyFont="1" applyFill="1" applyAlignment="1"/>
    <xf numFmtId="0" fontId="3" fillId="2" borderId="0" xfId="1" applyFont="1" applyFill="1" applyAlignment="1"/>
    <xf numFmtId="0" fontId="4" fillId="2" borderId="0" xfId="1" applyFont="1" applyFill="1" applyAlignment="1"/>
    <xf numFmtId="0" fontId="5" fillId="0" borderId="0" xfId="1" applyFont="1" applyFill="1" applyAlignment="1"/>
    <xf numFmtId="0" fontId="1" fillId="0" borderId="0" xfId="1" applyFont="1" applyFill="1" applyAlignment="1"/>
    <xf numFmtId="9" fontId="21" fillId="0" borderId="0" xfId="0" applyNumberFormat="1" applyFont="1" applyFill="1" applyAlignment="1"/>
    <xf numFmtId="0" fontId="19" fillId="0" borderId="2" xfId="0" applyFont="1" applyFill="1" applyBorder="1" applyAlignment="1">
      <alignment horizontal="left" wrapText="1" shrinkToFit="1"/>
    </xf>
    <xf numFmtId="164" fontId="2" fillId="2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justify" wrapText="1"/>
    </xf>
    <xf numFmtId="0" fontId="13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164" fontId="15" fillId="2" borderId="0" xfId="1" applyNumberFormat="1" applyFont="1" applyFill="1" applyAlignment="1">
      <alignment horizontal="right"/>
    </xf>
    <xf numFmtId="0" fontId="19" fillId="0" borderId="0" xfId="0" applyFont="1" applyFill="1" applyBorder="1" applyAlignment="1">
      <alignment horizontal="left" wrapText="1" shrinkToFit="1"/>
    </xf>
    <xf numFmtId="0" fontId="20" fillId="0" borderId="2" xfId="0" applyFont="1" applyFill="1" applyBorder="1" applyAlignment="1">
      <alignment horizontal="left" wrapText="1" shrinkToFit="1"/>
    </xf>
    <xf numFmtId="0" fontId="18" fillId="0" borderId="2" xfId="0" applyFont="1" applyFill="1" applyBorder="1" applyAlignment="1">
      <alignment horizontal="left" wrapText="1" shrinkToFit="1"/>
    </xf>
    <xf numFmtId="0" fontId="18" fillId="0" borderId="0" xfId="0" applyFont="1" applyFill="1" applyAlignment="1">
      <alignment horizontal="left" wrapText="1" shrinkToFit="1"/>
    </xf>
    <xf numFmtId="0" fontId="19" fillId="0" borderId="2" xfId="0" applyFont="1" applyFill="1" applyBorder="1" applyAlignment="1">
      <alignment horizontal="left" wrapText="1" shrinkToFit="1"/>
    </xf>
    <xf numFmtId="166" fontId="21" fillId="0" borderId="0" xfId="0" applyNumberFormat="1" applyFont="1" applyFill="1" applyAlignme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5047F8BB-B6D6-463E-96BC-79FA6152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0</xdr:colOff>
      <xdr:row>18</xdr:row>
      <xdr:rowOff>76200</xdr:rowOff>
    </xdr:from>
    <xdr:to>
      <xdr:col>9</xdr:col>
      <xdr:colOff>104775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CEB545F1-1129-433F-80D3-C7AB240D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F8F65BAB-5D50-4145-AC30-0FACE461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>
      <selection activeCell="B17" sqref="B17:I19"/>
    </sheetView>
  </sheetViews>
  <sheetFormatPr defaultRowHeight="15" x14ac:dyDescent="0.25"/>
  <cols>
    <col min="1" max="1" width="2.125" style="1" customWidth="1"/>
    <col min="2" max="2" width="16.5" style="1" customWidth="1"/>
    <col min="3" max="4" width="14.625" style="1" customWidth="1"/>
    <col min="5" max="5" width="9" style="1"/>
    <col min="6" max="6" width="3.25" style="1" customWidth="1"/>
    <col min="7" max="7" width="23.5" style="1" customWidth="1"/>
    <col min="8" max="8" width="9" style="1"/>
    <col min="9" max="9" width="4.75" style="1" customWidth="1"/>
    <col min="10" max="10" width="9" style="1"/>
    <col min="11" max="11" width="5" style="1" customWidth="1"/>
    <col min="12" max="12" width="9" style="1"/>
    <col min="13" max="256" width="8" style="1"/>
    <col min="257" max="257" width="2.125" style="1" customWidth="1"/>
    <col min="258" max="258" width="14.5" style="1" customWidth="1"/>
    <col min="259" max="260" width="12.875" style="1" customWidth="1"/>
    <col min="261" max="261" width="8" style="1"/>
    <col min="262" max="262" width="2.875" style="1" customWidth="1"/>
    <col min="263" max="263" width="20.625" style="1" customWidth="1"/>
    <col min="264" max="264" width="8" style="1"/>
    <col min="265" max="265" width="4.25" style="1" customWidth="1"/>
    <col min="266" max="266" width="8" style="1"/>
    <col min="267" max="267" width="4.5" style="1" customWidth="1"/>
    <col min="268" max="512" width="8" style="1"/>
    <col min="513" max="513" width="2.125" style="1" customWidth="1"/>
    <col min="514" max="514" width="14.5" style="1" customWidth="1"/>
    <col min="515" max="516" width="12.875" style="1" customWidth="1"/>
    <col min="517" max="517" width="8" style="1"/>
    <col min="518" max="518" width="2.875" style="1" customWidth="1"/>
    <col min="519" max="519" width="20.625" style="1" customWidth="1"/>
    <col min="520" max="520" width="8" style="1"/>
    <col min="521" max="521" width="4.25" style="1" customWidth="1"/>
    <col min="522" max="522" width="8" style="1"/>
    <col min="523" max="523" width="4.5" style="1" customWidth="1"/>
    <col min="524" max="768" width="8" style="1"/>
    <col min="769" max="769" width="2.125" style="1" customWidth="1"/>
    <col min="770" max="770" width="14.5" style="1" customWidth="1"/>
    <col min="771" max="772" width="12.875" style="1" customWidth="1"/>
    <col min="773" max="773" width="8" style="1"/>
    <col min="774" max="774" width="2.875" style="1" customWidth="1"/>
    <col min="775" max="775" width="20.625" style="1" customWidth="1"/>
    <col min="776" max="776" width="8" style="1"/>
    <col min="777" max="777" width="4.25" style="1" customWidth="1"/>
    <col min="778" max="778" width="8" style="1"/>
    <col min="779" max="779" width="4.5" style="1" customWidth="1"/>
    <col min="780" max="1024" width="9" style="1"/>
    <col min="1025" max="1025" width="2.125" style="1" customWidth="1"/>
    <col min="1026" max="1026" width="14.5" style="1" customWidth="1"/>
    <col min="1027" max="1028" width="12.875" style="1" customWidth="1"/>
    <col min="1029" max="1029" width="8" style="1"/>
    <col min="1030" max="1030" width="2.875" style="1" customWidth="1"/>
    <col min="1031" max="1031" width="20.625" style="1" customWidth="1"/>
    <col min="1032" max="1032" width="8" style="1"/>
    <col min="1033" max="1033" width="4.25" style="1" customWidth="1"/>
    <col min="1034" max="1034" width="8" style="1"/>
    <col min="1035" max="1035" width="4.5" style="1" customWidth="1"/>
    <col min="1036" max="1280" width="8" style="1"/>
    <col min="1281" max="1281" width="2.125" style="1" customWidth="1"/>
    <col min="1282" max="1282" width="14.5" style="1" customWidth="1"/>
    <col min="1283" max="1284" width="12.875" style="1" customWidth="1"/>
    <col min="1285" max="1285" width="8" style="1"/>
    <col min="1286" max="1286" width="2.875" style="1" customWidth="1"/>
    <col min="1287" max="1287" width="20.625" style="1" customWidth="1"/>
    <col min="1288" max="1288" width="8" style="1"/>
    <col min="1289" max="1289" width="4.25" style="1" customWidth="1"/>
    <col min="1290" max="1290" width="8" style="1"/>
    <col min="1291" max="1291" width="4.5" style="1" customWidth="1"/>
    <col min="1292" max="1536" width="8" style="1"/>
    <col min="1537" max="1537" width="2.125" style="1" customWidth="1"/>
    <col min="1538" max="1538" width="14.5" style="1" customWidth="1"/>
    <col min="1539" max="1540" width="12.875" style="1" customWidth="1"/>
    <col min="1541" max="1541" width="8" style="1"/>
    <col min="1542" max="1542" width="2.875" style="1" customWidth="1"/>
    <col min="1543" max="1543" width="20.625" style="1" customWidth="1"/>
    <col min="1544" max="1544" width="8" style="1"/>
    <col min="1545" max="1545" width="4.25" style="1" customWidth="1"/>
    <col min="1546" max="1546" width="8" style="1"/>
    <col min="1547" max="1547" width="4.5" style="1" customWidth="1"/>
    <col min="1548" max="1792" width="8" style="1"/>
    <col min="1793" max="1793" width="2.125" style="1" customWidth="1"/>
    <col min="1794" max="1794" width="14.5" style="1" customWidth="1"/>
    <col min="1795" max="1796" width="12.875" style="1" customWidth="1"/>
    <col min="1797" max="1797" width="8" style="1"/>
    <col min="1798" max="1798" width="2.875" style="1" customWidth="1"/>
    <col min="1799" max="1799" width="20.625" style="1" customWidth="1"/>
    <col min="1800" max="1800" width="8" style="1"/>
    <col min="1801" max="1801" width="4.25" style="1" customWidth="1"/>
    <col min="1802" max="1802" width="8" style="1"/>
    <col min="1803" max="1803" width="4.5" style="1" customWidth="1"/>
    <col min="1804" max="2048" width="9" style="1"/>
    <col min="2049" max="2049" width="2.125" style="1" customWidth="1"/>
    <col min="2050" max="2050" width="14.5" style="1" customWidth="1"/>
    <col min="2051" max="2052" width="12.875" style="1" customWidth="1"/>
    <col min="2053" max="2053" width="8" style="1"/>
    <col min="2054" max="2054" width="2.875" style="1" customWidth="1"/>
    <col min="2055" max="2055" width="20.625" style="1" customWidth="1"/>
    <col min="2056" max="2056" width="8" style="1"/>
    <col min="2057" max="2057" width="4.25" style="1" customWidth="1"/>
    <col min="2058" max="2058" width="8" style="1"/>
    <col min="2059" max="2059" width="4.5" style="1" customWidth="1"/>
    <col min="2060" max="2304" width="8" style="1"/>
    <col min="2305" max="2305" width="2.125" style="1" customWidth="1"/>
    <col min="2306" max="2306" width="14.5" style="1" customWidth="1"/>
    <col min="2307" max="2308" width="12.875" style="1" customWidth="1"/>
    <col min="2309" max="2309" width="8" style="1"/>
    <col min="2310" max="2310" width="2.875" style="1" customWidth="1"/>
    <col min="2311" max="2311" width="20.625" style="1" customWidth="1"/>
    <col min="2312" max="2312" width="8" style="1"/>
    <col min="2313" max="2313" width="4.25" style="1" customWidth="1"/>
    <col min="2314" max="2314" width="8" style="1"/>
    <col min="2315" max="2315" width="4.5" style="1" customWidth="1"/>
    <col min="2316" max="2560" width="8" style="1"/>
    <col min="2561" max="2561" width="2.125" style="1" customWidth="1"/>
    <col min="2562" max="2562" width="14.5" style="1" customWidth="1"/>
    <col min="2563" max="2564" width="12.875" style="1" customWidth="1"/>
    <col min="2565" max="2565" width="8" style="1"/>
    <col min="2566" max="2566" width="2.875" style="1" customWidth="1"/>
    <col min="2567" max="2567" width="20.625" style="1" customWidth="1"/>
    <col min="2568" max="2568" width="8" style="1"/>
    <col min="2569" max="2569" width="4.25" style="1" customWidth="1"/>
    <col min="2570" max="2570" width="8" style="1"/>
    <col min="2571" max="2571" width="4.5" style="1" customWidth="1"/>
    <col min="2572" max="2816" width="8" style="1"/>
    <col min="2817" max="2817" width="2.125" style="1" customWidth="1"/>
    <col min="2818" max="2818" width="14.5" style="1" customWidth="1"/>
    <col min="2819" max="2820" width="12.875" style="1" customWidth="1"/>
    <col min="2821" max="2821" width="8" style="1"/>
    <col min="2822" max="2822" width="2.875" style="1" customWidth="1"/>
    <col min="2823" max="2823" width="20.625" style="1" customWidth="1"/>
    <col min="2824" max="2824" width="8" style="1"/>
    <col min="2825" max="2825" width="4.25" style="1" customWidth="1"/>
    <col min="2826" max="2826" width="8" style="1"/>
    <col min="2827" max="2827" width="4.5" style="1" customWidth="1"/>
    <col min="2828" max="3072" width="9" style="1"/>
    <col min="3073" max="3073" width="2.125" style="1" customWidth="1"/>
    <col min="3074" max="3074" width="14.5" style="1" customWidth="1"/>
    <col min="3075" max="3076" width="12.875" style="1" customWidth="1"/>
    <col min="3077" max="3077" width="8" style="1"/>
    <col min="3078" max="3078" width="2.875" style="1" customWidth="1"/>
    <col min="3079" max="3079" width="20.625" style="1" customWidth="1"/>
    <col min="3080" max="3080" width="8" style="1"/>
    <col min="3081" max="3081" width="4.25" style="1" customWidth="1"/>
    <col min="3082" max="3082" width="8" style="1"/>
    <col min="3083" max="3083" width="4.5" style="1" customWidth="1"/>
    <col min="3084" max="3328" width="8" style="1"/>
    <col min="3329" max="3329" width="2.125" style="1" customWidth="1"/>
    <col min="3330" max="3330" width="14.5" style="1" customWidth="1"/>
    <col min="3331" max="3332" width="12.875" style="1" customWidth="1"/>
    <col min="3333" max="3333" width="8" style="1"/>
    <col min="3334" max="3334" width="2.875" style="1" customWidth="1"/>
    <col min="3335" max="3335" width="20.625" style="1" customWidth="1"/>
    <col min="3336" max="3336" width="8" style="1"/>
    <col min="3337" max="3337" width="4.25" style="1" customWidth="1"/>
    <col min="3338" max="3338" width="8" style="1"/>
    <col min="3339" max="3339" width="4.5" style="1" customWidth="1"/>
    <col min="3340" max="3584" width="8" style="1"/>
    <col min="3585" max="3585" width="2.125" style="1" customWidth="1"/>
    <col min="3586" max="3586" width="14.5" style="1" customWidth="1"/>
    <col min="3587" max="3588" width="12.875" style="1" customWidth="1"/>
    <col min="3589" max="3589" width="8" style="1"/>
    <col min="3590" max="3590" width="2.875" style="1" customWidth="1"/>
    <col min="3591" max="3591" width="20.625" style="1" customWidth="1"/>
    <col min="3592" max="3592" width="8" style="1"/>
    <col min="3593" max="3593" width="4.25" style="1" customWidth="1"/>
    <col min="3594" max="3594" width="8" style="1"/>
    <col min="3595" max="3595" width="4.5" style="1" customWidth="1"/>
    <col min="3596" max="3840" width="8" style="1"/>
    <col min="3841" max="3841" width="2.125" style="1" customWidth="1"/>
    <col min="3842" max="3842" width="14.5" style="1" customWidth="1"/>
    <col min="3843" max="3844" width="12.875" style="1" customWidth="1"/>
    <col min="3845" max="3845" width="8" style="1"/>
    <col min="3846" max="3846" width="2.875" style="1" customWidth="1"/>
    <col min="3847" max="3847" width="20.625" style="1" customWidth="1"/>
    <col min="3848" max="3848" width="8" style="1"/>
    <col min="3849" max="3849" width="4.25" style="1" customWidth="1"/>
    <col min="3850" max="3850" width="8" style="1"/>
    <col min="3851" max="3851" width="4.5" style="1" customWidth="1"/>
    <col min="3852" max="4096" width="9" style="1"/>
    <col min="4097" max="4097" width="2.125" style="1" customWidth="1"/>
    <col min="4098" max="4098" width="14.5" style="1" customWidth="1"/>
    <col min="4099" max="4100" width="12.875" style="1" customWidth="1"/>
    <col min="4101" max="4101" width="8" style="1"/>
    <col min="4102" max="4102" width="2.875" style="1" customWidth="1"/>
    <col min="4103" max="4103" width="20.625" style="1" customWidth="1"/>
    <col min="4104" max="4104" width="8" style="1"/>
    <col min="4105" max="4105" width="4.25" style="1" customWidth="1"/>
    <col min="4106" max="4106" width="8" style="1"/>
    <col min="4107" max="4107" width="4.5" style="1" customWidth="1"/>
    <col min="4108" max="4352" width="8" style="1"/>
    <col min="4353" max="4353" width="2.125" style="1" customWidth="1"/>
    <col min="4354" max="4354" width="14.5" style="1" customWidth="1"/>
    <col min="4355" max="4356" width="12.875" style="1" customWidth="1"/>
    <col min="4357" max="4357" width="8" style="1"/>
    <col min="4358" max="4358" width="2.875" style="1" customWidth="1"/>
    <col min="4359" max="4359" width="20.625" style="1" customWidth="1"/>
    <col min="4360" max="4360" width="8" style="1"/>
    <col min="4361" max="4361" width="4.25" style="1" customWidth="1"/>
    <col min="4362" max="4362" width="8" style="1"/>
    <col min="4363" max="4363" width="4.5" style="1" customWidth="1"/>
    <col min="4364" max="4608" width="8" style="1"/>
    <col min="4609" max="4609" width="2.125" style="1" customWidth="1"/>
    <col min="4610" max="4610" width="14.5" style="1" customWidth="1"/>
    <col min="4611" max="4612" width="12.875" style="1" customWidth="1"/>
    <col min="4613" max="4613" width="8" style="1"/>
    <col min="4614" max="4614" width="2.875" style="1" customWidth="1"/>
    <col min="4615" max="4615" width="20.625" style="1" customWidth="1"/>
    <col min="4616" max="4616" width="8" style="1"/>
    <col min="4617" max="4617" width="4.25" style="1" customWidth="1"/>
    <col min="4618" max="4618" width="8" style="1"/>
    <col min="4619" max="4619" width="4.5" style="1" customWidth="1"/>
    <col min="4620" max="4864" width="8" style="1"/>
    <col min="4865" max="4865" width="2.125" style="1" customWidth="1"/>
    <col min="4866" max="4866" width="14.5" style="1" customWidth="1"/>
    <col min="4867" max="4868" width="12.875" style="1" customWidth="1"/>
    <col min="4869" max="4869" width="8" style="1"/>
    <col min="4870" max="4870" width="2.875" style="1" customWidth="1"/>
    <col min="4871" max="4871" width="20.625" style="1" customWidth="1"/>
    <col min="4872" max="4872" width="8" style="1"/>
    <col min="4873" max="4873" width="4.25" style="1" customWidth="1"/>
    <col min="4874" max="4874" width="8" style="1"/>
    <col min="4875" max="4875" width="4.5" style="1" customWidth="1"/>
    <col min="4876" max="5120" width="9" style="1"/>
    <col min="5121" max="5121" width="2.125" style="1" customWidth="1"/>
    <col min="5122" max="5122" width="14.5" style="1" customWidth="1"/>
    <col min="5123" max="5124" width="12.875" style="1" customWidth="1"/>
    <col min="5125" max="5125" width="8" style="1"/>
    <col min="5126" max="5126" width="2.875" style="1" customWidth="1"/>
    <col min="5127" max="5127" width="20.625" style="1" customWidth="1"/>
    <col min="5128" max="5128" width="8" style="1"/>
    <col min="5129" max="5129" width="4.25" style="1" customWidth="1"/>
    <col min="5130" max="5130" width="8" style="1"/>
    <col min="5131" max="5131" width="4.5" style="1" customWidth="1"/>
    <col min="5132" max="5376" width="8" style="1"/>
    <col min="5377" max="5377" width="2.125" style="1" customWidth="1"/>
    <col min="5378" max="5378" width="14.5" style="1" customWidth="1"/>
    <col min="5379" max="5380" width="12.875" style="1" customWidth="1"/>
    <col min="5381" max="5381" width="8" style="1"/>
    <col min="5382" max="5382" width="2.875" style="1" customWidth="1"/>
    <col min="5383" max="5383" width="20.625" style="1" customWidth="1"/>
    <col min="5384" max="5384" width="8" style="1"/>
    <col min="5385" max="5385" width="4.25" style="1" customWidth="1"/>
    <col min="5386" max="5386" width="8" style="1"/>
    <col min="5387" max="5387" width="4.5" style="1" customWidth="1"/>
    <col min="5388" max="5632" width="8" style="1"/>
    <col min="5633" max="5633" width="2.125" style="1" customWidth="1"/>
    <col min="5634" max="5634" width="14.5" style="1" customWidth="1"/>
    <col min="5635" max="5636" width="12.875" style="1" customWidth="1"/>
    <col min="5637" max="5637" width="8" style="1"/>
    <col min="5638" max="5638" width="2.875" style="1" customWidth="1"/>
    <col min="5639" max="5639" width="20.625" style="1" customWidth="1"/>
    <col min="5640" max="5640" width="8" style="1"/>
    <col min="5641" max="5641" width="4.25" style="1" customWidth="1"/>
    <col min="5642" max="5642" width="8" style="1"/>
    <col min="5643" max="5643" width="4.5" style="1" customWidth="1"/>
    <col min="5644" max="5888" width="8" style="1"/>
    <col min="5889" max="5889" width="2.125" style="1" customWidth="1"/>
    <col min="5890" max="5890" width="14.5" style="1" customWidth="1"/>
    <col min="5891" max="5892" width="12.875" style="1" customWidth="1"/>
    <col min="5893" max="5893" width="8" style="1"/>
    <col min="5894" max="5894" width="2.875" style="1" customWidth="1"/>
    <col min="5895" max="5895" width="20.625" style="1" customWidth="1"/>
    <col min="5896" max="5896" width="8" style="1"/>
    <col min="5897" max="5897" width="4.25" style="1" customWidth="1"/>
    <col min="5898" max="5898" width="8" style="1"/>
    <col min="5899" max="5899" width="4.5" style="1" customWidth="1"/>
    <col min="5900" max="6144" width="9" style="1"/>
    <col min="6145" max="6145" width="2.125" style="1" customWidth="1"/>
    <col min="6146" max="6146" width="14.5" style="1" customWidth="1"/>
    <col min="6147" max="6148" width="12.875" style="1" customWidth="1"/>
    <col min="6149" max="6149" width="8" style="1"/>
    <col min="6150" max="6150" width="2.875" style="1" customWidth="1"/>
    <col min="6151" max="6151" width="20.625" style="1" customWidth="1"/>
    <col min="6152" max="6152" width="8" style="1"/>
    <col min="6153" max="6153" width="4.25" style="1" customWidth="1"/>
    <col min="6154" max="6154" width="8" style="1"/>
    <col min="6155" max="6155" width="4.5" style="1" customWidth="1"/>
    <col min="6156" max="6400" width="8" style="1"/>
    <col min="6401" max="6401" width="2.125" style="1" customWidth="1"/>
    <col min="6402" max="6402" width="14.5" style="1" customWidth="1"/>
    <col min="6403" max="6404" width="12.875" style="1" customWidth="1"/>
    <col min="6405" max="6405" width="8" style="1"/>
    <col min="6406" max="6406" width="2.875" style="1" customWidth="1"/>
    <col min="6407" max="6407" width="20.625" style="1" customWidth="1"/>
    <col min="6408" max="6408" width="8" style="1"/>
    <col min="6409" max="6409" width="4.25" style="1" customWidth="1"/>
    <col min="6410" max="6410" width="8" style="1"/>
    <col min="6411" max="6411" width="4.5" style="1" customWidth="1"/>
    <col min="6412" max="6656" width="8" style="1"/>
    <col min="6657" max="6657" width="2.125" style="1" customWidth="1"/>
    <col min="6658" max="6658" width="14.5" style="1" customWidth="1"/>
    <col min="6659" max="6660" width="12.875" style="1" customWidth="1"/>
    <col min="6661" max="6661" width="8" style="1"/>
    <col min="6662" max="6662" width="2.875" style="1" customWidth="1"/>
    <col min="6663" max="6663" width="20.625" style="1" customWidth="1"/>
    <col min="6664" max="6664" width="8" style="1"/>
    <col min="6665" max="6665" width="4.25" style="1" customWidth="1"/>
    <col min="6666" max="6666" width="8" style="1"/>
    <col min="6667" max="6667" width="4.5" style="1" customWidth="1"/>
    <col min="6668" max="6912" width="8" style="1"/>
    <col min="6913" max="6913" width="2.125" style="1" customWidth="1"/>
    <col min="6914" max="6914" width="14.5" style="1" customWidth="1"/>
    <col min="6915" max="6916" width="12.875" style="1" customWidth="1"/>
    <col min="6917" max="6917" width="8" style="1"/>
    <col min="6918" max="6918" width="2.875" style="1" customWidth="1"/>
    <col min="6919" max="6919" width="20.625" style="1" customWidth="1"/>
    <col min="6920" max="6920" width="8" style="1"/>
    <col min="6921" max="6921" width="4.25" style="1" customWidth="1"/>
    <col min="6922" max="6922" width="8" style="1"/>
    <col min="6923" max="6923" width="4.5" style="1" customWidth="1"/>
    <col min="6924" max="7168" width="9" style="1"/>
    <col min="7169" max="7169" width="2.125" style="1" customWidth="1"/>
    <col min="7170" max="7170" width="14.5" style="1" customWidth="1"/>
    <col min="7171" max="7172" width="12.875" style="1" customWidth="1"/>
    <col min="7173" max="7173" width="8" style="1"/>
    <col min="7174" max="7174" width="2.875" style="1" customWidth="1"/>
    <col min="7175" max="7175" width="20.625" style="1" customWidth="1"/>
    <col min="7176" max="7176" width="8" style="1"/>
    <col min="7177" max="7177" width="4.25" style="1" customWidth="1"/>
    <col min="7178" max="7178" width="8" style="1"/>
    <col min="7179" max="7179" width="4.5" style="1" customWidth="1"/>
    <col min="7180" max="7424" width="8" style="1"/>
    <col min="7425" max="7425" width="2.125" style="1" customWidth="1"/>
    <col min="7426" max="7426" width="14.5" style="1" customWidth="1"/>
    <col min="7427" max="7428" width="12.875" style="1" customWidth="1"/>
    <col min="7429" max="7429" width="8" style="1"/>
    <col min="7430" max="7430" width="2.875" style="1" customWidth="1"/>
    <col min="7431" max="7431" width="20.625" style="1" customWidth="1"/>
    <col min="7432" max="7432" width="8" style="1"/>
    <col min="7433" max="7433" width="4.25" style="1" customWidth="1"/>
    <col min="7434" max="7434" width="8" style="1"/>
    <col min="7435" max="7435" width="4.5" style="1" customWidth="1"/>
    <col min="7436" max="7680" width="8" style="1"/>
    <col min="7681" max="7681" width="2.125" style="1" customWidth="1"/>
    <col min="7682" max="7682" width="14.5" style="1" customWidth="1"/>
    <col min="7683" max="7684" width="12.875" style="1" customWidth="1"/>
    <col min="7685" max="7685" width="8" style="1"/>
    <col min="7686" max="7686" width="2.875" style="1" customWidth="1"/>
    <col min="7687" max="7687" width="20.625" style="1" customWidth="1"/>
    <col min="7688" max="7688" width="8" style="1"/>
    <col min="7689" max="7689" width="4.25" style="1" customWidth="1"/>
    <col min="7690" max="7690" width="8" style="1"/>
    <col min="7691" max="7691" width="4.5" style="1" customWidth="1"/>
    <col min="7692" max="7936" width="8" style="1"/>
    <col min="7937" max="7937" width="2.125" style="1" customWidth="1"/>
    <col min="7938" max="7938" width="14.5" style="1" customWidth="1"/>
    <col min="7939" max="7940" width="12.875" style="1" customWidth="1"/>
    <col min="7941" max="7941" width="8" style="1"/>
    <col min="7942" max="7942" width="2.875" style="1" customWidth="1"/>
    <col min="7943" max="7943" width="20.625" style="1" customWidth="1"/>
    <col min="7944" max="7944" width="8" style="1"/>
    <col min="7945" max="7945" width="4.25" style="1" customWidth="1"/>
    <col min="7946" max="7946" width="8" style="1"/>
    <col min="7947" max="7947" width="4.5" style="1" customWidth="1"/>
    <col min="7948" max="8192" width="9" style="1"/>
    <col min="8193" max="8193" width="2.125" style="1" customWidth="1"/>
    <col min="8194" max="8194" width="14.5" style="1" customWidth="1"/>
    <col min="8195" max="8196" width="12.875" style="1" customWidth="1"/>
    <col min="8197" max="8197" width="8" style="1"/>
    <col min="8198" max="8198" width="2.875" style="1" customWidth="1"/>
    <col min="8199" max="8199" width="20.625" style="1" customWidth="1"/>
    <col min="8200" max="8200" width="8" style="1"/>
    <col min="8201" max="8201" width="4.25" style="1" customWidth="1"/>
    <col min="8202" max="8202" width="8" style="1"/>
    <col min="8203" max="8203" width="4.5" style="1" customWidth="1"/>
    <col min="8204" max="8448" width="8" style="1"/>
    <col min="8449" max="8449" width="2.125" style="1" customWidth="1"/>
    <col min="8450" max="8450" width="14.5" style="1" customWidth="1"/>
    <col min="8451" max="8452" width="12.875" style="1" customWidth="1"/>
    <col min="8453" max="8453" width="8" style="1"/>
    <col min="8454" max="8454" width="2.875" style="1" customWidth="1"/>
    <col min="8455" max="8455" width="20.625" style="1" customWidth="1"/>
    <col min="8456" max="8456" width="8" style="1"/>
    <col min="8457" max="8457" width="4.25" style="1" customWidth="1"/>
    <col min="8458" max="8458" width="8" style="1"/>
    <col min="8459" max="8459" width="4.5" style="1" customWidth="1"/>
    <col min="8460" max="8704" width="8" style="1"/>
    <col min="8705" max="8705" width="2.125" style="1" customWidth="1"/>
    <col min="8706" max="8706" width="14.5" style="1" customWidth="1"/>
    <col min="8707" max="8708" width="12.875" style="1" customWidth="1"/>
    <col min="8709" max="8709" width="8" style="1"/>
    <col min="8710" max="8710" width="2.875" style="1" customWidth="1"/>
    <col min="8711" max="8711" width="20.625" style="1" customWidth="1"/>
    <col min="8712" max="8712" width="8" style="1"/>
    <col min="8713" max="8713" width="4.25" style="1" customWidth="1"/>
    <col min="8714" max="8714" width="8" style="1"/>
    <col min="8715" max="8715" width="4.5" style="1" customWidth="1"/>
    <col min="8716" max="8960" width="8" style="1"/>
    <col min="8961" max="8961" width="2.125" style="1" customWidth="1"/>
    <col min="8962" max="8962" width="14.5" style="1" customWidth="1"/>
    <col min="8963" max="8964" width="12.875" style="1" customWidth="1"/>
    <col min="8965" max="8965" width="8" style="1"/>
    <col min="8966" max="8966" width="2.875" style="1" customWidth="1"/>
    <col min="8967" max="8967" width="20.625" style="1" customWidth="1"/>
    <col min="8968" max="8968" width="8" style="1"/>
    <col min="8969" max="8969" width="4.25" style="1" customWidth="1"/>
    <col min="8970" max="8970" width="8" style="1"/>
    <col min="8971" max="8971" width="4.5" style="1" customWidth="1"/>
    <col min="8972" max="9216" width="9" style="1"/>
    <col min="9217" max="9217" width="2.125" style="1" customWidth="1"/>
    <col min="9218" max="9218" width="14.5" style="1" customWidth="1"/>
    <col min="9219" max="9220" width="12.875" style="1" customWidth="1"/>
    <col min="9221" max="9221" width="8" style="1"/>
    <col min="9222" max="9222" width="2.875" style="1" customWidth="1"/>
    <col min="9223" max="9223" width="20.625" style="1" customWidth="1"/>
    <col min="9224" max="9224" width="8" style="1"/>
    <col min="9225" max="9225" width="4.25" style="1" customWidth="1"/>
    <col min="9226" max="9226" width="8" style="1"/>
    <col min="9227" max="9227" width="4.5" style="1" customWidth="1"/>
    <col min="9228" max="9472" width="8" style="1"/>
    <col min="9473" max="9473" width="2.125" style="1" customWidth="1"/>
    <col min="9474" max="9474" width="14.5" style="1" customWidth="1"/>
    <col min="9475" max="9476" width="12.875" style="1" customWidth="1"/>
    <col min="9477" max="9477" width="8" style="1"/>
    <col min="9478" max="9478" width="2.875" style="1" customWidth="1"/>
    <col min="9479" max="9479" width="20.625" style="1" customWidth="1"/>
    <col min="9480" max="9480" width="8" style="1"/>
    <col min="9481" max="9481" width="4.25" style="1" customWidth="1"/>
    <col min="9482" max="9482" width="8" style="1"/>
    <col min="9483" max="9483" width="4.5" style="1" customWidth="1"/>
    <col min="9484" max="9728" width="8" style="1"/>
    <col min="9729" max="9729" width="2.125" style="1" customWidth="1"/>
    <col min="9730" max="9730" width="14.5" style="1" customWidth="1"/>
    <col min="9731" max="9732" width="12.875" style="1" customWidth="1"/>
    <col min="9733" max="9733" width="8" style="1"/>
    <col min="9734" max="9734" width="2.875" style="1" customWidth="1"/>
    <col min="9735" max="9735" width="20.625" style="1" customWidth="1"/>
    <col min="9736" max="9736" width="8" style="1"/>
    <col min="9737" max="9737" width="4.25" style="1" customWidth="1"/>
    <col min="9738" max="9738" width="8" style="1"/>
    <col min="9739" max="9739" width="4.5" style="1" customWidth="1"/>
    <col min="9740" max="9984" width="8" style="1"/>
    <col min="9985" max="9985" width="2.125" style="1" customWidth="1"/>
    <col min="9986" max="9986" width="14.5" style="1" customWidth="1"/>
    <col min="9987" max="9988" width="12.875" style="1" customWidth="1"/>
    <col min="9989" max="9989" width="8" style="1"/>
    <col min="9990" max="9990" width="2.875" style="1" customWidth="1"/>
    <col min="9991" max="9991" width="20.625" style="1" customWidth="1"/>
    <col min="9992" max="9992" width="8" style="1"/>
    <col min="9993" max="9993" width="4.25" style="1" customWidth="1"/>
    <col min="9994" max="9994" width="8" style="1"/>
    <col min="9995" max="9995" width="4.5" style="1" customWidth="1"/>
    <col min="9996" max="10240" width="9" style="1"/>
    <col min="10241" max="10241" width="2.125" style="1" customWidth="1"/>
    <col min="10242" max="10242" width="14.5" style="1" customWidth="1"/>
    <col min="10243" max="10244" width="12.875" style="1" customWidth="1"/>
    <col min="10245" max="10245" width="8" style="1"/>
    <col min="10246" max="10246" width="2.875" style="1" customWidth="1"/>
    <col min="10247" max="10247" width="20.625" style="1" customWidth="1"/>
    <col min="10248" max="10248" width="8" style="1"/>
    <col min="10249" max="10249" width="4.25" style="1" customWidth="1"/>
    <col min="10250" max="10250" width="8" style="1"/>
    <col min="10251" max="10251" width="4.5" style="1" customWidth="1"/>
    <col min="10252" max="10496" width="8" style="1"/>
    <col min="10497" max="10497" width="2.125" style="1" customWidth="1"/>
    <col min="10498" max="10498" width="14.5" style="1" customWidth="1"/>
    <col min="10499" max="10500" width="12.875" style="1" customWidth="1"/>
    <col min="10501" max="10501" width="8" style="1"/>
    <col min="10502" max="10502" width="2.875" style="1" customWidth="1"/>
    <col min="10503" max="10503" width="20.625" style="1" customWidth="1"/>
    <col min="10504" max="10504" width="8" style="1"/>
    <col min="10505" max="10505" width="4.25" style="1" customWidth="1"/>
    <col min="10506" max="10506" width="8" style="1"/>
    <col min="10507" max="10507" width="4.5" style="1" customWidth="1"/>
    <col min="10508" max="10752" width="8" style="1"/>
    <col min="10753" max="10753" width="2.125" style="1" customWidth="1"/>
    <col min="10754" max="10754" width="14.5" style="1" customWidth="1"/>
    <col min="10755" max="10756" width="12.875" style="1" customWidth="1"/>
    <col min="10757" max="10757" width="8" style="1"/>
    <col min="10758" max="10758" width="2.875" style="1" customWidth="1"/>
    <col min="10759" max="10759" width="20.625" style="1" customWidth="1"/>
    <col min="10760" max="10760" width="8" style="1"/>
    <col min="10761" max="10761" width="4.25" style="1" customWidth="1"/>
    <col min="10762" max="10762" width="8" style="1"/>
    <col min="10763" max="10763" width="4.5" style="1" customWidth="1"/>
    <col min="10764" max="11008" width="8" style="1"/>
    <col min="11009" max="11009" width="2.125" style="1" customWidth="1"/>
    <col min="11010" max="11010" width="14.5" style="1" customWidth="1"/>
    <col min="11011" max="11012" width="12.875" style="1" customWidth="1"/>
    <col min="11013" max="11013" width="8" style="1"/>
    <col min="11014" max="11014" width="2.875" style="1" customWidth="1"/>
    <col min="11015" max="11015" width="20.625" style="1" customWidth="1"/>
    <col min="11016" max="11016" width="8" style="1"/>
    <col min="11017" max="11017" width="4.25" style="1" customWidth="1"/>
    <col min="11018" max="11018" width="8" style="1"/>
    <col min="11019" max="11019" width="4.5" style="1" customWidth="1"/>
    <col min="11020" max="11264" width="9" style="1"/>
    <col min="11265" max="11265" width="2.125" style="1" customWidth="1"/>
    <col min="11266" max="11266" width="14.5" style="1" customWidth="1"/>
    <col min="11267" max="11268" width="12.875" style="1" customWidth="1"/>
    <col min="11269" max="11269" width="8" style="1"/>
    <col min="11270" max="11270" width="2.875" style="1" customWidth="1"/>
    <col min="11271" max="11271" width="20.625" style="1" customWidth="1"/>
    <col min="11272" max="11272" width="8" style="1"/>
    <col min="11273" max="11273" width="4.25" style="1" customWidth="1"/>
    <col min="11274" max="11274" width="8" style="1"/>
    <col min="11275" max="11275" width="4.5" style="1" customWidth="1"/>
    <col min="11276" max="11520" width="8" style="1"/>
    <col min="11521" max="11521" width="2.125" style="1" customWidth="1"/>
    <col min="11522" max="11522" width="14.5" style="1" customWidth="1"/>
    <col min="11523" max="11524" width="12.875" style="1" customWidth="1"/>
    <col min="11525" max="11525" width="8" style="1"/>
    <col min="11526" max="11526" width="2.875" style="1" customWidth="1"/>
    <col min="11527" max="11527" width="20.625" style="1" customWidth="1"/>
    <col min="11528" max="11528" width="8" style="1"/>
    <col min="11529" max="11529" width="4.25" style="1" customWidth="1"/>
    <col min="11530" max="11530" width="8" style="1"/>
    <col min="11531" max="11531" width="4.5" style="1" customWidth="1"/>
    <col min="11532" max="11776" width="8" style="1"/>
    <col min="11777" max="11777" width="2.125" style="1" customWidth="1"/>
    <col min="11778" max="11778" width="14.5" style="1" customWidth="1"/>
    <col min="11779" max="11780" width="12.875" style="1" customWidth="1"/>
    <col min="11781" max="11781" width="8" style="1"/>
    <col min="11782" max="11782" width="2.875" style="1" customWidth="1"/>
    <col min="11783" max="11783" width="20.625" style="1" customWidth="1"/>
    <col min="11784" max="11784" width="8" style="1"/>
    <col min="11785" max="11785" width="4.25" style="1" customWidth="1"/>
    <col min="11786" max="11786" width="8" style="1"/>
    <col min="11787" max="11787" width="4.5" style="1" customWidth="1"/>
    <col min="11788" max="12032" width="8" style="1"/>
    <col min="12033" max="12033" width="2.125" style="1" customWidth="1"/>
    <col min="12034" max="12034" width="14.5" style="1" customWidth="1"/>
    <col min="12035" max="12036" width="12.875" style="1" customWidth="1"/>
    <col min="12037" max="12037" width="8" style="1"/>
    <col min="12038" max="12038" width="2.875" style="1" customWidth="1"/>
    <col min="12039" max="12039" width="20.625" style="1" customWidth="1"/>
    <col min="12040" max="12040" width="8" style="1"/>
    <col min="12041" max="12041" width="4.25" style="1" customWidth="1"/>
    <col min="12042" max="12042" width="8" style="1"/>
    <col min="12043" max="12043" width="4.5" style="1" customWidth="1"/>
    <col min="12044" max="12288" width="9" style="1"/>
    <col min="12289" max="12289" width="2.125" style="1" customWidth="1"/>
    <col min="12290" max="12290" width="14.5" style="1" customWidth="1"/>
    <col min="12291" max="12292" width="12.875" style="1" customWidth="1"/>
    <col min="12293" max="12293" width="8" style="1"/>
    <col min="12294" max="12294" width="2.875" style="1" customWidth="1"/>
    <col min="12295" max="12295" width="20.625" style="1" customWidth="1"/>
    <col min="12296" max="12296" width="8" style="1"/>
    <col min="12297" max="12297" width="4.25" style="1" customWidth="1"/>
    <col min="12298" max="12298" width="8" style="1"/>
    <col min="12299" max="12299" width="4.5" style="1" customWidth="1"/>
    <col min="12300" max="12544" width="8" style="1"/>
    <col min="12545" max="12545" width="2.125" style="1" customWidth="1"/>
    <col min="12546" max="12546" width="14.5" style="1" customWidth="1"/>
    <col min="12547" max="12548" width="12.875" style="1" customWidth="1"/>
    <col min="12549" max="12549" width="8" style="1"/>
    <col min="12550" max="12550" width="2.875" style="1" customWidth="1"/>
    <col min="12551" max="12551" width="20.625" style="1" customWidth="1"/>
    <col min="12552" max="12552" width="8" style="1"/>
    <col min="12553" max="12553" width="4.25" style="1" customWidth="1"/>
    <col min="12554" max="12554" width="8" style="1"/>
    <col min="12555" max="12555" width="4.5" style="1" customWidth="1"/>
    <col min="12556" max="12800" width="8" style="1"/>
    <col min="12801" max="12801" width="2.125" style="1" customWidth="1"/>
    <col min="12802" max="12802" width="14.5" style="1" customWidth="1"/>
    <col min="12803" max="12804" width="12.875" style="1" customWidth="1"/>
    <col min="12805" max="12805" width="8" style="1"/>
    <col min="12806" max="12806" width="2.875" style="1" customWidth="1"/>
    <col min="12807" max="12807" width="20.625" style="1" customWidth="1"/>
    <col min="12808" max="12808" width="8" style="1"/>
    <col min="12809" max="12809" width="4.25" style="1" customWidth="1"/>
    <col min="12810" max="12810" width="8" style="1"/>
    <col min="12811" max="12811" width="4.5" style="1" customWidth="1"/>
    <col min="12812" max="13056" width="8" style="1"/>
    <col min="13057" max="13057" width="2.125" style="1" customWidth="1"/>
    <col min="13058" max="13058" width="14.5" style="1" customWidth="1"/>
    <col min="13059" max="13060" width="12.875" style="1" customWidth="1"/>
    <col min="13061" max="13061" width="8" style="1"/>
    <col min="13062" max="13062" width="2.875" style="1" customWidth="1"/>
    <col min="13063" max="13063" width="20.625" style="1" customWidth="1"/>
    <col min="13064" max="13064" width="8" style="1"/>
    <col min="13065" max="13065" width="4.25" style="1" customWidth="1"/>
    <col min="13066" max="13066" width="8" style="1"/>
    <col min="13067" max="13067" width="4.5" style="1" customWidth="1"/>
    <col min="13068" max="13312" width="9" style="1"/>
    <col min="13313" max="13313" width="2.125" style="1" customWidth="1"/>
    <col min="13314" max="13314" width="14.5" style="1" customWidth="1"/>
    <col min="13315" max="13316" width="12.875" style="1" customWidth="1"/>
    <col min="13317" max="13317" width="8" style="1"/>
    <col min="13318" max="13318" width="2.875" style="1" customWidth="1"/>
    <col min="13319" max="13319" width="20.625" style="1" customWidth="1"/>
    <col min="13320" max="13320" width="8" style="1"/>
    <col min="13321" max="13321" width="4.25" style="1" customWidth="1"/>
    <col min="13322" max="13322" width="8" style="1"/>
    <col min="13323" max="13323" width="4.5" style="1" customWidth="1"/>
    <col min="13324" max="13568" width="8" style="1"/>
    <col min="13569" max="13569" width="2.125" style="1" customWidth="1"/>
    <col min="13570" max="13570" width="14.5" style="1" customWidth="1"/>
    <col min="13571" max="13572" width="12.875" style="1" customWidth="1"/>
    <col min="13573" max="13573" width="8" style="1"/>
    <col min="13574" max="13574" width="2.875" style="1" customWidth="1"/>
    <col min="13575" max="13575" width="20.625" style="1" customWidth="1"/>
    <col min="13576" max="13576" width="8" style="1"/>
    <col min="13577" max="13577" width="4.25" style="1" customWidth="1"/>
    <col min="13578" max="13578" width="8" style="1"/>
    <col min="13579" max="13579" width="4.5" style="1" customWidth="1"/>
    <col min="13580" max="13824" width="8" style="1"/>
    <col min="13825" max="13825" width="2.125" style="1" customWidth="1"/>
    <col min="13826" max="13826" width="14.5" style="1" customWidth="1"/>
    <col min="13827" max="13828" width="12.875" style="1" customWidth="1"/>
    <col min="13829" max="13829" width="8" style="1"/>
    <col min="13830" max="13830" width="2.875" style="1" customWidth="1"/>
    <col min="13831" max="13831" width="20.625" style="1" customWidth="1"/>
    <col min="13832" max="13832" width="8" style="1"/>
    <col min="13833" max="13833" width="4.25" style="1" customWidth="1"/>
    <col min="13834" max="13834" width="8" style="1"/>
    <col min="13835" max="13835" width="4.5" style="1" customWidth="1"/>
    <col min="13836" max="14080" width="8" style="1"/>
    <col min="14081" max="14081" width="2.125" style="1" customWidth="1"/>
    <col min="14082" max="14082" width="14.5" style="1" customWidth="1"/>
    <col min="14083" max="14084" width="12.875" style="1" customWidth="1"/>
    <col min="14085" max="14085" width="8" style="1"/>
    <col min="14086" max="14086" width="2.875" style="1" customWidth="1"/>
    <col min="14087" max="14087" width="20.625" style="1" customWidth="1"/>
    <col min="14088" max="14088" width="8" style="1"/>
    <col min="14089" max="14089" width="4.25" style="1" customWidth="1"/>
    <col min="14090" max="14090" width="8" style="1"/>
    <col min="14091" max="14091" width="4.5" style="1" customWidth="1"/>
    <col min="14092" max="14336" width="9" style="1"/>
    <col min="14337" max="14337" width="2.125" style="1" customWidth="1"/>
    <col min="14338" max="14338" width="14.5" style="1" customWidth="1"/>
    <col min="14339" max="14340" width="12.875" style="1" customWidth="1"/>
    <col min="14341" max="14341" width="8" style="1"/>
    <col min="14342" max="14342" width="2.875" style="1" customWidth="1"/>
    <col min="14343" max="14343" width="20.625" style="1" customWidth="1"/>
    <col min="14344" max="14344" width="8" style="1"/>
    <col min="14345" max="14345" width="4.25" style="1" customWidth="1"/>
    <col min="14346" max="14346" width="8" style="1"/>
    <col min="14347" max="14347" width="4.5" style="1" customWidth="1"/>
    <col min="14348" max="14592" width="8" style="1"/>
    <col min="14593" max="14593" width="2.125" style="1" customWidth="1"/>
    <col min="14594" max="14594" width="14.5" style="1" customWidth="1"/>
    <col min="14595" max="14596" width="12.875" style="1" customWidth="1"/>
    <col min="14597" max="14597" width="8" style="1"/>
    <col min="14598" max="14598" width="2.875" style="1" customWidth="1"/>
    <col min="14599" max="14599" width="20.625" style="1" customWidth="1"/>
    <col min="14600" max="14600" width="8" style="1"/>
    <col min="14601" max="14601" width="4.25" style="1" customWidth="1"/>
    <col min="14602" max="14602" width="8" style="1"/>
    <col min="14603" max="14603" width="4.5" style="1" customWidth="1"/>
    <col min="14604" max="14848" width="8" style="1"/>
    <col min="14849" max="14849" width="2.125" style="1" customWidth="1"/>
    <col min="14850" max="14850" width="14.5" style="1" customWidth="1"/>
    <col min="14851" max="14852" width="12.875" style="1" customWidth="1"/>
    <col min="14853" max="14853" width="8" style="1"/>
    <col min="14854" max="14854" width="2.875" style="1" customWidth="1"/>
    <col min="14855" max="14855" width="20.625" style="1" customWidth="1"/>
    <col min="14856" max="14856" width="8" style="1"/>
    <col min="14857" max="14857" width="4.25" style="1" customWidth="1"/>
    <col min="14858" max="14858" width="8" style="1"/>
    <col min="14859" max="14859" width="4.5" style="1" customWidth="1"/>
    <col min="14860" max="15104" width="8" style="1"/>
    <col min="15105" max="15105" width="2.125" style="1" customWidth="1"/>
    <col min="15106" max="15106" width="14.5" style="1" customWidth="1"/>
    <col min="15107" max="15108" width="12.875" style="1" customWidth="1"/>
    <col min="15109" max="15109" width="8" style="1"/>
    <col min="15110" max="15110" width="2.875" style="1" customWidth="1"/>
    <col min="15111" max="15111" width="20.625" style="1" customWidth="1"/>
    <col min="15112" max="15112" width="8" style="1"/>
    <col min="15113" max="15113" width="4.25" style="1" customWidth="1"/>
    <col min="15114" max="15114" width="8" style="1"/>
    <col min="15115" max="15115" width="4.5" style="1" customWidth="1"/>
    <col min="15116" max="15360" width="9" style="1"/>
    <col min="15361" max="15361" width="2.125" style="1" customWidth="1"/>
    <col min="15362" max="15362" width="14.5" style="1" customWidth="1"/>
    <col min="15363" max="15364" width="12.875" style="1" customWidth="1"/>
    <col min="15365" max="15365" width="8" style="1"/>
    <col min="15366" max="15366" width="2.875" style="1" customWidth="1"/>
    <col min="15367" max="15367" width="20.625" style="1" customWidth="1"/>
    <col min="15368" max="15368" width="8" style="1"/>
    <col min="15369" max="15369" width="4.25" style="1" customWidth="1"/>
    <col min="15370" max="15370" width="8" style="1"/>
    <col min="15371" max="15371" width="4.5" style="1" customWidth="1"/>
    <col min="15372" max="15616" width="8" style="1"/>
    <col min="15617" max="15617" width="2.125" style="1" customWidth="1"/>
    <col min="15618" max="15618" width="14.5" style="1" customWidth="1"/>
    <col min="15619" max="15620" width="12.875" style="1" customWidth="1"/>
    <col min="15621" max="15621" width="8" style="1"/>
    <col min="15622" max="15622" width="2.875" style="1" customWidth="1"/>
    <col min="15623" max="15623" width="20.625" style="1" customWidth="1"/>
    <col min="15624" max="15624" width="8" style="1"/>
    <col min="15625" max="15625" width="4.25" style="1" customWidth="1"/>
    <col min="15626" max="15626" width="8" style="1"/>
    <col min="15627" max="15627" width="4.5" style="1" customWidth="1"/>
    <col min="15628" max="15872" width="8" style="1"/>
    <col min="15873" max="15873" width="2.125" style="1" customWidth="1"/>
    <col min="15874" max="15874" width="14.5" style="1" customWidth="1"/>
    <col min="15875" max="15876" width="12.875" style="1" customWidth="1"/>
    <col min="15877" max="15877" width="8" style="1"/>
    <col min="15878" max="15878" width="2.875" style="1" customWidth="1"/>
    <col min="15879" max="15879" width="20.625" style="1" customWidth="1"/>
    <col min="15880" max="15880" width="8" style="1"/>
    <col min="15881" max="15881" width="4.25" style="1" customWidth="1"/>
    <col min="15882" max="15882" width="8" style="1"/>
    <col min="15883" max="15883" width="4.5" style="1" customWidth="1"/>
    <col min="15884" max="16128" width="8" style="1"/>
    <col min="16129" max="16129" width="2.125" style="1" customWidth="1"/>
    <col min="16130" max="16130" width="14.5" style="1" customWidth="1"/>
    <col min="16131" max="16132" width="12.875" style="1" customWidth="1"/>
    <col min="16133" max="16133" width="8" style="1"/>
    <col min="16134" max="16134" width="2.875" style="1" customWidth="1"/>
    <col min="16135" max="16135" width="20.625" style="1" customWidth="1"/>
    <col min="16136" max="16136" width="8" style="1"/>
    <col min="16137" max="16137" width="4.25" style="1" customWidth="1"/>
    <col min="16138" max="16138" width="8" style="1"/>
    <col min="16139" max="16139" width="4.5" style="1" customWidth="1"/>
    <col min="16140" max="16384" width="9" style="1"/>
  </cols>
  <sheetData>
    <row r="3" spans="2:11" ht="36" x14ac:dyDescent="0.55000000000000004">
      <c r="C3" s="2" t="s">
        <v>102</v>
      </c>
      <c r="D3" s="3"/>
      <c r="E3" s="3"/>
      <c r="F3" s="3"/>
      <c r="G3" s="3"/>
      <c r="H3" s="38">
        <v>42933</v>
      </c>
      <c r="I3" s="38"/>
      <c r="J3" s="38"/>
      <c r="K3" s="38"/>
    </row>
    <row r="4" spans="2:11" ht="28.5" x14ac:dyDescent="0.45">
      <c r="C4" s="4"/>
      <c r="D4" s="3"/>
      <c r="E4" s="3"/>
      <c r="F4" s="3"/>
      <c r="G4" s="3"/>
      <c r="H4" s="38"/>
      <c r="I4" s="38"/>
      <c r="J4" s="38"/>
      <c r="K4" s="38"/>
    </row>
    <row r="6" spans="2:11" s="5" customFormat="1" x14ac:dyDescent="0.25"/>
    <row r="7" spans="2:11" s="5" customFormat="1" ht="15" customHeight="1" x14ac:dyDescent="0.25">
      <c r="B7" s="39" t="s">
        <v>0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s="5" customForma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1" s="5" customFormat="1" x14ac:dyDescent="0.25"/>
    <row r="10" spans="2:11" s="5" customFormat="1" x14ac:dyDescent="0.25">
      <c r="B10" s="6"/>
      <c r="C10" s="7"/>
    </row>
    <row r="11" spans="2:11" s="5" customFormat="1" ht="15.75" x14ac:dyDescent="0.25">
      <c r="B11" s="8" t="s">
        <v>1</v>
      </c>
    </row>
    <row r="12" spans="2:11" s="5" customFormat="1" x14ac:dyDescent="0.25"/>
    <row r="13" spans="2:11" s="5" customFormat="1" x14ac:dyDescent="0.25">
      <c r="B13" s="9" t="s">
        <v>2</v>
      </c>
      <c r="C13" s="10" t="s">
        <v>3</v>
      </c>
    </row>
    <row r="14" spans="2:11" s="5" customFormat="1" x14ac:dyDescent="0.25">
      <c r="B14" s="9" t="s">
        <v>4</v>
      </c>
      <c r="C14" s="10" t="s">
        <v>5</v>
      </c>
    </row>
    <row r="15" spans="2:11" s="5" customFormat="1" ht="15" customHeight="1" x14ac:dyDescent="0.25">
      <c r="B15" s="9" t="s">
        <v>6</v>
      </c>
      <c r="C15" s="10" t="s">
        <v>7</v>
      </c>
    </row>
    <row r="16" spans="2:11" s="5" customFormat="1" x14ac:dyDescent="0.25">
      <c r="B16" s="11"/>
      <c r="C16" s="12"/>
    </row>
    <row r="17" spans="2:11" s="5" customFormat="1" x14ac:dyDescent="0.25">
      <c r="B17" s="40" t="s">
        <v>8</v>
      </c>
      <c r="C17" s="40"/>
      <c r="D17" s="40"/>
      <c r="E17" s="40"/>
      <c r="F17" s="40"/>
      <c r="G17" s="40"/>
      <c r="H17" s="40"/>
      <c r="I17" s="40"/>
    </row>
    <row r="18" spans="2:11" s="5" customFormat="1" x14ac:dyDescent="0.25">
      <c r="B18" s="40"/>
      <c r="C18" s="40"/>
      <c r="D18" s="40"/>
      <c r="E18" s="40"/>
      <c r="F18" s="40"/>
      <c r="G18" s="40"/>
      <c r="H18" s="40"/>
      <c r="I18" s="40"/>
    </row>
    <row r="19" spans="2:11" s="5" customFormat="1" x14ac:dyDescent="0.25">
      <c r="B19" s="40"/>
      <c r="C19" s="40"/>
      <c r="D19" s="40"/>
      <c r="E19" s="40"/>
      <c r="F19" s="40"/>
      <c r="G19" s="40"/>
      <c r="H19" s="40"/>
      <c r="I19" s="40"/>
    </row>
    <row r="20" spans="2:11" s="5" customFormat="1" x14ac:dyDescent="0.25"/>
    <row r="21" spans="2:11" s="5" customFormat="1" x14ac:dyDescent="0.25"/>
    <row r="22" spans="2:11" s="5" customFormat="1" x14ac:dyDescent="0.25"/>
    <row r="23" spans="2:11" s="5" customFormat="1" x14ac:dyDescent="0.25"/>
    <row r="24" spans="2:11" s="5" customFormat="1" ht="15" customHeight="1" x14ac:dyDescent="0.25">
      <c r="B24" s="41" t="s">
        <v>9</v>
      </c>
      <c r="C24" s="41"/>
      <c r="D24" s="41"/>
      <c r="E24" s="41"/>
      <c r="F24" s="41"/>
      <c r="G24" s="13" t="s">
        <v>10</v>
      </c>
      <c r="H24" s="14"/>
      <c r="I24" s="14"/>
      <c r="J24" s="14"/>
      <c r="K24" s="14"/>
    </row>
    <row r="25" spans="2:11" s="5" customFormat="1" ht="8.25" customHeight="1" thickBo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2:11" s="15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373</v>
      </c>
      <c r="C7" s="25">
        <v>194</v>
      </c>
      <c r="D7" s="25">
        <v>180</v>
      </c>
      <c r="E7" s="25">
        <v>373</v>
      </c>
      <c r="F7" s="25">
        <v>61</v>
      </c>
      <c r="G7" s="25">
        <v>123</v>
      </c>
      <c r="H7" s="25">
        <v>189</v>
      </c>
      <c r="I7" s="25">
        <v>373</v>
      </c>
      <c r="J7" s="25">
        <v>14</v>
      </c>
      <c r="K7" s="25">
        <v>46</v>
      </c>
      <c r="L7" s="25">
        <v>29</v>
      </c>
      <c r="M7" s="25">
        <v>29</v>
      </c>
      <c r="N7" s="25">
        <v>33</v>
      </c>
      <c r="O7" s="25">
        <v>28</v>
      </c>
      <c r="P7" s="25">
        <v>40</v>
      </c>
      <c r="Q7" s="25">
        <v>60</v>
      </c>
      <c r="R7" s="25">
        <v>34</v>
      </c>
      <c r="S7" s="25">
        <v>18</v>
      </c>
      <c r="T7" s="25">
        <v>36</v>
      </c>
      <c r="U7" s="25">
        <v>6</v>
      </c>
      <c r="V7" s="25">
        <v>373</v>
      </c>
      <c r="W7" s="25">
        <v>6</v>
      </c>
      <c r="X7" s="25">
        <v>30</v>
      </c>
      <c r="Y7" s="25">
        <v>18</v>
      </c>
      <c r="Z7" s="25">
        <v>12</v>
      </c>
      <c r="AA7" s="25">
        <v>17</v>
      </c>
      <c r="AB7" s="25">
        <v>16</v>
      </c>
      <c r="AC7" s="25">
        <v>20</v>
      </c>
      <c r="AD7" s="25">
        <v>25</v>
      </c>
      <c r="AE7" s="25">
        <v>10</v>
      </c>
      <c r="AF7" s="25">
        <v>84</v>
      </c>
      <c r="AG7" s="25">
        <v>39</v>
      </c>
      <c r="AH7" s="25">
        <v>15</v>
      </c>
      <c r="AI7" s="25">
        <v>11</v>
      </c>
      <c r="AJ7" s="25">
        <v>23</v>
      </c>
      <c r="AK7" s="25">
        <v>18</v>
      </c>
      <c r="AL7" s="25">
        <v>9</v>
      </c>
      <c r="AM7" s="25">
        <v>19</v>
      </c>
      <c r="AN7" s="25">
        <v>367</v>
      </c>
      <c r="AO7" s="25">
        <v>194</v>
      </c>
      <c r="AP7" s="25">
        <v>41</v>
      </c>
      <c r="AQ7" s="25">
        <v>3</v>
      </c>
      <c r="AR7" s="25">
        <v>37</v>
      </c>
      <c r="AS7" s="25">
        <v>12</v>
      </c>
      <c r="AT7" s="25">
        <v>2</v>
      </c>
      <c r="AU7" s="25">
        <v>8</v>
      </c>
      <c r="AV7" s="25">
        <v>4</v>
      </c>
      <c r="AW7" s="25">
        <v>35</v>
      </c>
      <c r="AX7" s="25">
        <v>33</v>
      </c>
      <c r="AY7" s="25">
        <v>373</v>
      </c>
      <c r="AZ7" s="25">
        <v>74</v>
      </c>
      <c r="BA7" s="25">
        <v>267</v>
      </c>
      <c r="BB7" s="25">
        <v>32</v>
      </c>
    </row>
    <row r="8" spans="1:54" x14ac:dyDescent="0.2">
      <c r="A8" s="45"/>
      <c r="B8" s="26">
        <v>0.19</v>
      </c>
      <c r="C8" s="27">
        <v>0.2</v>
      </c>
      <c r="D8" s="27">
        <v>0.17</v>
      </c>
      <c r="E8" s="26">
        <v>0.19</v>
      </c>
      <c r="F8" s="27">
        <v>0.11</v>
      </c>
      <c r="G8" s="27">
        <v>0.17</v>
      </c>
      <c r="H8" s="27">
        <v>0.26</v>
      </c>
      <c r="I8" s="26">
        <v>0.19</v>
      </c>
      <c r="J8" s="27">
        <v>0.17</v>
      </c>
      <c r="K8" s="27">
        <v>0.21</v>
      </c>
      <c r="L8" s="27">
        <v>0.18</v>
      </c>
      <c r="M8" s="27">
        <v>0.2</v>
      </c>
      <c r="N8" s="27">
        <v>0.19</v>
      </c>
      <c r="O8" s="27">
        <v>0.15</v>
      </c>
      <c r="P8" s="27">
        <v>0.15</v>
      </c>
      <c r="Q8" s="27">
        <v>0.22</v>
      </c>
      <c r="R8" s="27">
        <v>0.2</v>
      </c>
      <c r="S8" s="27">
        <v>0.18</v>
      </c>
      <c r="T8" s="27">
        <v>0.22</v>
      </c>
      <c r="U8" s="27">
        <v>0.1</v>
      </c>
      <c r="V8" s="26">
        <v>0.19</v>
      </c>
      <c r="W8" s="27">
        <v>0.1</v>
      </c>
      <c r="X8" s="27">
        <v>0.17</v>
      </c>
      <c r="Y8" s="27">
        <v>0.28999999999999998</v>
      </c>
      <c r="Z8" s="27">
        <v>0.14000000000000001</v>
      </c>
      <c r="AA8" s="27">
        <v>0.22</v>
      </c>
      <c r="AB8" s="27">
        <v>0.23</v>
      </c>
      <c r="AC8" s="27">
        <v>0.21</v>
      </c>
      <c r="AD8" s="27">
        <v>0.2</v>
      </c>
      <c r="AE8" s="27">
        <v>0.12</v>
      </c>
      <c r="AF8" s="27">
        <v>0.16</v>
      </c>
      <c r="AG8" s="27">
        <v>0.23</v>
      </c>
      <c r="AH8" s="27">
        <v>0.17</v>
      </c>
      <c r="AI8" s="27">
        <v>0.14000000000000001</v>
      </c>
      <c r="AJ8" s="27">
        <v>0.21</v>
      </c>
      <c r="AK8" s="27">
        <v>0.26</v>
      </c>
      <c r="AL8" s="27">
        <v>0.14000000000000001</v>
      </c>
      <c r="AM8" s="27">
        <v>0.26</v>
      </c>
      <c r="AN8" s="26">
        <v>0.19</v>
      </c>
      <c r="AO8" s="27">
        <v>0.37</v>
      </c>
      <c r="AP8" s="27">
        <v>0.06</v>
      </c>
      <c r="AQ8" s="27">
        <v>0.03</v>
      </c>
      <c r="AR8" s="27">
        <v>0.38</v>
      </c>
      <c r="AS8" s="27">
        <v>0.21</v>
      </c>
      <c r="AT8" s="27">
        <v>0.16</v>
      </c>
      <c r="AU8" s="27">
        <v>0.15</v>
      </c>
      <c r="AV8" s="27">
        <v>0.23</v>
      </c>
      <c r="AW8" s="27">
        <v>0.25</v>
      </c>
      <c r="AX8" s="27">
        <v>0.13</v>
      </c>
      <c r="AY8" s="26">
        <v>0.19</v>
      </c>
      <c r="AZ8" s="27">
        <v>0.08</v>
      </c>
      <c r="BA8" s="27">
        <v>0.3</v>
      </c>
      <c r="BB8" s="27">
        <v>0.14000000000000001</v>
      </c>
    </row>
    <row r="9" spans="1:54" x14ac:dyDescent="0.2">
      <c r="A9" s="45" t="s">
        <v>91</v>
      </c>
      <c r="B9" s="25">
        <v>120</v>
      </c>
      <c r="C9" s="25">
        <v>64</v>
      </c>
      <c r="D9" s="25">
        <v>56</v>
      </c>
      <c r="E9" s="25">
        <v>120</v>
      </c>
      <c r="F9" s="25">
        <v>6</v>
      </c>
      <c r="G9" s="25">
        <v>42</v>
      </c>
      <c r="H9" s="25">
        <v>72</v>
      </c>
      <c r="I9" s="25">
        <v>120</v>
      </c>
      <c r="J9" s="25">
        <v>6</v>
      </c>
      <c r="K9" s="25">
        <v>15</v>
      </c>
      <c r="L9" s="25">
        <v>9</v>
      </c>
      <c r="M9" s="25">
        <v>6</v>
      </c>
      <c r="N9" s="25">
        <v>15</v>
      </c>
      <c r="O9" s="25">
        <v>11</v>
      </c>
      <c r="P9" s="25">
        <v>14</v>
      </c>
      <c r="Q9" s="25">
        <v>16</v>
      </c>
      <c r="R9" s="25">
        <v>11</v>
      </c>
      <c r="S9" s="25">
        <v>8</v>
      </c>
      <c r="T9" s="25">
        <v>7</v>
      </c>
      <c r="U9" s="25">
        <v>4</v>
      </c>
      <c r="V9" s="25">
        <v>120</v>
      </c>
      <c r="W9" s="25">
        <v>4</v>
      </c>
      <c r="X9" s="25">
        <v>14</v>
      </c>
      <c r="Y9" s="25">
        <v>7</v>
      </c>
      <c r="Z9" s="25">
        <v>6</v>
      </c>
      <c r="AA9" s="25">
        <v>5</v>
      </c>
      <c r="AB9" s="25">
        <v>4</v>
      </c>
      <c r="AC9" s="25">
        <v>3</v>
      </c>
      <c r="AD9" s="25">
        <v>6</v>
      </c>
      <c r="AE9" s="25">
        <v>5</v>
      </c>
      <c r="AF9" s="25">
        <v>27</v>
      </c>
      <c r="AG9" s="25">
        <v>15</v>
      </c>
      <c r="AH9" s="25">
        <v>5</v>
      </c>
      <c r="AI9" s="25">
        <v>5</v>
      </c>
      <c r="AJ9" s="25">
        <v>3</v>
      </c>
      <c r="AK9" s="25">
        <v>3</v>
      </c>
      <c r="AL9" s="25">
        <v>4</v>
      </c>
      <c r="AM9" s="25">
        <v>3</v>
      </c>
      <c r="AN9" s="25">
        <v>116</v>
      </c>
      <c r="AO9" s="25">
        <v>53</v>
      </c>
      <c r="AP9" s="25">
        <v>15</v>
      </c>
      <c r="AQ9" s="25">
        <v>5</v>
      </c>
      <c r="AR9" s="25">
        <v>10</v>
      </c>
      <c r="AS9" s="25">
        <v>2</v>
      </c>
      <c r="AT9" s="25">
        <v>0</v>
      </c>
      <c r="AU9" s="25">
        <v>3</v>
      </c>
      <c r="AV9" s="25">
        <v>0</v>
      </c>
      <c r="AW9" s="25">
        <v>6</v>
      </c>
      <c r="AX9" s="25">
        <v>20</v>
      </c>
      <c r="AY9" s="25">
        <v>120</v>
      </c>
      <c r="AZ9" s="25">
        <v>36</v>
      </c>
      <c r="BA9" s="25">
        <v>73</v>
      </c>
      <c r="BB9" s="25">
        <v>11</v>
      </c>
    </row>
    <row r="10" spans="1:54" x14ac:dyDescent="0.2">
      <c r="A10" s="45"/>
      <c r="B10" s="26">
        <v>0.06</v>
      </c>
      <c r="C10" s="27">
        <v>7.0000000000000007E-2</v>
      </c>
      <c r="D10" s="27">
        <v>0.05</v>
      </c>
      <c r="E10" s="26">
        <v>0.06</v>
      </c>
      <c r="F10" s="27">
        <v>0.01</v>
      </c>
      <c r="G10" s="27">
        <v>0.06</v>
      </c>
      <c r="H10" s="27">
        <v>0.1</v>
      </c>
      <c r="I10" s="26">
        <v>0.06</v>
      </c>
      <c r="J10" s="27">
        <v>7.0000000000000007E-2</v>
      </c>
      <c r="K10" s="27">
        <v>7.0000000000000007E-2</v>
      </c>
      <c r="L10" s="27">
        <v>0.05</v>
      </c>
      <c r="M10" s="27">
        <v>0.04</v>
      </c>
      <c r="N10" s="27">
        <v>0.09</v>
      </c>
      <c r="O10" s="27">
        <v>0.06</v>
      </c>
      <c r="P10" s="27">
        <v>0.05</v>
      </c>
      <c r="Q10" s="27">
        <v>0.06</v>
      </c>
      <c r="R10" s="27">
        <v>0.06</v>
      </c>
      <c r="S10" s="27">
        <v>0.08</v>
      </c>
      <c r="T10" s="27">
        <v>0.04</v>
      </c>
      <c r="U10" s="27">
        <v>7.0000000000000007E-2</v>
      </c>
      <c r="V10" s="26">
        <v>0.06</v>
      </c>
      <c r="W10" s="27">
        <v>7.0000000000000007E-2</v>
      </c>
      <c r="X10" s="27">
        <v>0.08</v>
      </c>
      <c r="Y10" s="27">
        <v>0.11</v>
      </c>
      <c r="Z10" s="27">
        <v>0.06</v>
      </c>
      <c r="AA10" s="27">
        <v>7.0000000000000007E-2</v>
      </c>
      <c r="AB10" s="27">
        <v>0.06</v>
      </c>
      <c r="AC10" s="27">
        <v>0.03</v>
      </c>
      <c r="AD10" s="27">
        <v>0.05</v>
      </c>
      <c r="AE10" s="27">
        <v>0.06</v>
      </c>
      <c r="AF10" s="27">
        <v>0.05</v>
      </c>
      <c r="AG10" s="27">
        <v>0.09</v>
      </c>
      <c r="AH10" s="27">
        <v>0.05</v>
      </c>
      <c r="AI10" s="27">
        <v>0.06</v>
      </c>
      <c r="AJ10" s="27">
        <v>0.02</v>
      </c>
      <c r="AK10" s="27">
        <v>0.04</v>
      </c>
      <c r="AL10" s="27">
        <v>7.0000000000000007E-2</v>
      </c>
      <c r="AM10" s="27">
        <v>0.05</v>
      </c>
      <c r="AN10" s="26">
        <v>0.06</v>
      </c>
      <c r="AO10" s="27">
        <v>0.1</v>
      </c>
      <c r="AP10" s="27">
        <v>0.02</v>
      </c>
      <c r="AQ10" s="27">
        <v>0.05</v>
      </c>
      <c r="AR10" s="27">
        <v>0.11</v>
      </c>
      <c r="AS10" s="27">
        <v>0.04</v>
      </c>
      <c r="AT10" s="27">
        <v>0</v>
      </c>
      <c r="AU10" s="27">
        <v>7.0000000000000007E-2</v>
      </c>
      <c r="AV10" s="27">
        <v>0.03</v>
      </c>
      <c r="AW10" s="27">
        <v>0.05</v>
      </c>
      <c r="AX10" s="27">
        <v>7.0000000000000007E-2</v>
      </c>
      <c r="AY10" s="26">
        <v>0.06</v>
      </c>
      <c r="AZ10" s="27">
        <v>0.04</v>
      </c>
      <c r="BA10" s="27">
        <v>0.08</v>
      </c>
      <c r="BB10" s="27">
        <v>0.05</v>
      </c>
    </row>
    <row r="11" spans="1:54" x14ac:dyDescent="0.2">
      <c r="A11" s="45" t="s">
        <v>92</v>
      </c>
      <c r="B11" s="25">
        <v>179</v>
      </c>
      <c r="C11" s="25">
        <v>97</v>
      </c>
      <c r="D11" s="25">
        <v>81</v>
      </c>
      <c r="E11" s="25">
        <v>179</v>
      </c>
      <c r="F11" s="25">
        <v>49</v>
      </c>
      <c r="G11" s="25">
        <v>52</v>
      </c>
      <c r="H11" s="25">
        <v>77</v>
      </c>
      <c r="I11" s="25">
        <v>179</v>
      </c>
      <c r="J11" s="25">
        <v>8</v>
      </c>
      <c r="K11" s="25">
        <v>21</v>
      </c>
      <c r="L11" s="25">
        <v>12</v>
      </c>
      <c r="M11" s="25">
        <v>11</v>
      </c>
      <c r="N11" s="25">
        <v>10</v>
      </c>
      <c r="O11" s="25">
        <v>22</v>
      </c>
      <c r="P11" s="25">
        <v>20</v>
      </c>
      <c r="Q11" s="25">
        <v>26</v>
      </c>
      <c r="R11" s="25">
        <v>23</v>
      </c>
      <c r="S11" s="25">
        <v>9</v>
      </c>
      <c r="T11" s="25">
        <v>15</v>
      </c>
      <c r="U11" s="25">
        <v>2</v>
      </c>
      <c r="V11" s="25">
        <v>179</v>
      </c>
      <c r="W11" s="25">
        <v>2</v>
      </c>
      <c r="X11" s="25">
        <v>11</v>
      </c>
      <c r="Y11" s="25">
        <v>3</v>
      </c>
      <c r="Z11" s="25">
        <v>18</v>
      </c>
      <c r="AA11" s="25">
        <v>8</v>
      </c>
      <c r="AB11" s="25">
        <v>6</v>
      </c>
      <c r="AC11" s="25">
        <v>9</v>
      </c>
      <c r="AD11" s="25">
        <v>9</v>
      </c>
      <c r="AE11" s="25">
        <v>5</v>
      </c>
      <c r="AF11" s="25">
        <v>41</v>
      </c>
      <c r="AG11" s="25">
        <v>17</v>
      </c>
      <c r="AH11" s="25">
        <v>8</v>
      </c>
      <c r="AI11" s="25">
        <v>14</v>
      </c>
      <c r="AJ11" s="25">
        <v>8</v>
      </c>
      <c r="AK11" s="25">
        <v>4</v>
      </c>
      <c r="AL11" s="25">
        <v>5</v>
      </c>
      <c r="AM11" s="25">
        <v>12</v>
      </c>
      <c r="AN11" s="25">
        <v>177</v>
      </c>
      <c r="AO11" s="25">
        <v>55</v>
      </c>
      <c r="AP11" s="25">
        <v>54</v>
      </c>
      <c r="AQ11" s="25">
        <v>4</v>
      </c>
      <c r="AR11" s="25">
        <v>14</v>
      </c>
      <c r="AS11" s="25">
        <v>6</v>
      </c>
      <c r="AT11" s="25">
        <v>3</v>
      </c>
      <c r="AU11" s="25">
        <v>3</v>
      </c>
      <c r="AV11" s="25">
        <v>3</v>
      </c>
      <c r="AW11" s="25">
        <v>4</v>
      </c>
      <c r="AX11" s="25">
        <v>31</v>
      </c>
      <c r="AY11" s="25">
        <v>179</v>
      </c>
      <c r="AZ11" s="25">
        <v>64</v>
      </c>
      <c r="BA11" s="25">
        <v>110</v>
      </c>
      <c r="BB11" s="25">
        <v>5</v>
      </c>
    </row>
    <row r="12" spans="1:54" x14ac:dyDescent="0.2">
      <c r="A12" s="45"/>
      <c r="B12" s="26">
        <v>0.09</v>
      </c>
      <c r="C12" s="27">
        <v>0.1</v>
      </c>
      <c r="D12" s="27">
        <v>0.08</v>
      </c>
      <c r="E12" s="26">
        <v>0.09</v>
      </c>
      <c r="F12" s="27">
        <v>0.09</v>
      </c>
      <c r="G12" s="27">
        <v>7.0000000000000007E-2</v>
      </c>
      <c r="H12" s="27">
        <v>0.11</v>
      </c>
      <c r="I12" s="26">
        <v>0.09</v>
      </c>
      <c r="J12" s="27">
        <v>0.09</v>
      </c>
      <c r="K12" s="27">
        <v>0.09</v>
      </c>
      <c r="L12" s="27">
        <v>7.0000000000000007E-2</v>
      </c>
      <c r="M12" s="27">
        <v>7.0000000000000007E-2</v>
      </c>
      <c r="N12" s="27">
        <v>0.06</v>
      </c>
      <c r="O12" s="27">
        <v>0.12</v>
      </c>
      <c r="P12" s="27">
        <v>0.08</v>
      </c>
      <c r="Q12" s="27">
        <v>0.09</v>
      </c>
      <c r="R12" s="27">
        <v>0.14000000000000001</v>
      </c>
      <c r="S12" s="27">
        <v>0.1</v>
      </c>
      <c r="T12" s="27">
        <v>0.09</v>
      </c>
      <c r="U12" s="27">
        <v>0.03</v>
      </c>
      <c r="V12" s="26">
        <v>0.09</v>
      </c>
      <c r="W12" s="27">
        <v>0.03</v>
      </c>
      <c r="X12" s="27">
        <v>0.06</v>
      </c>
      <c r="Y12" s="27">
        <v>0.05</v>
      </c>
      <c r="Z12" s="27">
        <v>0.21</v>
      </c>
      <c r="AA12" s="27">
        <v>0.11</v>
      </c>
      <c r="AB12" s="27">
        <v>0.08</v>
      </c>
      <c r="AC12" s="27">
        <v>0.09</v>
      </c>
      <c r="AD12" s="27">
        <v>0.08</v>
      </c>
      <c r="AE12" s="27">
        <v>0.06</v>
      </c>
      <c r="AF12" s="27">
        <v>0.08</v>
      </c>
      <c r="AG12" s="27">
        <v>0.1</v>
      </c>
      <c r="AH12" s="27">
        <v>0.08</v>
      </c>
      <c r="AI12" s="27">
        <v>0.18</v>
      </c>
      <c r="AJ12" s="27">
        <v>7.0000000000000007E-2</v>
      </c>
      <c r="AK12" s="27">
        <v>0.05</v>
      </c>
      <c r="AL12" s="27">
        <v>0.08</v>
      </c>
      <c r="AM12" s="27">
        <v>0.17</v>
      </c>
      <c r="AN12" s="26">
        <v>0.09</v>
      </c>
      <c r="AO12" s="27">
        <v>0.11</v>
      </c>
      <c r="AP12" s="27">
        <v>0.08</v>
      </c>
      <c r="AQ12" s="27">
        <v>0.04</v>
      </c>
      <c r="AR12" s="27">
        <v>0.15</v>
      </c>
      <c r="AS12" s="27">
        <v>0.11</v>
      </c>
      <c r="AT12" s="27">
        <v>0.2</v>
      </c>
      <c r="AU12" s="27">
        <v>0.05</v>
      </c>
      <c r="AV12" s="27">
        <v>0.22</v>
      </c>
      <c r="AW12" s="27">
        <v>0.03</v>
      </c>
      <c r="AX12" s="27">
        <v>0.12</v>
      </c>
      <c r="AY12" s="26">
        <v>0.09</v>
      </c>
      <c r="AZ12" s="27">
        <v>7.0000000000000007E-2</v>
      </c>
      <c r="BA12" s="27">
        <v>0.12</v>
      </c>
      <c r="BB12" s="27">
        <v>0.02</v>
      </c>
    </row>
    <row r="13" spans="1:54" x14ac:dyDescent="0.2">
      <c r="A13" s="45" t="s">
        <v>93</v>
      </c>
      <c r="B13" s="25">
        <v>162</v>
      </c>
      <c r="C13" s="25">
        <v>83</v>
      </c>
      <c r="D13" s="25">
        <v>79</v>
      </c>
      <c r="E13" s="25">
        <v>162</v>
      </c>
      <c r="F13" s="25">
        <v>46</v>
      </c>
      <c r="G13" s="25">
        <v>59</v>
      </c>
      <c r="H13" s="25">
        <v>58</v>
      </c>
      <c r="I13" s="25">
        <v>162</v>
      </c>
      <c r="J13" s="25">
        <v>5</v>
      </c>
      <c r="K13" s="25">
        <v>21</v>
      </c>
      <c r="L13" s="25">
        <v>17</v>
      </c>
      <c r="M13" s="25">
        <v>11</v>
      </c>
      <c r="N13" s="25">
        <v>11</v>
      </c>
      <c r="O13" s="25">
        <v>10</v>
      </c>
      <c r="P13" s="25">
        <v>19</v>
      </c>
      <c r="Q13" s="25">
        <v>25</v>
      </c>
      <c r="R13" s="25">
        <v>18</v>
      </c>
      <c r="S13" s="25">
        <v>7</v>
      </c>
      <c r="T13" s="25">
        <v>12</v>
      </c>
      <c r="U13" s="25">
        <v>5</v>
      </c>
      <c r="V13" s="25">
        <v>162</v>
      </c>
      <c r="W13" s="25">
        <v>5</v>
      </c>
      <c r="X13" s="25">
        <v>13</v>
      </c>
      <c r="Y13" s="25">
        <v>3</v>
      </c>
      <c r="Z13" s="25">
        <v>7</v>
      </c>
      <c r="AA13" s="25">
        <v>5</v>
      </c>
      <c r="AB13" s="25">
        <v>5</v>
      </c>
      <c r="AC13" s="25">
        <v>7</v>
      </c>
      <c r="AD13" s="25">
        <v>11</v>
      </c>
      <c r="AE13" s="25">
        <v>9</v>
      </c>
      <c r="AF13" s="25">
        <v>41</v>
      </c>
      <c r="AG13" s="25">
        <v>12</v>
      </c>
      <c r="AH13" s="25">
        <v>10</v>
      </c>
      <c r="AI13" s="25">
        <v>6</v>
      </c>
      <c r="AJ13" s="25">
        <v>9</v>
      </c>
      <c r="AK13" s="25">
        <v>10</v>
      </c>
      <c r="AL13" s="25">
        <v>4</v>
      </c>
      <c r="AM13" s="25">
        <v>5</v>
      </c>
      <c r="AN13" s="25">
        <v>157</v>
      </c>
      <c r="AO13" s="25">
        <v>55</v>
      </c>
      <c r="AP13" s="25">
        <v>47</v>
      </c>
      <c r="AQ13" s="25">
        <v>6</v>
      </c>
      <c r="AR13" s="25">
        <v>8</v>
      </c>
      <c r="AS13" s="25">
        <v>4</v>
      </c>
      <c r="AT13" s="25">
        <v>1</v>
      </c>
      <c r="AU13" s="25">
        <v>6</v>
      </c>
      <c r="AV13" s="25">
        <v>1</v>
      </c>
      <c r="AW13" s="25">
        <v>9</v>
      </c>
      <c r="AX13" s="25">
        <v>21</v>
      </c>
      <c r="AY13" s="25">
        <v>162</v>
      </c>
      <c r="AZ13" s="25">
        <v>71</v>
      </c>
      <c r="BA13" s="25">
        <v>74</v>
      </c>
      <c r="BB13" s="25">
        <v>17</v>
      </c>
    </row>
    <row r="14" spans="1:54" x14ac:dyDescent="0.2">
      <c r="A14" s="45"/>
      <c r="B14" s="26">
        <v>0.08</v>
      </c>
      <c r="C14" s="27">
        <v>0.08</v>
      </c>
      <c r="D14" s="27">
        <v>0.08</v>
      </c>
      <c r="E14" s="26">
        <v>0.08</v>
      </c>
      <c r="F14" s="27">
        <v>0.08</v>
      </c>
      <c r="G14" s="27">
        <v>0.08</v>
      </c>
      <c r="H14" s="27">
        <v>0.08</v>
      </c>
      <c r="I14" s="26">
        <v>0.08</v>
      </c>
      <c r="J14" s="27">
        <v>0.06</v>
      </c>
      <c r="K14" s="27">
        <v>0.1</v>
      </c>
      <c r="L14" s="27">
        <v>0.1</v>
      </c>
      <c r="M14" s="27">
        <v>0.08</v>
      </c>
      <c r="N14" s="27">
        <v>0.06</v>
      </c>
      <c r="O14" s="27">
        <v>0.05</v>
      </c>
      <c r="P14" s="27">
        <v>7.0000000000000007E-2</v>
      </c>
      <c r="Q14" s="27">
        <v>0.09</v>
      </c>
      <c r="R14" s="27">
        <v>0.1</v>
      </c>
      <c r="S14" s="27">
        <v>7.0000000000000007E-2</v>
      </c>
      <c r="T14" s="27">
        <v>7.0000000000000007E-2</v>
      </c>
      <c r="U14" s="27">
        <v>0.09</v>
      </c>
      <c r="V14" s="26">
        <v>0.08</v>
      </c>
      <c r="W14" s="27">
        <v>0.09</v>
      </c>
      <c r="X14" s="27">
        <v>0.08</v>
      </c>
      <c r="Y14" s="27">
        <v>0.05</v>
      </c>
      <c r="Z14" s="27">
        <v>0.08</v>
      </c>
      <c r="AA14" s="27">
        <v>7.0000000000000007E-2</v>
      </c>
      <c r="AB14" s="27">
        <v>0.08</v>
      </c>
      <c r="AC14" s="27">
        <v>7.0000000000000007E-2</v>
      </c>
      <c r="AD14" s="27">
        <v>0.1</v>
      </c>
      <c r="AE14" s="27">
        <v>0.11</v>
      </c>
      <c r="AF14" s="27">
        <v>0.08</v>
      </c>
      <c r="AG14" s="27">
        <v>7.0000000000000007E-2</v>
      </c>
      <c r="AH14" s="27">
        <v>0.11</v>
      </c>
      <c r="AI14" s="27">
        <v>0.08</v>
      </c>
      <c r="AJ14" s="27">
        <v>0.08</v>
      </c>
      <c r="AK14" s="27">
        <v>0.13</v>
      </c>
      <c r="AL14" s="27">
        <v>0.06</v>
      </c>
      <c r="AM14" s="27">
        <v>7.0000000000000007E-2</v>
      </c>
      <c r="AN14" s="26">
        <v>0.08</v>
      </c>
      <c r="AO14" s="27">
        <v>0.1</v>
      </c>
      <c r="AP14" s="27">
        <v>7.0000000000000007E-2</v>
      </c>
      <c r="AQ14" s="27">
        <v>0.06</v>
      </c>
      <c r="AR14" s="27">
        <v>0.08</v>
      </c>
      <c r="AS14" s="27">
        <v>0.08</v>
      </c>
      <c r="AT14" s="27">
        <v>0.04</v>
      </c>
      <c r="AU14" s="27">
        <v>0.12</v>
      </c>
      <c r="AV14" s="27">
        <v>0.08</v>
      </c>
      <c r="AW14" s="27">
        <v>7.0000000000000007E-2</v>
      </c>
      <c r="AX14" s="27">
        <v>0.08</v>
      </c>
      <c r="AY14" s="26">
        <v>0.08</v>
      </c>
      <c r="AZ14" s="27">
        <v>0.08</v>
      </c>
      <c r="BA14" s="27">
        <v>0.08</v>
      </c>
      <c r="BB14" s="27">
        <v>0.08</v>
      </c>
    </row>
    <row r="15" spans="1:54" x14ac:dyDescent="0.2">
      <c r="A15" s="45" t="s">
        <v>94</v>
      </c>
      <c r="B15" s="25">
        <v>162</v>
      </c>
      <c r="C15" s="25">
        <v>75</v>
      </c>
      <c r="D15" s="25">
        <v>87</v>
      </c>
      <c r="E15" s="25">
        <v>162</v>
      </c>
      <c r="F15" s="25">
        <v>45</v>
      </c>
      <c r="G15" s="25">
        <v>61</v>
      </c>
      <c r="H15" s="25">
        <v>56</v>
      </c>
      <c r="I15" s="25">
        <v>162</v>
      </c>
      <c r="J15" s="25">
        <v>4</v>
      </c>
      <c r="K15" s="25">
        <v>10</v>
      </c>
      <c r="L15" s="25">
        <v>12</v>
      </c>
      <c r="M15" s="25">
        <v>9</v>
      </c>
      <c r="N15" s="25">
        <v>9</v>
      </c>
      <c r="O15" s="25">
        <v>16</v>
      </c>
      <c r="P15" s="25">
        <v>25</v>
      </c>
      <c r="Q15" s="25">
        <v>24</v>
      </c>
      <c r="R15" s="25">
        <v>16</v>
      </c>
      <c r="S15" s="25">
        <v>8</v>
      </c>
      <c r="T15" s="25">
        <v>23</v>
      </c>
      <c r="U15" s="25">
        <v>6</v>
      </c>
      <c r="V15" s="25">
        <v>162</v>
      </c>
      <c r="W15" s="25">
        <v>6</v>
      </c>
      <c r="X15" s="25">
        <v>10</v>
      </c>
      <c r="Y15" s="25">
        <v>4</v>
      </c>
      <c r="Z15" s="25">
        <v>9</v>
      </c>
      <c r="AA15" s="25">
        <v>7</v>
      </c>
      <c r="AB15" s="25">
        <v>10</v>
      </c>
      <c r="AC15" s="25">
        <v>12</v>
      </c>
      <c r="AD15" s="25">
        <v>9</v>
      </c>
      <c r="AE15" s="25">
        <v>4</v>
      </c>
      <c r="AF15" s="25">
        <v>53</v>
      </c>
      <c r="AG15" s="25">
        <v>7</v>
      </c>
      <c r="AH15" s="25">
        <v>5</v>
      </c>
      <c r="AI15" s="25">
        <v>5</v>
      </c>
      <c r="AJ15" s="25">
        <v>8</v>
      </c>
      <c r="AK15" s="25">
        <v>6</v>
      </c>
      <c r="AL15" s="25">
        <v>3</v>
      </c>
      <c r="AM15" s="25">
        <v>5</v>
      </c>
      <c r="AN15" s="25">
        <v>156</v>
      </c>
      <c r="AO15" s="25">
        <v>39</v>
      </c>
      <c r="AP15" s="25">
        <v>60</v>
      </c>
      <c r="AQ15" s="25">
        <v>14</v>
      </c>
      <c r="AR15" s="25">
        <v>2</v>
      </c>
      <c r="AS15" s="25">
        <v>5</v>
      </c>
      <c r="AT15" s="25">
        <v>1</v>
      </c>
      <c r="AU15" s="25">
        <v>5</v>
      </c>
      <c r="AV15" s="25">
        <v>0</v>
      </c>
      <c r="AW15" s="25">
        <v>3</v>
      </c>
      <c r="AX15" s="25">
        <v>28</v>
      </c>
      <c r="AY15" s="25">
        <v>162</v>
      </c>
      <c r="AZ15" s="25">
        <v>78</v>
      </c>
      <c r="BA15" s="25">
        <v>70</v>
      </c>
      <c r="BB15" s="25">
        <v>14</v>
      </c>
    </row>
    <row r="16" spans="1:54" x14ac:dyDescent="0.2">
      <c r="A16" s="45"/>
      <c r="B16" s="26">
        <v>0.08</v>
      </c>
      <c r="C16" s="27">
        <v>0.08</v>
      </c>
      <c r="D16" s="27">
        <v>0.08</v>
      </c>
      <c r="E16" s="26">
        <v>0.08</v>
      </c>
      <c r="F16" s="27">
        <v>0.08</v>
      </c>
      <c r="G16" s="27">
        <v>0.09</v>
      </c>
      <c r="H16" s="27">
        <v>0.08</v>
      </c>
      <c r="I16" s="26">
        <v>0.08</v>
      </c>
      <c r="J16" s="27">
        <v>0.05</v>
      </c>
      <c r="K16" s="27">
        <v>0.05</v>
      </c>
      <c r="L16" s="27">
        <v>7.0000000000000007E-2</v>
      </c>
      <c r="M16" s="27">
        <v>0.06</v>
      </c>
      <c r="N16" s="27">
        <v>0.05</v>
      </c>
      <c r="O16" s="27">
        <v>0.09</v>
      </c>
      <c r="P16" s="27">
        <v>0.1</v>
      </c>
      <c r="Q16" s="27">
        <v>0.09</v>
      </c>
      <c r="R16" s="27">
        <v>0.1</v>
      </c>
      <c r="S16" s="27">
        <v>0.08</v>
      </c>
      <c r="T16" s="27">
        <v>0.14000000000000001</v>
      </c>
      <c r="U16" s="27">
        <v>0.11</v>
      </c>
      <c r="V16" s="26">
        <v>0.08</v>
      </c>
      <c r="W16" s="27">
        <v>0.11</v>
      </c>
      <c r="X16" s="27">
        <v>0.05</v>
      </c>
      <c r="Y16" s="27">
        <v>7.0000000000000007E-2</v>
      </c>
      <c r="Z16" s="27">
        <v>0.1</v>
      </c>
      <c r="AA16" s="27">
        <v>0.09</v>
      </c>
      <c r="AB16" s="27">
        <v>0.14000000000000001</v>
      </c>
      <c r="AC16" s="27">
        <v>0.13</v>
      </c>
      <c r="AD16" s="27">
        <v>7.0000000000000007E-2</v>
      </c>
      <c r="AE16" s="27">
        <v>0.05</v>
      </c>
      <c r="AF16" s="27">
        <v>0.1</v>
      </c>
      <c r="AG16" s="27">
        <v>0.04</v>
      </c>
      <c r="AH16" s="27">
        <v>0.06</v>
      </c>
      <c r="AI16" s="27">
        <v>0.06</v>
      </c>
      <c r="AJ16" s="27">
        <v>0.08</v>
      </c>
      <c r="AK16" s="27">
        <v>0.09</v>
      </c>
      <c r="AL16" s="27">
        <v>0.04</v>
      </c>
      <c r="AM16" s="27">
        <v>7.0000000000000007E-2</v>
      </c>
      <c r="AN16" s="26">
        <v>0.08</v>
      </c>
      <c r="AO16" s="27">
        <v>0.08</v>
      </c>
      <c r="AP16" s="27">
        <v>0.09</v>
      </c>
      <c r="AQ16" s="27">
        <v>0.14000000000000001</v>
      </c>
      <c r="AR16" s="27">
        <v>0.02</v>
      </c>
      <c r="AS16" s="27">
        <v>0.09</v>
      </c>
      <c r="AT16" s="27">
        <v>0.05</v>
      </c>
      <c r="AU16" s="27">
        <v>0.09</v>
      </c>
      <c r="AV16" s="27">
        <v>0</v>
      </c>
      <c r="AW16" s="27">
        <v>0.02</v>
      </c>
      <c r="AX16" s="27">
        <v>0.11</v>
      </c>
      <c r="AY16" s="26">
        <v>0.08</v>
      </c>
      <c r="AZ16" s="27">
        <v>0.09</v>
      </c>
      <c r="BA16" s="27">
        <v>0.08</v>
      </c>
      <c r="BB16" s="27">
        <v>0.06</v>
      </c>
    </row>
    <row r="17" spans="1:54" x14ac:dyDescent="0.2">
      <c r="A17" s="45" t="s">
        <v>95</v>
      </c>
      <c r="B17" s="25">
        <v>293</v>
      </c>
      <c r="C17" s="25">
        <v>135</v>
      </c>
      <c r="D17" s="25">
        <v>158</v>
      </c>
      <c r="E17" s="25">
        <v>293</v>
      </c>
      <c r="F17" s="25">
        <v>78</v>
      </c>
      <c r="G17" s="25">
        <v>118</v>
      </c>
      <c r="H17" s="25">
        <v>96</v>
      </c>
      <c r="I17" s="25">
        <v>293</v>
      </c>
      <c r="J17" s="25">
        <v>14</v>
      </c>
      <c r="K17" s="25">
        <v>37</v>
      </c>
      <c r="L17" s="25">
        <v>28</v>
      </c>
      <c r="M17" s="25">
        <v>24</v>
      </c>
      <c r="N17" s="25">
        <v>26</v>
      </c>
      <c r="O17" s="25">
        <v>23</v>
      </c>
      <c r="P17" s="25">
        <v>37</v>
      </c>
      <c r="Q17" s="25">
        <v>39</v>
      </c>
      <c r="R17" s="25">
        <v>19</v>
      </c>
      <c r="S17" s="25">
        <v>10</v>
      </c>
      <c r="T17" s="25">
        <v>23</v>
      </c>
      <c r="U17" s="25">
        <v>12</v>
      </c>
      <c r="V17" s="25">
        <v>293</v>
      </c>
      <c r="W17" s="25">
        <v>12</v>
      </c>
      <c r="X17" s="25">
        <v>27</v>
      </c>
      <c r="Y17" s="25">
        <v>6</v>
      </c>
      <c r="Z17" s="25">
        <v>6</v>
      </c>
      <c r="AA17" s="25">
        <v>9</v>
      </c>
      <c r="AB17" s="25">
        <v>10</v>
      </c>
      <c r="AC17" s="25">
        <v>13</v>
      </c>
      <c r="AD17" s="25">
        <v>22</v>
      </c>
      <c r="AE17" s="25">
        <v>19</v>
      </c>
      <c r="AF17" s="25">
        <v>77</v>
      </c>
      <c r="AG17" s="25">
        <v>23</v>
      </c>
      <c r="AH17" s="25">
        <v>14</v>
      </c>
      <c r="AI17" s="25">
        <v>9</v>
      </c>
      <c r="AJ17" s="25">
        <v>17</v>
      </c>
      <c r="AK17" s="25">
        <v>10</v>
      </c>
      <c r="AL17" s="25">
        <v>10</v>
      </c>
      <c r="AM17" s="25">
        <v>10</v>
      </c>
      <c r="AN17" s="25">
        <v>281</v>
      </c>
      <c r="AO17" s="25">
        <v>46</v>
      </c>
      <c r="AP17" s="25">
        <v>126</v>
      </c>
      <c r="AQ17" s="25">
        <v>18</v>
      </c>
      <c r="AR17" s="25">
        <v>14</v>
      </c>
      <c r="AS17" s="25">
        <v>10</v>
      </c>
      <c r="AT17" s="25">
        <v>1</v>
      </c>
      <c r="AU17" s="25">
        <v>11</v>
      </c>
      <c r="AV17" s="25">
        <v>3</v>
      </c>
      <c r="AW17" s="25">
        <v>20</v>
      </c>
      <c r="AX17" s="25">
        <v>32</v>
      </c>
      <c r="AY17" s="25">
        <v>293</v>
      </c>
      <c r="AZ17" s="25">
        <v>156</v>
      </c>
      <c r="BA17" s="25">
        <v>94</v>
      </c>
      <c r="BB17" s="25">
        <v>43</v>
      </c>
    </row>
    <row r="18" spans="1:54" x14ac:dyDescent="0.2">
      <c r="A18" s="45"/>
      <c r="B18" s="26">
        <v>0.15</v>
      </c>
      <c r="C18" s="27">
        <v>0.14000000000000001</v>
      </c>
      <c r="D18" s="27">
        <v>0.15</v>
      </c>
      <c r="E18" s="26">
        <v>0.15</v>
      </c>
      <c r="F18" s="27">
        <v>0.14000000000000001</v>
      </c>
      <c r="G18" s="27">
        <v>0.17</v>
      </c>
      <c r="H18" s="27">
        <v>0.13</v>
      </c>
      <c r="I18" s="26">
        <v>0.15</v>
      </c>
      <c r="J18" s="27">
        <v>0.17</v>
      </c>
      <c r="K18" s="27">
        <v>0.17</v>
      </c>
      <c r="L18" s="27">
        <v>0.17</v>
      </c>
      <c r="M18" s="27">
        <v>0.17</v>
      </c>
      <c r="N18" s="27">
        <v>0.15</v>
      </c>
      <c r="O18" s="27">
        <v>0.13</v>
      </c>
      <c r="P18" s="27">
        <v>0.14000000000000001</v>
      </c>
      <c r="Q18" s="27">
        <v>0.14000000000000001</v>
      </c>
      <c r="R18" s="27">
        <v>0.11</v>
      </c>
      <c r="S18" s="27">
        <v>0.11</v>
      </c>
      <c r="T18" s="27">
        <v>0.14000000000000001</v>
      </c>
      <c r="U18" s="27">
        <v>0.21</v>
      </c>
      <c r="V18" s="26">
        <v>0.15</v>
      </c>
      <c r="W18" s="27">
        <v>0.21</v>
      </c>
      <c r="X18" s="27">
        <v>0.15</v>
      </c>
      <c r="Y18" s="27">
        <v>0.1</v>
      </c>
      <c r="Z18" s="27">
        <v>7.0000000000000007E-2</v>
      </c>
      <c r="AA18" s="27">
        <v>0.12</v>
      </c>
      <c r="AB18" s="27">
        <v>0.14000000000000001</v>
      </c>
      <c r="AC18" s="27">
        <v>0.13</v>
      </c>
      <c r="AD18" s="27">
        <v>0.18</v>
      </c>
      <c r="AE18" s="27">
        <v>0.23</v>
      </c>
      <c r="AF18" s="27">
        <v>0.15</v>
      </c>
      <c r="AG18" s="27">
        <v>0.14000000000000001</v>
      </c>
      <c r="AH18" s="27">
        <v>0.15</v>
      </c>
      <c r="AI18" s="27">
        <v>0.11</v>
      </c>
      <c r="AJ18" s="27">
        <v>0.15</v>
      </c>
      <c r="AK18" s="27">
        <v>0.15</v>
      </c>
      <c r="AL18" s="27">
        <v>0.17</v>
      </c>
      <c r="AM18" s="27">
        <v>0.14000000000000001</v>
      </c>
      <c r="AN18" s="26">
        <v>0.14000000000000001</v>
      </c>
      <c r="AO18" s="27">
        <v>0.09</v>
      </c>
      <c r="AP18" s="27">
        <v>0.18</v>
      </c>
      <c r="AQ18" s="27">
        <v>0.18</v>
      </c>
      <c r="AR18" s="27">
        <v>0.15</v>
      </c>
      <c r="AS18" s="27">
        <v>0.19</v>
      </c>
      <c r="AT18" s="27">
        <v>0.06</v>
      </c>
      <c r="AU18" s="27">
        <v>0.21</v>
      </c>
      <c r="AV18" s="27">
        <v>0.19</v>
      </c>
      <c r="AW18" s="27">
        <v>0.15</v>
      </c>
      <c r="AX18" s="27">
        <v>0.12</v>
      </c>
      <c r="AY18" s="26">
        <v>0.15</v>
      </c>
      <c r="AZ18" s="27">
        <v>0.18</v>
      </c>
      <c r="BA18" s="27">
        <v>0.1</v>
      </c>
      <c r="BB18" s="27">
        <v>0.19</v>
      </c>
    </row>
    <row r="19" spans="1:54" x14ac:dyDescent="0.2">
      <c r="A19" s="45" t="s">
        <v>96</v>
      </c>
      <c r="B19" s="25">
        <v>134</v>
      </c>
      <c r="C19" s="25">
        <v>76</v>
      </c>
      <c r="D19" s="25">
        <v>58</v>
      </c>
      <c r="E19" s="25">
        <v>134</v>
      </c>
      <c r="F19" s="25">
        <v>42</v>
      </c>
      <c r="G19" s="25">
        <v>55</v>
      </c>
      <c r="H19" s="25">
        <v>38</v>
      </c>
      <c r="I19" s="25">
        <v>134</v>
      </c>
      <c r="J19" s="25">
        <v>9</v>
      </c>
      <c r="K19" s="25">
        <v>10</v>
      </c>
      <c r="L19" s="25">
        <v>20</v>
      </c>
      <c r="M19" s="25">
        <v>8</v>
      </c>
      <c r="N19" s="25">
        <v>16</v>
      </c>
      <c r="O19" s="25">
        <v>11</v>
      </c>
      <c r="P19" s="25">
        <v>15</v>
      </c>
      <c r="Q19" s="25">
        <v>19</v>
      </c>
      <c r="R19" s="25">
        <v>5</v>
      </c>
      <c r="S19" s="25">
        <v>8</v>
      </c>
      <c r="T19" s="25">
        <v>10</v>
      </c>
      <c r="U19" s="25">
        <v>3</v>
      </c>
      <c r="V19" s="25">
        <v>134</v>
      </c>
      <c r="W19" s="25">
        <v>3</v>
      </c>
      <c r="X19" s="25">
        <v>12</v>
      </c>
      <c r="Y19" s="25">
        <v>6</v>
      </c>
      <c r="Z19" s="25">
        <v>3</v>
      </c>
      <c r="AA19" s="25">
        <v>5</v>
      </c>
      <c r="AB19" s="25">
        <v>3</v>
      </c>
      <c r="AC19" s="25">
        <v>7</v>
      </c>
      <c r="AD19" s="25">
        <v>10</v>
      </c>
      <c r="AE19" s="25">
        <v>3</v>
      </c>
      <c r="AF19" s="25">
        <v>35</v>
      </c>
      <c r="AG19" s="25">
        <v>11</v>
      </c>
      <c r="AH19" s="25">
        <v>9</v>
      </c>
      <c r="AI19" s="25">
        <v>2</v>
      </c>
      <c r="AJ19" s="25">
        <v>9</v>
      </c>
      <c r="AK19" s="25">
        <v>3</v>
      </c>
      <c r="AL19" s="25">
        <v>11</v>
      </c>
      <c r="AM19" s="25">
        <v>2</v>
      </c>
      <c r="AN19" s="25">
        <v>131</v>
      </c>
      <c r="AO19" s="25">
        <v>11</v>
      </c>
      <c r="AP19" s="25">
        <v>78</v>
      </c>
      <c r="AQ19" s="25">
        <v>10</v>
      </c>
      <c r="AR19" s="25">
        <v>1</v>
      </c>
      <c r="AS19" s="25">
        <v>6</v>
      </c>
      <c r="AT19" s="25">
        <v>1</v>
      </c>
      <c r="AU19" s="25">
        <v>1</v>
      </c>
      <c r="AV19" s="25">
        <v>3</v>
      </c>
      <c r="AW19" s="25">
        <v>6</v>
      </c>
      <c r="AX19" s="25">
        <v>14</v>
      </c>
      <c r="AY19" s="25">
        <v>134</v>
      </c>
      <c r="AZ19" s="25">
        <v>86</v>
      </c>
      <c r="BA19" s="25">
        <v>34</v>
      </c>
      <c r="BB19" s="25">
        <v>15</v>
      </c>
    </row>
    <row r="20" spans="1:54" x14ac:dyDescent="0.2">
      <c r="A20" s="45"/>
      <c r="B20" s="26">
        <v>7.0000000000000007E-2</v>
      </c>
      <c r="C20" s="27">
        <v>0.08</v>
      </c>
      <c r="D20" s="27">
        <v>0.06</v>
      </c>
      <c r="E20" s="26">
        <v>7.0000000000000007E-2</v>
      </c>
      <c r="F20" s="27">
        <v>7.0000000000000007E-2</v>
      </c>
      <c r="G20" s="27">
        <v>0.08</v>
      </c>
      <c r="H20" s="27">
        <v>0.05</v>
      </c>
      <c r="I20" s="26">
        <v>7.0000000000000007E-2</v>
      </c>
      <c r="J20" s="27">
        <v>0.11</v>
      </c>
      <c r="K20" s="27">
        <v>0.04</v>
      </c>
      <c r="L20" s="27">
        <v>0.12</v>
      </c>
      <c r="M20" s="27">
        <v>0.06</v>
      </c>
      <c r="N20" s="27">
        <v>0.09</v>
      </c>
      <c r="O20" s="27">
        <v>0.06</v>
      </c>
      <c r="P20" s="27">
        <v>0.06</v>
      </c>
      <c r="Q20" s="27">
        <v>7.0000000000000007E-2</v>
      </c>
      <c r="R20" s="27">
        <v>0.03</v>
      </c>
      <c r="S20" s="27">
        <v>0.08</v>
      </c>
      <c r="T20" s="27">
        <v>0.06</v>
      </c>
      <c r="U20" s="27">
        <v>0.05</v>
      </c>
      <c r="V20" s="26">
        <v>7.0000000000000007E-2</v>
      </c>
      <c r="W20" s="27">
        <v>0.05</v>
      </c>
      <c r="X20" s="27">
        <v>7.0000000000000007E-2</v>
      </c>
      <c r="Y20" s="27">
        <v>0.09</v>
      </c>
      <c r="Z20" s="27">
        <v>0.03</v>
      </c>
      <c r="AA20" s="27">
        <v>7.0000000000000007E-2</v>
      </c>
      <c r="AB20" s="27">
        <v>0.05</v>
      </c>
      <c r="AC20" s="27">
        <v>7.0000000000000007E-2</v>
      </c>
      <c r="AD20" s="27">
        <v>0.08</v>
      </c>
      <c r="AE20" s="27">
        <v>0.04</v>
      </c>
      <c r="AF20" s="27">
        <v>7.0000000000000007E-2</v>
      </c>
      <c r="AG20" s="27">
        <v>0.06</v>
      </c>
      <c r="AH20" s="27">
        <v>0.1</v>
      </c>
      <c r="AI20" s="27">
        <v>0.02</v>
      </c>
      <c r="AJ20" s="27">
        <v>0.08</v>
      </c>
      <c r="AK20" s="27">
        <v>0.04</v>
      </c>
      <c r="AL20" s="27">
        <v>0.18</v>
      </c>
      <c r="AM20" s="27">
        <v>0.02</v>
      </c>
      <c r="AN20" s="26">
        <v>7.0000000000000007E-2</v>
      </c>
      <c r="AO20" s="27">
        <v>0.02</v>
      </c>
      <c r="AP20" s="27">
        <v>0.11</v>
      </c>
      <c r="AQ20" s="27">
        <v>0.1</v>
      </c>
      <c r="AR20" s="27">
        <v>0.02</v>
      </c>
      <c r="AS20" s="27">
        <v>0.11</v>
      </c>
      <c r="AT20" s="27">
        <v>0.05</v>
      </c>
      <c r="AU20" s="27">
        <v>0.02</v>
      </c>
      <c r="AV20" s="27">
        <v>0.2</v>
      </c>
      <c r="AW20" s="27">
        <v>0.05</v>
      </c>
      <c r="AX20" s="27">
        <v>0.05</v>
      </c>
      <c r="AY20" s="26">
        <v>7.0000000000000007E-2</v>
      </c>
      <c r="AZ20" s="27">
        <v>0.1</v>
      </c>
      <c r="BA20" s="27">
        <v>0.04</v>
      </c>
      <c r="BB20" s="27">
        <v>0.06</v>
      </c>
    </row>
    <row r="21" spans="1:54" x14ac:dyDescent="0.2">
      <c r="A21" s="45" t="s">
        <v>97</v>
      </c>
      <c r="B21" s="25">
        <v>140</v>
      </c>
      <c r="C21" s="25">
        <v>72</v>
      </c>
      <c r="D21" s="25">
        <v>67</v>
      </c>
      <c r="E21" s="25">
        <v>140</v>
      </c>
      <c r="F21" s="25">
        <v>61</v>
      </c>
      <c r="G21" s="25">
        <v>46</v>
      </c>
      <c r="H21" s="25">
        <v>33</v>
      </c>
      <c r="I21" s="25">
        <v>140</v>
      </c>
      <c r="J21" s="25">
        <v>8</v>
      </c>
      <c r="K21" s="25">
        <v>20</v>
      </c>
      <c r="L21" s="25">
        <v>10</v>
      </c>
      <c r="M21" s="25">
        <v>6</v>
      </c>
      <c r="N21" s="25">
        <v>15</v>
      </c>
      <c r="O21" s="25">
        <v>15</v>
      </c>
      <c r="P21" s="25">
        <v>35</v>
      </c>
      <c r="Q21" s="25">
        <v>15</v>
      </c>
      <c r="R21" s="25">
        <v>8</v>
      </c>
      <c r="S21" s="25">
        <v>1</v>
      </c>
      <c r="T21" s="25">
        <v>5</v>
      </c>
      <c r="U21" s="25">
        <v>1</v>
      </c>
      <c r="V21" s="25">
        <v>140</v>
      </c>
      <c r="W21" s="25">
        <v>1</v>
      </c>
      <c r="X21" s="25">
        <v>14</v>
      </c>
      <c r="Y21" s="25">
        <v>6</v>
      </c>
      <c r="Z21" s="25">
        <v>5</v>
      </c>
      <c r="AA21" s="25">
        <v>1</v>
      </c>
      <c r="AB21" s="25">
        <v>3</v>
      </c>
      <c r="AC21" s="25">
        <v>2</v>
      </c>
      <c r="AD21" s="25">
        <v>7</v>
      </c>
      <c r="AE21" s="25">
        <v>9</v>
      </c>
      <c r="AF21" s="25">
        <v>52</v>
      </c>
      <c r="AG21" s="25">
        <v>14</v>
      </c>
      <c r="AH21" s="25">
        <v>8</v>
      </c>
      <c r="AI21" s="25">
        <v>7</v>
      </c>
      <c r="AJ21" s="25">
        <v>3</v>
      </c>
      <c r="AK21" s="25">
        <v>2</v>
      </c>
      <c r="AL21" s="25">
        <v>4</v>
      </c>
      <c r="AM21" s="25">
        <v>2</v>
      </c>
      <c r="AN21" s="25">
        <v>139</v>
      </c>
      <c r="AO21" s="25">
        <v>34</v>
      </c>
      <c r="AP21" s="25">
        <v>74</v>
      </c>
      <c r="AQ21" s="25">
        <v>16</v>
      </c>
      <c r="AR21" s="25">
        <v>2</v>
      </c>
      <c r="AS21" s="25">
        <v>0</v>
      </c>
      <c r="AT21" s="25">
        <v>1</v>
      </c>
      <c r="AU21" s="25">
        <v>2</v>
      </c>
      <c r="AV21" s="25">
        <v>0</v>
      </c>
      <c r="AW21" s="25">
        <v>0</v>
      </c>
      <c r="AX21" s="25">
        <v>10</v>
      </c>
      <c r="AY21" s="25">
        <v>140</v>
      </c>
      <c r="AZ21" s="25">
        <v>90</v>
      </c>
      <c r="BA21" s="25">
        <v>45</v>
      </c>
      <c r="BB21" s="25">
        <v>4</v>
      </c>
    </row>
    <row r="22" spans="1:54" x14ac:dyDescent="0.2">
      <c r="A22" s="45"/>
      <c r="B22" s="26">
        <v>7.0000000000000007E-2</v>
      </c>
      <c r="C22" s="27">
        <v>7.0000000000000007E-2</v>
      </c>
      <c r="D22" s="27">
        <v>7.0000000000000007E-2</v>
      </c>
      <c r="E22" s="26">
        <v>7.0000000000000007E-2</v>
      </c>
      <c r="F22" s="27">
        <v>0.11</v>
      </c>
      <c r="G22" s="27">
        <v>0.06</v>
      </c>
      <c r="H22" s="27">
        <v>0.05</v>
      </c>
      <c r="I22" s="26">
        <v>7.0000000000000007E-2</v>
      </c>
      <c r="J22" s="27">
        <v>0.09</v>
      </c>
      <c r="K22" s="27">
        <v>0.09</v>
      </c>
      <c r="L22" s="27">
        <v>0.06</v>
      </c>
      <c r="M22" s="27">
        <v>0.04</v>
      </c>
      <c r="N22" s="27">
        <v>0.09</v>
      </c>
      <c r="O22" s="27">
        <v>0.08</v>
      </c>
      <c r="P22" s="27">
        <v>0.13</v>
      </c>
      <c r="Q22" s="27">
        <v>0.05</v>
      </c>
      <c r="R22" s="27">
        <v>0.05</v>
      </c>
      <c r="S22" s="27">
        <v>0.02</v>
      </c>
      <c r="T22" s="27">
        <v>0.03</v>
      </c>
      <c r="U22" s="27">
        <v>0.02</v>
      </c>
      <c r="V22" s="26">
        <v>7.0000000000000007E-2</v>
      </c>
      <c r="W22" s="27">
        <v>0.02</v>
      </c>
      <c r="X22" s="27">
        <v>0.08</v>
      </c>
      <c r="Y22" s="27">
        <v>0.09</v>
      </c>
      <c r="Z22" s="27">
        <v>0.06</v>
      </c>
      <c r="AA22" s="27">
        <v>0.02</v>
      </c>
      <c r="AB22" s="27">
        <v>0.05</v>
      </c>
      <c r="AC22" s="27">
        <v>0.02</v>
      </c>
      <c r="AD22" s="27">
        <v>0.06</v>
      </c>
      <c r="AE22" s="27">
        <v>0.11</v>
      </c>
      <c r="AF22" s="27">
        <v>0.1</v>
      </c>
      <c r="AG22" s="27">
        <v>0.08</v>
      </c>
      <c r="AH22" s="27">
        <v>0.08</v>
      </c>
      <c r="AI22" s="27">
        <v>0.09</v>
      </c>
      <c r="AJ22" s="27">
        <v>0.03</v>
      </c>
      <c r="AK22" s="27">
        <v>0.02</v>
      </c>
      <c r="AL22" s="27">
        <v>0.06</v>
      </c>
      <c r="AM22" s="27">
        <v>0.03</v>
      </c>
      <c r="AN22" s="26">
        <v>7.0000000000000007E-2</v>
      </c>
      <c r="AO22" s="27">
        <v>0.06</v>
      </c>
      <c r="AP22" s="27">
        <v>0.11</v>
      </c>
      <c r="AQ22" s="27">
        <v>0.16</v>
      </c>
      <c r="AR22" s="27">
        <v>0.02</v>
      </c>
      <c r="AS22" s="27">
        <v>0</v>
      </c>
      <c r="AT22" s="27">
        <v>0.05</v>
      </c>
      <c r="AU22" s="27">
        <v>0.04</v>
      </c>
      <c r="AV22" s="27">
        <v>0</v>
      </c>
      <c r="AW22" s="27">
        <v>0</v>
      </c>
      <c r="AX22" s="27">
        <v>0.04</v>
      </c>
      <c r="AY22" s="26">
        <v>7.0000000000000007E-2</v>
      </c>
      <c r="AZ22" s="27">
        <v>0.1</v>
      </c>
      <c r="BA22" s="27">
        <v>0.05</v>
      </c>
      <c r="BB22" s="27">
        <v>0.02</v>
      </c>
    </row>
    <row r="23" spans="1:54" x14ac:dyDescent="0.2">
      <c r="A23" s="45" t="s">
        <v>98</v>
      </c>
      <c r="B23" s="25">
        <v>107</v>
      </c>
      <c r="C23" s="25">
        <v>57</v>
      </c>
      <c r="D23" s="25">
        <v>50</v>
      </c>
      <c r="E23" s="25">
        <v>107</v>
      </c>
      <c r="F23" s="25">
        <v>41</v>
      </c>
      <c r="G23" s="25">
        <v>35</v>
      </c>
      <c r="H23" s="25">
        <v>31</v>
      </c>
      <c r="I23" s="25">
        <v>107</v>
      </c>
      <c r="J23" s="25">
        <v>5</v>
      </c>
      <c r="K23" s="25">
        <v>11</v>
      </c>
      <c r="L23" s="25">
        <v>8</v>
      </c>
      <c r="M23" s="25">
        <v>5</v>
      </c>
      <c r="N23" s="25">
        <v>4</v>
      </c>
      <c r="O23" s="25">
        <v>12</v>
      </c>
      <c r="P23" s="25">
        <v>28</v>
      </c>
      <c r="Q23" s="25">
        <v>6</v>
      </c>
      <c r="R23" s="25">
        <v>17</v>
      </c>
      <c r="S23" s="25">
        <v>4</v>
      </c>
      <c r="T23" s="25">
        <v>6</v>
      </c>
      <c r="U23" s="25">
        <v>1</v>
      </c>
      <c r="V23" s="25">
        <v>107</v>
      </c>
      <c r="W23" s="25">
        <v>1</v>
      </c>
      <c r="X23" s="25">
        <v>4</v>
      </c>
      <c r="Y23" s="25">
        <v>0</v>
      </c>
      <c r="Z23" s="25">
        <v>13</v>
      </c>
      <c r="AA23" s="25">
        <v>2</v>
      </c>
      <c r="AB23" s="25">
        <v>4</v>
      </c>
      <c r="AC23" s="25">
        <v>2</v>
      </c>
      <c r="AD23" s="25">
        <v>7</v>
      </c>
      <c r="AE23" s="25">
        <v>5</v>
      </c>
      <c r="AF23" s="25">
        <v>40</v>
      </c>
      <c r="AG23" s="25">
        <v>8</v>
      </c>
      <c r="AH23" s="25">
        <v>5</v>
      </c>
      <c r="AI23" s="25">
        <v>3</v>
      </c>
      <c r="AJ23" s="25">
        <v>5</v>
      </c>
      <c r="AK23" s="25">
        <v>4</v>
      </c>
      <c r="AL23" s="25">
        <v>1</v>
      </c>
      <c r="AM23" s="25">
        <v>4</v>
      </c>
      <c r="AN23" s="25">
        <v>106</v>
      </c>
      <c r="AO23" s="25">
        <v>7</v>
      </c>
      <c r="AP23" s="25">
        <v>76</v>
      </c>
      <c r="AQ23" s="25">
        <v>12</v>
      </c>
      <c r="AR23" s="25">
        <v>1</v>
      </c>
      <c r="AS23" s="25">
        <v>0</v>
      </c>
      <c r="AT23" s="25">
        <v>1</v>
      </c>
      <c r="AU23" s="25">
        <v>4</v>
      </c>
      <c r="AV23" s="25">
        <v>0</v>
      </c>
      <c r="AW23" s="25">
        <v>2</v>
      </c>
      <c r="AX23" s="25">
        <v>4</v>
      </c>
      <c r="AY23" s="25">
        <v>107</v>
      </c>
      <c r="AZ23" s="25">
        <v>76</v>
      </c>
      <c r="BA23" s="25">
        <v>26</v>
      </c>
      <c r="BB23" s="25">
        <v>5</v>
      </c>
    </row>
    <row r="24" spans="1:54" x14ac:dyDescent="0.2">
      <c r="A24" s="45"/>
      <c r="B24" s="26">
        <v>0.05</v>
      </c>
      <c r="C24" s="27">
        <v>0.06</v>
      </c>
      <c r="D24" s="27">
        <v>0.05</v>
      </c>
      <c r="E24" s="26">
        <v>0.05</v>
      </c>
      <c r="F24" s="27">
        <v>7.0000000000000007E-2</v>
      </c>
      <c r="G24" s="27">
        <v>0.05</v>
      </c>
      <c r="H24" s="27">
        <v>0.04</v>
      </c>
      <c r="I24" s="26">
        <v>0.05</v>
      </c>
      <c r="J24" s="27">
        <v>0.06</v>
      </c>
      <c r="K24" s="27">
        <v>0.05</v>
      </c>
      <c r="L24" s="27">
        <v>0.05</v>
      </c>
      <c r="M24" s="27">
        <v>0.03</v>
      </c>
      <c r="N24" s="27">
        <v>0.02</v>
      </c>
      <c r="O24" s="27">
        <v>0.06</v>
      </c>
      <c r="P24" s="27">
        <v>0.11</v>
      </c>
      <c r="Q24" s="27">
        <v>0.02</v>
      </c>
      <c r="R24" s="27">
        <v>0.1</v>
      </c>
      <c r="S24" s="27">
        <v>0.04</v>
      </c>
      <c r="T24" s="27">
        <v>0.03</v>
      </c>
      <c r="U24" s="27">
        <v>0.02</v>
      </c>
      <c r="V24" s="26">
        <v>0.05</v>
      </c>
      <c r="W24" s="27">
        <v>0.02</v>
      </c>
      <c r="X24" s="27">
        <v>0.02</v>
      </c>
      <c r="Y24" s="27">
        <v>0</v>
      </c>
      <c r="Z24" s="27">
        <v>0.15</v>
      </c>
      <c r="AA24" s="27">
        <v>0.02</v>
      </c>
      <c r="AB24" s="27">
        <v>0.05</v>
      </c>
      <c r="AC24" s="27">
        <v>0.02</v>
      </c>
      <c r="AD24" s="27">
        <v>0.06</v>
      </c>
      <c r="AE24" s="27">
        <v>0.06</v>
      </c>
      <c r="AF24" s="27">
        <v>0.08</v>
      </c>
      <c r="AG24" s="27">
        <v>0.05</v>
      </c>
      <c r="AH24" s="27">
        <v>0.05</v>
      </c>
      <c r="AI24" s="27">
        <v>0.04</v>
      </c>
      <c r="AJ24" s="27">
        <v>0.04</v>
      </c>
      <c r="AK24" s="27">
        <v>0.06</v>
      </c>
      <c r="AL24" s="27">
        <v>0.02</v>
      </c>
      <c r="AM24" s="27">
        <v>0.06</v>
      </c>
      <c r="AN24" s="26">
        <v>0.05</v>
      </c>
      <c r="AO24" s="27">
        <v>0.01</v>
      </c>
      <c r="AP24" s="27">
        <v>0.11</v>
      </c>
      <c r="AQ24" s="27">
        <v>0.12</v>
      </c>
      <c r="AR24" s="27">
        <v>0.01</v>
      </c>
      <c r="AS24" s="27">
        <v>0</v>
      </c>
      <c r="AT24" s="27">
        <v>0.06</v>
      </c>
      <c r="AU24" s="27">
        <v>7.0000000000000007E-2</v>
      </c>
      <c r="AV24" s="27">
        <v>0</v>
      </c>
      <c r="AW24" s="27">
        <v>0.01</v>
      </c>
      <c r="AX24" s="27">
        <v>0.01</v>
      </c>
      <c r="AY24" s="26">
        <v>0.05</v>
      </c>
      <c r="AZ24" s="27">
        <v>0.09</v>
      </c>
      <c r="BA24" s="27">
        <v>0.03</v>
      </c>
      <c r="BB24" s="27">
        <v>0.02</v>
      </c>
    </row>
    <row r="25" spans="1:54" x14ac:dyDescent="0.2">
      <c r="A25" s="45" t="s">
        <v>99</v>
      </c>
      <c r="B25" s="25">
        <v>41</v>
      </c>
      <c r="C25" s="25">
        <v>28</v>
      </c>
      <c r="D25" s="25">
        <v>13</v>
      </c>
      <c r="E25" s="25">
        <v>41</v>
      </c>
      <c r="F25" s="25">
        <v>20</v>
      </c>
      <c r="G25" s="25">
        <v>11</v>
      </c>
      <c r="H25" s="25">
        <v>10</v>
      </c>
      <c r="I25" s="25">
        <v>41</v>
      </c>
      <c r="J25" s="25">
        <v>0</v>
      </c>
      <c r="K25" s="25">
        <v>6</v>
      </c>
      <c r="L25" s="25">
        <v>1</v>
      </c>
      <c r="M25" s="25">
        <v>1</v>
      </c>
      <c r="N25" s="25">
        <v>9</v>
      </c>
      <c r="O25" s="25">
        <v>2</v>
      </c>
      <c r="P25" s="25">
        <v>5</v>
      </c>
      <c r="Q25" s="25">
        <v>8</v>
      </c>
      <c r="R25" s="25">
        <v>4</v>
      </c>
      <c r="S25" s="25">
        <v>2</v>
      </c>
      <c r="T25" s="25">
        <v>2</v>
      </c>
      <c r="U25" s="25">
        <v>1</v>
      </c>
      <c r="V25" s="25">
        <v>41</v>
      </c>
      <c r="W25" s="25">
        <v>1</v>
      </c>
      <c r="X25" s="25">
        <v>9</v>
      </c>
      <c r="Y25" s="25">
        <v>2</v>
      </c>
      <c r="Z25" s="25">
        <v>3</v>
      </c>
      <c r="AA25" s="25">
        <v>2</v>
      </c>
      <c r="AB25" s="25">
        <v>1</v>
      </c>
      <c r="AC25" s="25">
        <v>1</v>
      </c>
      <c r="AD25" s="25">
        <v>1</v>
      </c>
      <c r="AE25" s="25">
        <v>0</v>
      </c>
      <c r="AF25" s="25">
        <v>8</v>
      </c>
      <c r="AG25" s="25">
        <v>7</v>
      </c>
      <c r="AH25" s="25">
        <v>0</v>
      </c>
      <c r="AI25" s="25">
        <v>0</v>
      </c>
      <c r="AJ25" s="25">
        <v>1</v>
      </c>
      <c r="AK25" s="25">
        <v>2</v>
      </c>
      <c r="AL25" s="25">
        <v>1</v>
      </c>
      <c r="AM25" s="25">
        <v>3</v>
      </c>
      <c r="AN25" s="25">
        <v>40</v>
      </c>
      <c r="AO25" s="25">
        <v>5</v>
      </c>
      <c r="AP25" s="25">
        <v>24</v>
      </c>
      <c r="AQ25" s="25">
        <v>3</v>
      </c>
      <c r="AR25" s="25">
        <v>0</v>
      </c>
      <c r="AS25" s="25">
        <v>1</v>
      </c>
      <c r="AT25" s="25">
        <v>1</v>
      </c>
      <c r="AU25" s="25">
        <v>3</v>
      </c>
      <c r="AV25" s="25">
        <v>0</v>
      </c>
      <c r="AW25" s="25">
        <v>1</v>
      </c>
      <c r="AX25" s="25">
        <v>1</v>
      </c>
      <c r="AY25" s="25">
        <v>41</v>
      </c>
      <c r="AZ25" s="25">
        <v>33</v>
      </c>
      <c r="BA25" s="25">
        <v>4</v>
      </c>
      <c r="BB25" s="25">
        <v>4</v>
      </c>
    </row>
    <row r="26" spans="1:54" x14ac:dyDescent="0.2">
      <c r="A26" s="45"/>
      <c r="B26" s="26">
        <v>0.02</v>
      </c>
      <c r="C26" s="27">
        <v>0.03</v>
      </c>
      <c r="D26" s="27">
        <v>0.01</v>
      </c>
      <c r="E26" s="26">
        <v>0.02</v>
      </c>
      <c r="F26" s="27">
        <v>0.03</v>
      </c>
      <c r="G26" s="27">
        <v>0.02</v>
      </c>
      <c r="H26" s="27">
        <v>0.01</v>
      </c>
      <c r="I26" s="26">
        <v>0.02</v>
      </c>
      <c r="J26" s="27">
        <v>0</v>
      </c>
      <c r="K26" s="27">
        <v>0.03</v>
      </c>
      <c r="L26" s="27">
        <v>0.01</v>
      </c>
      <c r="M26" s="27">
        <v>0.01</v>
      </c>
      <c r="N26" s="27">
        <v>0.05</v>
      </c>
      <c r="O26" s="27">
        <v>0.01</v>
      </c>
      <c r="P26" s="27">
        <v>0.02</v>
      </c>
      <c r="Q26" s="27">
        <v>0.03</v>
      </c>
      <c r="R26" s="27">
        <v>0.03</v>
      </c>
      <c r="S26" s="27">
        <v>0.02</v>
      </c>
      <c r="T26" s="27">
        <v>0.01</v>
      </c>
      <c r="U26" s="27">
        <v>0.02</v>
      </c>
      <c r="V26" s="26">
        <v>0.02</v>
      </c>
      <c r="W26" s="27">
        <v>0.02</v>
      </c>
      <c r="X26" s="27">
        <v>0.05</v>
      </c>
      <c r="Y26" s="27">
        <v>0.04</v>
      </c>
      <c r="Z26" s="27">
        <v>0.03</v>
      </c>
      <c r="AA26" s="27">
        <v>0.02</v>
      </c>
      <c r="AB26" s="27">
        <v>0.01</v>
      </c>
      <c r="AC26" s="27">
        <v>0.01</v>
      </c>
      <c r="AD26" s="27">
        <v>0.01</v>
      </c>
      <c r="AE26" s="27">
        <v>0</v>
      </c>
      <c r="AF26" s="27">
        <v>0.02</v>
      </c>
      <c r="AG26" s="27">
        <v>0.04</v>
      </c>
      <c r="AH26" s="27">
        <v>0</v>
      </c>
      <c r="AI26" s="27">
        <v>0</v>
      </c>
      <c r="AJ26" s="27">
        <v>0.01</v>
      </c>
      <c r="AK26" s="27">
        <v>0.02</v>
      </c>
      <c r="AL26" s="27">
        <v>0.01</v>
      </c>
      <c r="AM26" s="27">
        <v>0.04</v>
      </c>
      <c r="AN26" s="26">
        <v>0.02</v>
      </c>
      <c r="AO26" s="27">
        <v>0.01</v>
      </c>
      <c r="AP26" s="27">
        <v>0.04</v>
      </c>
      <c r="AQ26" s="27">
        <v>0.03</v>
      </c>
      <c r="AR26" s="27">
        <v>0</v>
      </c>
      <c r="AS26" s="27">
        <v>0.02</v>
      </c>
      <c r="AT26" s="27">
        <v>0.09</v>
      </c>
      <c r="AU26" s="27">
        <v>7.0000000000000007E-2</v>
      </c>
      <c r="AV26" s="27">
        <v>0</v>
      </c>
      <c r="AW26" s="27">
        <v>0.01</v>
      </c>
      <c r="AX26" s="27">
        <v>0</v>
      </c>
      <c r="AY26" s="26">
        <v>0.02</v>
      </c>
      <c r="AZ26" s="27">
        <v>0.04</v>
      </c>
      <c r="BA26" s="27">
        <v>0</v>
      </c>
      <c r="BB26" s="27">
        <v>0.02</v>
      </c>
    </row>
    <row r="27" spans="1:54" x14ac:dyDescent="0.2">
      <c r="A27" s="45" t="s">
        <v>100</v>
      </c>
      <c r="B27" s="25">
        <v>48</v>
      </c>
      <c r="C27" s="25">
        <v>25</v>
      </c>
      <c r="D27" s="25">
        <v>23</v>
      </c>
      <c r="E27" s="25">
        <v>48</v>
      </c>
      <c r="F27" s="25">
        <v>23</v>
      </c>
      <c r="G27" s="25">
        <v>14</v>
      </c>
      <c r="H27" s="25">
        <v>12</v>
      </c>
      <c r="I27" s="25">
        <v>48</v>
      </c>
      <c r="J27" s="25">
        <v>2</v>
      </c>
      <c r="K27" s="25">
        <v>4</v>
      </c>
      <c r="L27" s="25">
        <v>3</v>
      </c>
      <c r="M27" s="25">
        <v>1</v>
      </c>
      <c r="N27" s="25">
        <v>5</v>
      </c>
      <c r="O27" s="25">
        <v>4</v>
      </c>
      <c r="P27" s="25">
        <v>7</v>
      </c>
      <c r="Q27" s="25">
        <v>6</v>
      </c>
      <c r="R27" s="25">
        <v>1</v>
      </c>
      <c r="S27" s="25">
        <v>2</v>
      </c>
      <c r="T27" s="25">
        <v>12</v>
      </c>
      <c r="U27" s="25">
        <v>1</v>
      </c>
      <c r="V27" s="25">
        <v>48</v>
      </c>
      <c r="W27" s="25">
        <v>1</v>
      </c>
      <c r="X27" s="25">
        <v>5</v>
      </c>
      <c r="Y27" s="25">
        <v>2</v>
      </c>
      <c r="Z27" s="25">
        <v>0</v>
      </c>
      <c r="AA27" s="25">
        <v>2</v>
      </c>
      <c r="AB27" s="25">
        <v>5</v>
      </c>
      <c r="AC27" s="25">
        <v>7</v>
      </c>
      <c r="AD27" s="25">
        <v>2</v>
      </c>
      <c r="AE27" s="25">
        <v>2</v>
      </c>
      <c r="AF27" s="25">
        <v>12</v>
      </c>
      <c r="AG27" s="25">
        <v>2</v>
      </c>
      <c r="AH27" s="25">
        <v>2</v>
      </c>
      <c r="AI27" s="25">
        <v>1</v>
      </c>
      <c r="AJ27" s="25">
        <v>0</v>
      </c>
      <c r="AK27" s="25">
        <v>1</v>
      </c>
      <c r="AL27" s="25">
        <v>3</v>
      </c>
      <c r="AM27" s="25">
        <v>2</v>
      </c>
      <c r="AN27" s="25">
        <v>47</v>
      </c>
      <c r="AO27" s="25">
        <v>6</v>
      </c>
      <c r="AP27" s="25">
        <v>28</v>
      </c>
      <c r="AQ27" s="25">
        <v>3</v>
      </c>
      <c r="AR27" s="25">
        <v>3</v>
      </c>
      <c r="AS27" s="25">
        <v>0</v>
      </c>
      <c r="AT27" s="25">
        <v>0</v>
      </c>
      <c r="AU27" s="25">
        <v>0</v>
      </c>
      <c r="AV27" s="25">
        <v>0</v>
      </c>
      <c r="AW27" s="25">
        <v>1</v>
      </c>
      <c r="AX27" s="25">
        <v>7</v>
      </c>
      <c r="AY27" s="25">
        <v>48</v>
      </c>
      <c r="AZ27" s="25">
        <v>25</v>
      </c>
      <c r="BA27" s="25">
        <v>21</v>
      </c>
      <c r="BB27" s="25">
        <v>3</v>
      </c>
    </row>
    <row r="28" spans="1:54" x14ac:dyDescent="0.2">
      <c r="A28" s="45"/>
      <c r="B28" s="26">
        <v>0.02</v>
      </c>
      <c r="C28" s="27">
        <v>0.03</v>
      </c>
      <c r="D28" s="27">
        <v>0.02</v>
      </c>
      <c r="E28" s="26">
        <v>0.02</v>
      </c>
      <c r="F28" s="27">
        <v>0.04</v>
      </c>
      <c r="G28" s="27">
        <v>0.02</v>
      </c>
      <c r="H28" s="27">
        <v>0.02</v>
      </c>
      <c r="I28" s="26">
        <v>0.02</v>
      </c>
      <c r="J28" s="27">
        <v>0.02</v>
      </c>
      <c r="K28" s="27">
        <v>0.02</v>
      </c>
      <c r="L28" s="27">
        <v>0.02</v>
      </c>
      <c r="M28" s="27">
        <v>0.01</v>
      </c>
      <c r="N28" s="27">
        <v>0.03</v>
      </c>
      <c r="O28" s="27">
        <v>0.02</v>
      </c>
      <c r="P28" s="27">
        <v>0.02</v>
      </c>
      <c r="Q28" s="27">
        <v>0.02</v>
      </c>
      <c r="R28" s="27">
        <v>0.01</v>
      </c>
      <c r="S28" s="27">
        <v>0.03</v>
      </c>
      <c r="T28" s="27">
        <v>7.0000000000000007E-2</v>
      </c>
      <c r="U28" s="27">
        <v>0.02</v>
      </c>
      <c r="V28" s="26">
        <v>0.02</v>
      </c>
      <c r="W28" s="27">
        <v>0.02</v>
      </c>
      <c r="X28" s="27">
        <v>0.03</v>
      </c>
      <c r="Y28" s="27">
        <v>0.04</v>
      </c>
      <c r="Z28" s="27">
        <v>0</v>
      </c>
      <c r="AA28" s="27">
        <v>0.03</v>
      </c>
      <c r="AB28" s="27">
        <v>7.0000000000000007E-2</v>
      </c>
      <c r="AC28" s="27">
        <v>7.0000000000000007E-2</v>
      </c>
      <c r="AD28" s="27">
        <v>0.01</v>
      </c>
      <c r="AE28" s="27">
        <v>0.02</v>
      </c>
      <c r="AF28" s="27">
        <v>0.02</v>
      </c>
      <c r="AG28" s="27">
        <v>0.01</v>
      </c>
      <c r="AH28" s="27">
        <v>0.02</v>
      </c>
      <c r="AI28" s="27">
        <v>0.01</v>
      </c>
      <c r="AJ28" s="27">
        <v>0</v>
      </c>
      <c r="AK28" s="27">
        <v>0.02</v>
      </c>
      <c r="AL28" s="27">
        <v>0.05</v>
      </c>
      <c r="AM28" s="27">
        <v>0.02</v>
      </c>
      <c r="AN28" s="26">
        <v>0.02</v>
      </c>
      <c r="AO28" s="27">
        <v>0.01</v>
      </c>
      <c r="AP28" s="27">
        <v>0.04</v>
      </c>
      <c r="AQ28" s="27">
        <v>0.03</v>
      </c>
      <c r="AR28" s="27">
        <v>0.03</v>
      </c>
      <c r="AS28" s="27">
        <v>0</v>
      </c>
      <c r="AT28" s="27">
        <v>0</v>
      </c>
      <c r="AU28" s="27">
        <v>0</v>
      </c>
      <c r="AV28" s="27">
        <v>0</v>
      </c>
      <c r="AW28" s="27">
        <v>0.01</v>
      </c>
      <c r="AX28" s="27">
        <v>0.03</v>
      </c>
      <c r="AY28" s="26">
        <v>0.02</v>
      </c>
      <c r="AZ28" s="27">
        <v>0.03</v>
      </c>
      <c r="BA28" s="27">
        <v>0.02</v>
      </c>
      <c r="BB28" s="27">
        <v>0.01</v>
      </c>
    </row>
    <row r="29" spans="1:54" x14ac:dyDescent="0.2">
      <c r="A29" s="45" t="s">
        <v>85</v>
      </c>
      <c r="B29" s="25">
        <v>248</v>
      </c>
      <c r="C29" s="25">
        <v>72</v>
      </c>
      <c r="D29" s="25">
        <v>176</v>
      </c>
      <c r="E29" s="25">
        <v>248</v>
      </c>
      <c r="F29" s="25">
        <v>101</v>
      </c>
      <c r="G29" s="25">
        <v>100</v>
      </c>
      <c r="H29" s="25">
        <v>47</v>
      </c>
      <c r="I29" s="25">
        <v>248</v>
      </c>
      <c r="J29" s="25">
        <v>10</v>
      </c>
      <c r="K29" s="25">
        <v>20</v>
      </c>
      <c r="L29" s="25">
        <v>15</v>
      </c>
      <c r="M29" s="25">
        <v>34</v>
      </c>
      <c r="N29" s="25">
        <v>22</v>
      </c>
      <c r="O29" s="25">
        <v>31</v>
      </c>
      <c r="P29" s="25">
        <v>18</v>
      </c>
      <c r="Q29" s="25">
        <v>31</v>
      </c>
      <c r="R29" s="25">
        <v>15</v>
      </c>
      <c r="S29" s="25">
        <v>19</v>
      </c>
      <c r="T29" s="25">
        <v>19</v>
      </c>
      <c r="U29" s="25">
        <v>14</v>
      </c>
      <c r="V29" s="25">
        <v>248</v>
      </c>
      <c r="W29" s="25">
        <v>14</v>
      </c>
      <c r="X29" s="25">
        <v>25</v>
      </c>
      <c r="Y29" s="25">
        <v>6</v>
      </c>
      <c r="Z29" s="25">
        <v>5</v>
      </c>
      <c r="AA29" s="25">
        <v>12</v>
      </c>
      <c r="AB29" s="25">
        <v>4</v>
      </c>
      <c r="AC29" s="25">
        <v>15</v>
      </c>
      <c r="AD29" s="25">
        <v>12</v>
      </c>
      <c r="AE29" s="25">
        <v>12</v>
      </c>
      <c r="AF29" s="25">
        <v>53</v>
      </c>
      <c r="AG29" s="25">
        <v>13</v>
      </c>
      <c r="AH29" s="25">
        <v>10</v>
      </c>
      <c r="AI29" s="25">
        <v>17</v>
      </c>
      <c r="AJ29" s="25">
        <v>26</v>
      </c>
      <c r="AK29" s="25">
        <v>9</v>
      </c>
      <c r="AL29" s="25">
        <v>7</v>
      </c>
      <c r="AM29" s="25">
        <v>6</v>
      </c>
      <c r="AN29" s="25">
        <v>233</v>
      </c>
      <c r="AO29" s="25">
        <v>20</v>
      </c>
      <c r="AP29" s="25">
        <v>73</v>
      </c>
      <c r="AQ29" s="25">
        <v>7</v>
      </c>
      <c r="AR29" s="25">
        <v>4</v>
      </c>
      <c r="AS29" s="25">
        <v>9</v>
      </c>
      <c r="AT29" s="25">
        <v>3</v>
      </c>
      <c r="AU29" s="25">
        <v>5</v>
      </c>
      <c r="AV29" s="25">
        <v>1</v>
      </c>
      <c r="AW29" s="25">
        <v>48</v>
      </c>
      <c r="AX29" s="25">
        <v>63</v>
      </c>
      <c r="AY29" s="25">
        <v>248</v>
      </c>
      <c r="AZ29" s="25">
        <v>96</v>
      </c>
      <c r="BA29" s="25">
        <v>78</v>
      </c>
      <c r="BB29" s="25">
        <v>73</v>
      </c>
    </row>
    <row r="30" spans="1:54" x14ac:dyDescent="0.2">
      <c r="A30" s="45"/>
      <c r="B30" s="26">
        <v>0.12</v>
      </c>
      <c r="C30" s="27">
        <v>7.0000000000000007E-2</v>
      </c>
      <c r="D30" s="27">
        <v>0.17</v>
      </c>
      <c r="E30" s="26">
        <v>0.12</v>
      </c>
      <c r="F30" s="27">
        <v>0.18</v>
      </c>
      <c r="G30" s="27">
        <v>0.14000000000000001</v>
      </c>
      <c r="H30" s="27">
        <v>0.06</v>
      </c>
      <c r="I30" s="26">
        <v>0.12</v>
      </c>
      <c r="J30" s="27">
        <v>0.12</v>
      </c>
      <c r="K30" s="27">
        <v>0.09</v>
      </c>
      <c r="L30" s="27">
        <v>0.09</v>
      </c>
      <c r="M30" s="27">
        <v>0.23</v>
      </c>
      <c r="N30" s="27">
        <v>0.12</v>
      </c>
      <c r="O30" s="27">
        <v>0.17</v>
      </c>
      <c r="P30" s="27">
        <v>7.0000000000000007E-2</v>
      </c>
      <c r="Q30" s="27">
        <v>0.11</v>
      </c>
      <c r="R30" s="27">
        <v>0.08</v>
      </c>
      <c r="S30" s="27">
        <v>0.2</v>
      </c>
      <c r="T30" s="27">
        <v>0.11</v>
      </c>
      <c r="U30" s="27">
        <v>0.26</v>
      </c>
      <c r="V30" s="26">
        <v>0.12</v>
      </c>
      <c r="W30" s="27">
        <v>0.26</v>
      </c>
      <c r="X30" s="27">
        <v>0.14000000000000001</v>
      </c>
      <c r="Y30" s="27">
        <v>0.09</v>
      </c>
      <c r="Z30" s="27">
        <v>0.06</v>
      </c>
      <c r="AA30" s="27">
        <v>0.16</v>
      </c>
      <c r="AB30" s="27">
        <v>0.06</v>
      </c>
      <c r="AC30" s="27">
        <v>0.15</v>
      </c>
      <c r="AD30" s="27">
        <v>0.1</v>
      </c>
      <c r="AE30" s="27">
        <v>0.14000000000000001</v>
      </c>
      <c r="AF30" s="27">
        <v>0.1</v>
      </c>
      <c r="AG30" s="27">
        <v>0.08</v>
      </c>
      <c r="AH30" s="27">
        <v>0.11</v>
      </c>
      <c r="AI30" s="27">
        <v>0.22</v>
      </c>
      <c r="AJ30" s="27">
        <v>0.23</v>
      </c>
      <c r="AK30" s="27">
        <v>0.13</v>
      </c>
      <c r="AL30" s="27">
        <v>0.12</v>
      </c>
      <c r="AM30" s="27">
        <v>0.08</v>
      </c>
      <c r="AN30" s="26">
        <v>0.12</v>
      </c>
      <c r="AO30" s="27">
        <v>0.04</v>
      </c>
      <c r="AP30" s="27">
        <v>0.1</v>
      </c>
      <c r="AQ30" s="27">
        <v>7.0000000000000007E-2</v>
      </c>
      <c r="AR30" s="27">
        <v>0.05</v>
      </c>
      <c r="AS30" s="27">
        <v>0.16</v>
      </c>
      <c r="AT30" s="27">
        <v>0.23</v>
      </c>
      <c r="AU30" s="27">
        <v>0.1</v>
      </c>
      <c r="AV30" s="27">
        <v>0.05</v>
      </c>
      <c r="AW30" s="27">
        <v>0.35</v>
      </c>
      <c r="AX30" s="27">
        <v>0.24</v>
      </c>
      <c r="AY30" s="26">
        <v>0.12</v>
      </c>
      <c r="AZ30" s="27">
        <v>0.11</v>
      </c>
      <c r="BA30" s="27">
        <v>0.09</v>
      </c>
      <c r="BB30" s="27">
        <v>0.32</v>
      </c>
    </row>
    <row r="32" spans="1:54" x14ac:dyDescent="0.2">
      <c r="A32" s="29" t="s">
        <v>105</v>
      </c>
      <c r="B32" s="36">
        <f t="shared" ref="B32:BB32" si="0">IFERROR(SUM(B23,B25,B27)/B5,0)</f>
        <v>9.7706879361914259E-2</v>
      </c>
      <c r="C32" s="36">
        <f t="shared" si="0"/>
        <v>0.11235955056179775</v>
      </c>
      <c r="D32" s="36">
        <f t="shared" si="0"/>
        <v>8.3739045764362224E-2</v>
      </c>
      <c r="E32" s="36">
        <f t="shared" si="0"/>
        <v>9.7706879361914259E-2</v>
      </c>
      <c r="F32" s="36">
        <f t="shared" si="0"/>
        <v>0.14685314685314685</v>
      </c>
      <c r="G32" s="36">
        <f t="shared" si="0"/>
        <v>8.3798882681564241E-2</v>
      </c>
      <c r="H32" s="36">
        <f t="shared" si="0"/>
        <v>7.37134909596662E-2</v>
      </c>
      <c r="I32" s="36">
        <f t="shared" si="0"/>
        <v>9.7706879361914259E-2</v>
      </c>
      <c r="J32" s="36">
        <f t="shared" si="0"/>
        <v>8.5365853658536592E-2</v>
      </c>
      <c r="K32" s="36">
        <f t="shared" si="0"/>
        <v>9.5454545454545459E-2</v>
      </c>
      <c r="L32" s="36">
        <f t="shared" si="0"/>
        <v>7.2727272727272724E-2</v>
      </c>
      <c r="M32" s="36">
        <f t="shared" si="0"/>
        <v>4.8275862068965517E-2</v>
      </c>
      <c r="N32" s="36">
        <f t="shared" si="0"/>
        <v>0.10227272727272728</v>
      </c>
      <c r="O32" s="36">
        <f t="shared" si="0"/>
        <v>9.6256684491978606E-2</v>
      </c>
      <c r="P32" s="36">
        <f t="shared" si="0"/>
        <v>0.15151515151515152</v>
      </c>
      <c r="Q32" s="36">
        <f t="shared" si="0"/>
        <v>7.2727272727272724E-2</v>
      </c>
      <c r="R32" s="36">
        <f t="shared" si="0"/>
        <v>0.12790697674418605</v>
      </c>
      <c r="S32" s="36">
        <f t="shared" si="0"/>
        <v>8.3333333333333329E-2</v>
      </c>
      <c r="T32" s="36">
        <f t="shared" si="0"/>
        <v>0.11764705882352941</v>
      </c>
      <c r="U32" s="36">
        <f t="shared" si="0"/>
        <v>5.4545454545454543E-2</v>
      </c>
      <c r="V32" s="36">
        <f t="shared" si="0"/>
        <v>9.7706879361914259E-2</v>
      </c>
      <c r="W32" s="36">
        <f t="shared" si="0"/>
        <v>5.4545454545454543E-2</v>
      </c>
      <c r="X32" s="36">
        <f t="shared" si="0"/>
        <v>0.10285714285714286</v>
      </c>
      <c r="Y32" s="36">
        <f t="shared" si="0"/>
        <v>6.25E-2</v>
      </c>
      <c r="Z32" s="36">
        <f t="shared" si="0"/>
        <v>0.18390804597701149</v>
      </c>
      <c r="AA32" s="36">
        <f t="shared" si="0"/>
        <v>7.8947368421052627E-2</v>
      </c>
      <c r="AB32" s="36">
        <f t="shared" si="0"/>
        <v>0.1388888888888889</v>
      </c>
      <c r="AC32" s="36">
        <f t="shared" si="0"/>
        <v>0.10309278350515463</v>
      </c>
      <c r="AD32" s="36">
        <f t="shared" si="0"/>
        <v>8.3333333333333329E-2</v>
      </c>
      <c r="AE32" s="36">
        <f t="shared" si="0"/>
        <v>8.5365853658536592E-2</v>
      </c>
      <c r="AF32" s="36">
        <f t="shared" si="0"/>
        <v>0.11450381679389313</v>
      </c>
      <c r="AG32" s="36">
        <f t="shared" si="0"/>
        <v>0.10059171597633136</v>
      </c>
      <c r="AH32" s="36">
        <f t="shared" si="0"/>
        <v>7.6923076923076927E-2</v>
      </c>
      <c r="AI32" s="36">
        <f t="shared" si="0"/>
        <v>5.0632911392405063E-2</v>
      </c>
      <c r="AJ32" s="36">
        <f t="shared" si="0"/>
        <v>5.4545454545454543E-2</v>
      </c>
      <c r="AK32" s="36">
        <f t="shared" si="0"/>
        <v>9.7222222222222224E-2</v>
      </c>
      <c r="AL32" s="36">
        <f t="shared" si="0"/>
        <v>8.3333333333333329E-2</v>
      </c>
      <c r="AM32" s="36">
        <f t="shared" si="0"/>
        <v>0.12328767123287671</v>
      </c>
      <c r="AN32" s="36">
        <f t="shared" si="0"/>
        <v>9.8923628908252181E-2</v>
      </c>
      <c r="AO32" s="36">
        <f t="shared" si="0"/>
        <v>3.4285714285714287E-2</v>
      </c>
      <c r="AP32" s="36">
        <f t="shared" si="0"/>
        <v>0.18364418938307031</v>
      </c>
      <c r="AQ32" s="36">
        <f t="shared" si="0"/>
        <v>0.18</v>
      </c>
      <c r="AR32" s="36">
        <f t="shared" si="0"/>
        <v>4.1666666666666664E-2</v>
      </c>
      <c r="AS32" s="36">
        <f t="shared" si="0"/>
        <v>1.8181818181818181E-2</v>
      </c>
      <c r="AT32" s="36">
        <f t="shared" si="0"/>
        <v>0.16666666666666666</v>
      </c>
      <c r="AU32" s="36">
        <f t="shared" si="0"/>
        <v>0.14000000000000001</v>
      </c>
      <c r="AV32" s="36">
        <f t="shared" si="0"/>
        <v>0</v>
      </c>
      <c r="AW32" s="36">
        <f t="shared" si="0"/>
        <v>2.9411764705882353E-2</v>
      </c>
      <c r="AX32" s="36">
        <f t="shared" si="0"/>
        <v>4.5283018867924525E-2</v>
      </c>
      <c r="AY32" s="36">
        <f t="shared" si="0"/>
        <v>9.7706879361914259E-2</v>
      </c>
      <c r="AZ32" s="36">
        <f t="shared" si="0"/>
        <v>0.15141242937853108</v>
      </c>
      <c r="BA32" s="36">
        <f t="shared" si="0"/>
        <v>5.6983240223463689E-2</v>
      </c>
      <c r="BB32" s="36">
        <f t="shared" si="0"/>
        <v>5.3097345132743362E-2</v>
      </c>
    </row>
    <row r="34" spans="1:54" x14ac:dyDescent="0.2">
      <c r="A34" s="29" t="s">
        <v>106</v>
      </c>
      <c r="B34" s="36">
        <f t="shared" ref="B34:BB34" si="1">IFERROR(SUM(B7,B9,B11)/B5,0)</f>
        <v>0.33499501495513462</v>
      </c>
      <c r="C34" s="36">
        <f t="shared" si="1"/>
        <v>0.36261491317671091</v>
      </c>
      <c r="D34" s="36">
        <f t="shared" si="1"/>
        <v>0.30866601752677703</v>
      </c>
      <c r="E34" s="36">
        <f t="shared" si="1"/>
        <v>0.33499501495513462</v>
      </c>
      <c r="F34" s="36">
        <f t="shared" si="1"/>
        <v>0.20279720279720279</v>
      </c>
      <c r="G34" s="36">
        <f t="shared" si="1"/>
        <v>0.30307262569832405</v>
      </c>
      <c r="H34" s="36">
        <f t="shared" si="1"/>
        <v>0.47009735744089015</v>
      </c>
      <c r="I34" s="36">
        <f t="shared" si="1"/>
        <v>0.33499501495513462</v>
      </c>
      <c r="J34" s="36">
        <f t="shared" si="1"/>
        <v>0.34146341463414637</v>
      </c>
      <c r="K34" s="36">
        <f t="shared" si="1"/>
        <v>0.37272727272727274</v>
      </c>
      <c r="L34" s="36">
        <f t="shared" si="1"/>
        <v>0.30303030303030304</v>
      </c>
      <c r="M34" s="36">
        <f t="shared" si="1"/>
        <v>0.31724137931034485</v>
      </c>
      <c r="N34" s="36">
        <f t="shared" si="1"/>
        <v>0.32954545454545453</v>
      </c>
      <c r="O34" s="36">
        <f t="shared" si="1"/>
        <v>0.32620320855614976</v>
      </c>
      <c r="P34" s="36">
        <f t="shared" si="1"/>
        <v>0.28030303030303028</v>
      </c>
      <c r="Q34" s="36">
        <f t="shared" si="1"/>
        <v>0.37090909090909091</v>
      </c>
      <c r="R34" s="36">
        <f t="shared" si="1"/>
        <v>0.39534883720930231</v>
      </c>
      <c r="S34" s="36">
        <f t="shared" si="1"/>
        <v>0.36458333333333331</v>
      </c>
      <c r="T34" s="36">
        <f t="shared" si="1"/>
        <v>0.3411764705882353</v>
      </c>
      <c r="U34" s="36">
        <f t="shared" si="1"/>
        <v>0.21818181818181817</v>
      </c>
      <c r="V34" s="36">
        <f t="shared" si="1"/>
        <v>0.33499501495513462</v>
      </c>
      <c r="W34" s="36">
        <f t="shared" si="1"/>
        <v>0.21818181818181817</v>
      </c>
      <c r="X34" s="36">
        <f t="shared" si="1"/>
        <v>0.31428571428571428</v>
      </c>
      <c r="Y34" s="36">
        <f t="shared" si="1"/>
        <v>0.4375</v>
      </c>
      <c r="Z34" s="36">
        <f t="shared" si="1"/>
        <v>0.41379310344827586</v>
      </c>
      <c r="AA34" s="36">
        <f t="shared" si="1"/>
        <v>0.39473684210526316</v>
      </c>
      <c r="AB34" s="36">
        <f t="shared" si="1"/>
        <v>0.3611111111111111</v>
      </c>
      <c r="AC34" s="36">
        <f t="shared" si="1"/>
        <v>0.32989690721649484</v>
      </c>
      <c r="AD34" s="36">
        <f t="shared" si="1"/>
        <v>0.33333333333333331</v>
      </c>
      <c r="AE34" s="36">
        <f t="shared" si="1"/>
        <v>0.24390243902439024</v>
      </c>
      <c r="AF34" s="36">
        <f t="shared" si="1"/>
        <v>0.29007633587786258</v>
      </c>
      <c r="AG34" s="36">
        <f t="shared" si="1"/>
        <v>0.42011834319526625</v>
      </c>
      <c r="AH34" s="36">
        <f t="shared" si="1"/>
        <v>0.30769230769230771</v>
      </c>
      <c r="AI34" s="36">
        <f t="shared" si="1"/>
        <v>0.379746835443038</v>
      </c>
      <c r="AJ34" s="36">
        <f t="shared" si="1"/>
        <v>0.30909090909090908</v>
      </c>
      <c r="AK34" s="36">
        <f t="shared" si="1"/>
        <v>0.34722222222222221</v>
      </c>
      <c r="AL34" s="36">
        <f t="shared" si="1"/>
        <v>0.3</v>
      </c>
      <c r="AM34" s="36">
        <f t="shared" si="1"/>
        <v>0.46575342465753422</v>
      </c>
      <c r="AN34" s="36">
        <f t="shared" si="1"/>
        <v>0.33828805740645823</v>
      </c>
      <c r="AO34" s="36">
        <f t="shared" si="1"/>
        <v>0.57523809523809522</v>
      </c>
      <c r="AP34" s="36">
        <f t="shared" si="1"/>
        <v>0.15781922525107603</v>
      </c>
      <c r="AQ34" s="36">
        <f t="shared" si="1"/>
        <v>0.12</v>
      </c>
      <c r="AR34" s="36">
        <f t="shared" si="1"/>
        <v>0.63541666666666663</v>
      </c>
      <c r="AS34" s="36">
        <f t="shared" si="1"/>
        <v>0.36363636363636365</v>
      </c>
      <c r="AT34" s="36">
        <f t="shared" si="1"/>
        <v>0.41666666666666669</v>
      </c>
      <c r="AU34" s="36">
        <f t="shared" si="1"/>
        <v>0.28000000000000003</v>
      </c>
      <c r="AV34" s="36">
        <f t="shared" si="1"/>
        <v>0.46666666666666667</v>
      </c>
      <c r="AW34" s="36">
        <f t="shared" si="1"/>
        <v>0.33088235294117646</v>
      </c>
      <c r="AX34" s="36">
        <f t="shared" si="1"/>
        <v>0.31698113207547168</v>
      </c>
      <c r="AY34" s="36">
        <f t="shared" si="1"/>
        <v>0.33499501495513462</v>
      </c>
      <c r="AZ34" s="36">
        <f t="shared" si="1"/>
        <v>0.19661016949152543</v>
      </c>
      <c r="BA34" s="36">
        <f t="shared" si="1"/>
        <v>0.5027932960893855</v>
      </c>
      <c r="BB34" s="36">
        <f t="shared" si="1"/>
        <v>0.21238938053097345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3.7349260523321957</v>
      </c>
      <c r="C36" s="48">
        <f>((C7*0)+(C9*1)+(C11*2)+(C13*3)+(C15*4)+(C17*5)+(C19*6)+(C21*7)+(C23*8)+(C25*9)+(C27*10))/(C5-SUM(C29))</f>
        <v>3.7486218302094816</v>
      </c>
      <c r="D36" s="48">
        <f>((D7*0)+(D9*1)+(D11*2)+(D13*3)+(D15*4)+(D17*5)+(D19*6)+(D21*7)+(D23*8)+(D25*9)+(D27*10))/(D5-SUM(D29))</f>
        <v>3.7097532314923618</v>
      </c>
      <c r="E36" s="48">
        <f>((E7*0)+(E9*1)+(E11*2)+(E13*3)+(E15*4)+(E17*5)+(E19*6)+(E21*7)+(E23*8)+(E25*9)+(E27*10))/(E5-SUM(E29))</f>
        <v>3.7349260523321957</v>
      </c>
      <c r="F36" s="48">
        <f>((F7*0)+(F9*1)+(F11*2)+(F13*3)+(F15*4)+(F17*5)+(F19*6)+(F21*7)+(F23*8)+(F25*9)+(F27*10))/(F5-SUM(F29))</f>
        <v>4.7324840764331206</v>
      </c>
      <c r="G36" s="48">
        <f>((G7*0)+(G9*1)+(G11*2)+(G13*3)+(G15*4)+(G17*5)+(G19*6)+(G21*7)+(G23*8)+(G25*9)+(G27*10))/(G5-SUM(G29))</f>
        <v>3.779220779220779</v>
      </c>
      <c r="H36" s="48">
        <f>((H7*0)+(H9*1)+(H11*2)+(H13*3)+(H15*4)+(H17*5)+(H19*6)+(H21*7)+(H23*8)+(H25*9)+(H27*10))/(H5-SUM(H29))</f>
        <v>3.0074404761904763</v>
      </c>
      <c r="I36" s="48">
        <f>((I7*0)+(I9*1)+(I11*2)+(I13*3)+(I15*4)+(I17*5)+(I19*6)+(I21*7)+(I23*8)+(I25*9)+(I27*10))/(I5-SUM(I29))</f>
        <v>3.7349260523321957</v>
      </c>
      <c r="J36" s="48">
        <f>((J7*0)+(J9*1)+(J11*2)+(J13*3)+(J15*4)+(J17*5)+(J19*6)+(J21*7)+(J23*8)+(J25*9)+(J27*10))/(J5-SUM(J29))</f>
        <v>4.0694444444444446</v>
      </c>
      <c r="K36" s="48">
        <f>((K7*0)+(K9*1)+(K11*2)+(K13*3)+(K15*4)+(K17*5)+(K19*6)+(K21*7)+(K23*8)+(K25*9)+(K27*10))/(K5-SUM(K29))</f>
        <v>3.6349999999999998</v>
      </c>
      <c r="L36" s="48">
        <f>((L7*0)+(L9*1)+(L11*2)+(L13*3)+(L15*4)+(L17*5)+(L19*6)+(L21*7)+(L23*8)+(L25*9)+(L27*10))/(L5-SUM(L29))</f>
        <v>3.7666666666666666</v>
      </c>
      <c r="M36" s="48">
        <f>((M7*0)+(M9*1)+(M11*2)+(M13*3)+(M15*4)+(M17*5)+(M19*6)+(M21*7)+(M23*8)+(M25*9)+(M27*10))/(M5-SUM(M29))</f>
        <v>3.2972972972972974</v>
      </c>
      <c r="N36" s="48">
        <f>((N7*0)+(N9*1)+(N11*2)+(N13*3)+(N15*4)+(N17*5)+(N19*6)+(N21*7)+(N23*8)+(N25*9)+(N27*10))/(N5-SUM(N29))</f>
        <v>3.883116883116883</v>
      </c>
      <c r="O36" s="48">
        <f>((O7*0)+(O9*1)+(O11*2)+(O13*3)+(O15*4)+(O17*5)+(O19*6)+(O21*7)+(O23*8)+(O25*9)+(O27*10))/(O5-SUM(O29))</f>
        <v>3.7756410256410255</v>
      </c>
      <c r="P36" s="48">
        <f>((P7*0)+(P9*1)+(P11*2)+(P13*3)+(P15*4)+(P17*5)+(P19*6)+(P21*7)+(P23*8)+(P25*9)+(P27*10))/(P5-SUM(P29))</f>
        <v>4.3495934959349594</v>
      </c>
      <c r="Q36" s="48">
        <f>((Q7*0)+(Q9*1)+(Q11*2)+(Q13*3)+(Q15*4)+(Q17*5)+(Q19*6)+(Q21*7)+(Q23*8)+(Q25*9)+(Q27*10))/(Q5-SUM(Q29))</f>
        <v>3.4139344262295084</v>
      </c>
      <c r="R36" s="48">
        <f>((R7*0)+(R9*1)+(R11*2)+(R13*3)+(R15*4)+(R17*5)+(R19*6)+(R21*7)+(R23*8)+(R25*9)+(R27*10))/(R5-SUM(R29))</f>
        <v>3.426751592356688</v>
      </c>
      <c r="S36" s="48">
        <f t="shared" ref="S36:BB36" si="2">((S7*0)+(S9*1)+(S11*2)+(S13*3)+(S15*4)+(S17*5)+(S19*6)+(S21*7)+(S23*8)+(S25*9)+(S27*10))/(S5-SUM(S29))</f>
        <v>3.2987012987012987</v>
      </c>
      <c r="T36" s="48">
        <f t="shared" si="2"/>
        <v>3.7152317880794703</v>
      </c>
      <c r="U36" s="48">
        <f t="shared" si="2"/>
        <v>3.8780487804878048</v>
      </c>
      <c r="V36" s="48">
        <f t="shared" si="2"/>
        <v>3.7349260523321957</v>
      </c>
      <c r="W36" s="48">
        <f t="shared" si="2"/>
        <v>3.8780487804878048</v>
      </c>
      <c r="X36" s="48">
        <f t="shared" si="2"/>
        <v>3.8866666666666667</v>
      </c>
      <c r="Y36" s="48">
        <f t="shared" si="2"/>
        <v>3.1724137931034484</v>
      </c>
      <c r="Z36" s="48">
        <f t="shared" si="2"/>
        <v>3.8170731707317072</v>
      </c>
      <c r="AA36" s="48">
        <f t="shared" si="2"/>
        <v>3.125</v>
      </c>
      <c r="AB36" s="48">
        <f t="shared" si="2"/>
        <v>3.6911764705882355</v>
      </c>
      <c r="AC36" s="48">
        <f t="shared" si="2"/>
        <v>3.7317073170731709</v>
      </c>
      <c r="AD36" s="48">
        <f t="shared" si="2"/>
        <v>3.675925925925926</v>
      </c>
      <c r="AE36" s="48">
        <f t="shared" si="2"/>
        <v>4.2</v>
      </c>
      <c r="AF36" s="48">
        <f t="shared" si="2"/>
        <v>4.0658174097664546</v>
      </c>
      <c r="AG36" s="48">
        <f t="shared" si="2"/>
        <v>3.4551282051282053</v>
      </c>
      <c r="AH36" s="48">
        <f t="shared" si="2"/>
        <v>3.8395061728395063</v>
      </c>
      <c r="AI36" s="48">
        <f t="shared" si="2"/>
        <v>3.403225806451613</v>
      </c>
      <c r="AJ36" s="48">
        <f t="shared" si="2"/>
        <v>3.4166666666666665</v>
      </c>
      <c r="AK36" s="48">
        <f t="shared" si="2"/>
        <v>3.2857142857142856</v>
      </c>
      <c r="AL36" s="48">
        <f t="shared" si="2"/>
        <v>4.3207547169811322</v>
      </c>
      <c r="AM36" s="48">
        <f t="shared" si="2"/>
        <v>3.2388059701492535</v>
      </c>
      <c r="AN36" s="48">
        <f t="shared" si="2"/>
        <v>3.7293364377182772</v>
      </c>
      <c r="AO36" s="48">
        <f t="shared" si="2"/>
        <v>2.3346534653465345</v>
      </c>
      <c r="AP36" s="48">
        <f t="shared" si="2"/>
        <v>5.166666666666667</v>
      </c>
      <c r="AQ36" s="48">
        <f t="shared" si="2"/>
        <v>5.397849462365591</v>
      </c>
      <c r="AR36" s="48">
        <f t="shared" si="2"/>
        <v>2.152173913043478</v>
      </c>
      <c r="AS36" s="48">
        <f t="shared" si="2"/>
        <v>3.0652173913043477</v>
      </c>
      <c r="AT36" s="48">
        <f t="shared" si="2"/>
        <v>5.333333333333333</v>
      </c>
      <c r="AU36" s="48">
        <f t="shared" si="2"/>
        <v>4.0222222222222221</v>
      </c>
      <c r="AV36" s="48">
        <f t="shared" si="2"/>
        <v>3</v>
      </c>
      <c r="AW36" s="48">
        <f t="shared" si="2"/>
        <v>2.5454545454545454</v>
      </c>
      <c r="AX36" s="48">
        <f t="shared" si="2"/>
        <v>3.3762376237623761</v>
      </c>
      <c r="AY36" s="48">
        <f t="shared" si="2"/>
        <v>3.7349260523321957</v>
      </c>
      <c r="AZ36" s="48">
        <f t="shared" si="2"/>
        <v>4.7782002534854247</v>
      </c>
      <c r="BA36" s="48">
        <f t="shared" si="2"/>
        <v>2.7392900856793148</v>
      </c>
      <c r="BB36" s="48">
        <f t="shared" si="2"/>
        <v>3.7058823529411766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521</v>
      </c>
      <c r="C7" s="25">
        <v>259</v>
      </c>
      <c r="D7" s="25">
        <v>262</v>
      </c>
      <c r="E7" s="25">
        <v>521</v>
      </c>
      <c r="F7" s="25">
        <v>166</v>
      </c>
      <c r="G7" s="25">
        <v>210</v>
      </c>
      <c r="H7" s="25">
        <v>145</v>
      </c>
      <c r="I7" s="25">
        <v>521</v>
      </c>
      <c r="J7" s="25">
        <v>23</v>
      </c>
      <c r="K7" s="25">
        <v>74</v>
      </c>
      <c r="L7" s="25">
        <v>35</v>
      </c>
      <c r="M7" s="25">
        <v>39</v>
      </c>
      <c r="N7" s="25">
        <v>33</v>
      </c>
      <c r="O7" s="25">
        <v>52</v>
      </c>
      <c r="P7" s="25">
        <v>61</v>
      </c>
      <c r="Q7" s="25">
        <v>67</v>
      </c>
      <c r="R7" s="25">
        <v>38</v>
      </c>
      <c r="S7" s="25">
        <v>39</v>
      </c>
      <c r="T7" s="25">
        <v>51</v>
      </c>
      <c r="U7" s="25">
        <v>9</v>
      </c>
      <c r="V7" s="25">
        <v>521</v>
      </c>
      <c r="W7" s="25">
        <v>9</v>
      </c>
      <c r="X7" s="25">
        <v>31</v>
      </c>
      <c r="Y7" s="25">
        <v>14</v>
      </c>
      <c r="Z7" s="25">
        <v>16</v>
      </c>
      <c r="AA7" s="25">
        <v>30</v>
      </c>
      <c r="AB7" s="25">
        <v>26</v>
      </c>
      <c r="AC7" s="25">
        <v>26</v>
      </c>
      <c r="AD7" s="25">
        <v>25</v>
      </c>
      <c r="AE7" s="25">
        <v>35</v>
      </c>
      <c r="AF7" s="25">
        <v>134</v>
      </c>
      <c r="AG7" s="25">
        <v>53</v>
      </c>
      <c r="AH7" s="25">
        <v>22</v>
      </c>
      <c r="AI7" s="25">
        <v>18</v>
      </c>
      <c r="AJ7" s="25">
        <v>31</v>
      </c>
      <c r="AK7" s="25">
        <v>21</v>
      </c>
      <c r="AL7" s="25">
        <v>16</v>
      </c>
      <c r="AM7" s="25">
        <v>15</v>
      </c>
      <c r="AN7" s="25">
        <v>513</v>
      </c>
      <c r="AO7" s="25">
        <v>5</v>
      </c>
      <c r="AP7" s="25">
        <v>353</v>
      </c>
      <c r="AQ7" s="25">
        <v>28</v>
      </c>
      <c r="AR7" s="25">
        <v>12</v>
      </c>
      <c r="AS7" s="25">
        <v>24</v>
      </c>
      <c r="AT7" s="25">
        <v>5</v>
      </c>
      <c r="AU7" s="25">
        <v>14</v>
      </c>
      <c r="AV7" s="25">
        <v>7</v>
      </c>
      <c r="AW7" s="25">
        <v>32</v>
      </c>
      <c r="AX7" s="25">
        <v>33</v>
      </c>
      <c r="AY7" s="25">
        <v>521</v>
      </c>
      <c r="AZ7" s="25">
        <v>313</v>
      </c>
      <c r="BA7" s="25">
        <v>155</v>
      </c>
      <c r="BB7" s="25">
        <v>53</v>
      </c>
    </row>
    <row r="8" spans="1:54" x14ac:dyDescent="0.2">
      <c r="A8" s="45"/>
      <c r="B8" s="26">
        <v>0.26</v>
      </c>
      <c r="C8" s="27">
        <v>0.26</v>
      </c>
      <c r="D8" s="27">
        <v>0.26</v>
      </c>
      <c r="E8" s="26">
        <v>0.26</v>
      </c>
      <c r="F8" s="27">
        <v>0.28999999999999998</v>
      </c>
      <c r="G8" s="27">
        <v>0.28999999999999998</v>
      </c>
      <c r="H8" s="27">
        <v>0.2</v>
      </c>
      <c r="I8" s="26">
        <v>0.26</v>
      </c>
      <c r="J8" s="27">
        <v>0.28000000000000003</v>
      </c>
      <c r="K8" s="27">
        <v>0.34</v>
      </c>
      <c r="L8" s="27">
        <v>0.21</v>
      </c>
      <c r="M8" s="27">
        <v>0.27</v>
      </c>
      <c r="N8" s="27">
        <v>0.19</v>
      </c>
      <c r="O8" s="27">
        <v>0.28000000000000003</v>
      </c>
      <c r="P8" s="27">
        <v>0.23</v>
      </c>
      <c r="Q8" s="27">
        <v>0.24</v>
      </c>
      <c r="R8" s="27">
        <v>0.22</v>
      </c>
      <c r="S8" s="27">
        <v>0.4</v>
      </c>
      <c r="T8" s="27">
        <v>0.3</v>
      </c>
      <c r="U8" s="27">
        <v>0.16</v>
      </c>
      <c r="V8" s="26">
        <v>0.26</v>
      </c>
      <c r="W8" s="27">
        <v>0.16</v>
      </c>
      <c r="X8" s="27">
        <v>0.18</v>
      </c>
      <c r="Y8" s="27">
        <v>0.22</v>
      </c>
      <c r="Z8" s="27">
        <v>0.19</v>
      </c>
      <c r="AA8" s="27">
        <v>0.39</v>
      </c>
      <c r="AB8" s="27">
        <v>0.36</v>
      </c>
      <c r="AC8" s="27">
        <v>0.27</v>
      </c>
      <c r="AD8" s="27">
        <v>0.21</v>
      </c>
      <c r="AE8" s="27">
        <v>0.43</v>
      </c>
      <c r="AF8" s="27">
        <v>0.26</v>
      </c>
      <c r="AG8" s="27">
        <v>0.31</v>
      </c>
      <c r="AH8" s="27">
        <v>0.25</v>
      </c>
      <c r="AI8" s="27">
        <v>0.23</v>
      </c>
      <c r="AJ8" s="27">
        <v>0.28000000000000003</v>
      </c>
      <c r="AK8" s="27">
        <v>0.28999999999999998</v>
      </c>
      <c r="AL8" s="27">
        <v>0.27</v>
      </c>
      <c r="AM8" s="27">
        <v>0.21</v>
      </c>
      <c r="AN8" s="26">
        <v>0.26</v>
      </c>
      <c r="AO8" s="27">
        <v>0.01</v>
      </c>
      <c r="AP8" s="27">
        <v>0.51</v>
      </c>
      <c r="AQ8" s="27">
        <v>0.28000000000000003</v>
      </c>
      <c r="AR8" s="27">
        <v>0.12</v>
      </c>
      <c r="AS8" s="27">
        <v>0.44</v>
      </c>
      <c r="AT8" s="27">
        <v>0.43</v>
      </c>
      <c r="AU8" s="27">
        <v>0.27</v>
      </c>
      <c r="AV8" s="27">
        <v>0.48</v>
      </c>
      <c r="AW8" s="27">
        <v>0.23</v>
      </c>
      <c r="AX8" s="27">
        <v>0.12</v>
      </c>
      <c r="AY8" s="26">
        <v>0.26</v>
      </c>
      <c r="AZ8" s="27">
        <v>0.35</v>
      </c>
      <c r="BA8" s="27">
        <v>0.17</v>
      </c>
      <c r="BB8" s="27">
        <v>0.24</v>
      </c>
    </row>
    <row r="9" spans="1:54" x14ac:dyDescent="0.2">
      <c r="A9" s="45" t="s">
        <v>91</v>
      </c>
      <c r="B9" s="25">
        <v>118</v>
      </c>
      <c r="C9" s="25">
        <v>59</v>
      </c>
      <c r="D9" s="25">
        <v>59</v>
      </c>
      <c r="E9" s="25">
        <v>118</v>
      </c>
      <c r="F9" s="25">
        <v>31</v>
      </c>
      <c r="G9" s="25">
        <v>51</v>
      </c>
      <c r="H9" s="25">
        <v>36</v>
      </c>
      <c r="I9" s="25">
        <v>118</v>
      </c>
      <c r="J9" s="25">
        <v>5</v>
      </c>
      <c r="K9" s="25">
        <v>18</v>
      </c>
      <c r="L9" s="25">
        <v>8</v>
      </c>
      <c r="M9" s="25">
        <v>4</v>
      </c>
      <c r="N9" s="25">
        <v>12</v>
      </c>
      <c r="O9" s="25">
        <v>7</v>
      </c>
      <c r="P9" s="25">
        <v>28</v>
      </c>
      <c r="Q9" s="25">
        <v>6</v>
      </c>
      <c r="R9" s="25">
        <v>11</v>
      </c>
      <c r="S9" s="25">
        <v>3</v>
      </c>
      <c r="T9" s="25">
        <v>14</v>
      </c>
      <c r="U9" s="25">
        <v>2</v>
      </c>
      <c r="V9" s="25">
        <v>118</v>
      </c>
      <c r="W9" s="25">
        <v>2</v>
      </c>
      <c r="X9" s="25">
        <v>11</v>
      </c>
      <c r="Y9" s="25">
        <v>1</v>
      </c>
      <c r="Z9" s="25">
        <v>4</v>
      </c>
      <c r="AA9" s="25">
        <v>3</v>
      </c>
      <c r="AB9" s="25">
        <v>3</v>
      </c>
      <c r="AC9" s="25">
        <v>11</v>
      </c>
      <c r="AD9" s="25">
        <v>1</v>
      </c>
      <c r="AE9" s="25">
        <v>5</v>
      </c>
      <c r="AF9" s="25">
        <v>33</v>
      </c>
      <c r="AG9" s="25">
        <v>15</v>
      </c>
      <c r="AH9" s="25">
        <v>6</v>
      </c>
      <c r="AI9" s="25">
        <v>4</v>
      </c>
      <c r="AJ9" s="25">
        <v>2</v>
      </c>
      <c r="AK9" s="25">
        <v>4</v>
      </c>
      <c r="AL9" s="25">
        <v>7</v>
      </c>
      <c r="AM9" s="25">
        <v>6</v>
      </c>
      <c r="AN9" s="25">
        <v>115</v>
      </c>
      <c r="AO9" s="25">
        <v>8</v>
      </c>
      <c r="AP9" s="25">
        <v>57</v>
      </c>
      <c r="AQ9" s="25">
        <v>11</v>
      </c>
      <c r="AR9" s="25">
        <v>7</v>
      </c>
      <c r="AS9" s="25">
        <v>9</v>
      </c>
      <c r="AT9" s="25">
        <v>0</v>
      </c>
      <c r="AU9" s="25">
        <v>6</v>
      </c>
      <c r="AV9" s="25">
        <v>1</v>
      </c>
      <c r="AW9" s="25">
        <v>5</v>
      </c>
      <c r="AX9" s="25">
        <v>11</v>
      </c>
      <c r="AY9" s="25">
        <v>118</v>
      </c>
      <c r="AZ9" s="25">
        <v>70</v>
      </c>
      <c r="BA9" s="25">
        <v>36</v>
      </c>
      <c r="BB9" s="25">
        <v>12</v>
      </c>
    </row>
    <row r="10" spans="1:54" x14ac:dyDescent="0.2">
      <c r="A10" s="45"/>
      <c r="B10" s="26">
        <v>0.06</v>
      </c>
      <c r="C10" s="27">
        <v>0.06</v>
      </c>
      <c r="D10" s="27">
        <v>0.06</v>
      </c>
      <c r="E10" s="26">
        <v>0.06</v>
      </c>
      <c r="F10" s="27">
        <v>0.05</v>
      </c>
      <c r="G10" s="27">
        <v>7.0000000000000007E-2</v>
      </c>
      <c r="H10" s="27">
        <v>0.05</v>
      </c>
      <c r="I10" s="26">
        <v>0.06</v>
      </c>
      <c r="J10" s="27">
        <v>0.06</v>
      </c>
      <c r="K10" s="27">
        <v>0.08</v>
      </c>
      <c r="L10" s="27">
        <v>0.05</v>
      </c>
      <c r="M10" s="27">
        <v>0.03</v>
      </c>
      <c r="N10" s="27">
        <v>7.0000000000000007E-2</v>
      </c>
      <c r="O10" s="27">
        <v>0.04</v>
      </c>
      <c r="P10" s="27">
        <v>0.1</v>
      </c>
      <c r="Q10" s="27">
        <v>0.02</v>
      </c>
      <c r="R10" s="27">
        <v>0.06</v>
      </c>
      <c r="S10" s="27">
        <v>0.03</v>
      </c>
      <c r="T10" s="27">
        <v>0.08</v>
      </c>
      <c r="U10" s="27">
        <v>0.04</v>
      </c>
      <c r="V10" s="26">
        <v>0.06</v>
      </c>
      <c r="W10" s="27">
        <v>0.04</v>
      </c>
      <c r="X10" s="27">
        <v>0.06</v>
      </c>
      <c r="Y10" s="27">
        <v>0.01</v>
      </c>
      <c r="Z10" s="27">
        <v>0.04</v>
      </c>
      <c r="AA10" s="27">
        <v>0.04</v>
      </c>
      <c r="AB10" s="27">
        <v>0.05</v>
      </c>
      <c r="AC10" s="27">
        <v>0.11</v>
      </c>
      <c r="AD10" s="27">
        <v>0.01</v>
      </c>
      <c r="AE10" s="27">
        <v>0.06</v>
      </c>
      <c r="AF10" s="27">
        <v>0.06</v>
      </c>
      <c r="AG10" s="27">
        <v>0.09</v>
      </c>
      <c r="AH10" s="27">
        <v>0.06</v>
      </c>
      <c r="AI10" s="27">
        <v>0.05</v>
      </c>
      <c r="AJ10" s="27">
        <v>0.02</v>
      </c>
      <c r="AK10" s="27">
        <v>0.06</v>
      </c>
      <c r="AL10" s="27">
        <v>0.12</v>
      </c>
      <c r="AM10" s="27">
        <v>0.08</v>
      </c>
      <c r="AN10" s="26">
        <v>0.06</v>
      </c>
      <c r="AO10" s="27">
        <v>0.01</v>
      </c>
      <c r="AP10" s="27">
        <v>0.08</v>
      </c>
      <c r="AQ10" s="27">
        <v>0.11</v>
      </c>
      <c r="AR10" s="27">
        <v>7.0000000000000007E-2</v>
      </c>
      <c r="AS10" s="27">
        <v>0.17</v>
      </c>
      <c r="AT10" s="27">
        <v>0</v>
      </c>
      <c r="AU10" s="27">
        <v>0.12</v>
      </c>
      <c r="AV10" s="27">
        <v>0.1</v>
      </c>
      <c r="AW10" s="27">
        <v>0.03</v>
      </c>
      <c r="AX10" s="27">
        <v>0.04</v>
      </c>
      <c r="AY10" s="26">
        <v>0.06</v>
      </c>
      <c r="AZ10" s="27">
        <v>0.08</v>
      </c>
      <c r="BA10" s="27">
        <v>0.04</v>
      </c>
      <c r="BB10" s="27">
        <v>0.05</v>
      </c>
    </row>
    <row r="11" spans="1:54" x14ac:dyDescent="0.2">
      <c r="A11" s="45" t="s">
        <v>92</v>
      </c>
      <c r="B11" s="25">
        <v>121</v>
      </c>
      <c r="C11" s="25">
        <v>66</v>
      </c>
      <c r="D11" s="25">
        <v>55</v>
      </c>
      <c r="E11" s="25">
        <v>121</v>
      </c>
      <c r="F11" s="25">
        <v>37</v>
      </c>
      <c r="G11" s="25">
        <v>46</v>
      </c>
      <c r="H11" s="25">
        <v>39</v>
      </c>
      <c r="I11" s="25">
        <v>121</v>
      </c>
      <c r="J11" s="25">
        <v>9</v>
      </c>
      <c r="K11" s="25">
        <v>14</v>
      </c>
      <c r="L11" s="25">
        <v>16</v>
      </c>
      <c r="M11" s="25">
        <v>7</v>
      </c>
      <c r="N11" s="25">
        <v>9</v>
      </c>
      <c r="O11" s="25">
        <v>8</v>
      </c>
      <c r="P11" s="25">
        <v>18</v>
      </c>
      <c r="Q11" s="25">
        <v>8</v>
      </c>
      <c r="R11" s="25">
        <v>16</v>
      </c>
      <c r="S11" s="25">
        <v>8</v>
      </c>
      <c r="T11" s="25">
        <v>7</v>
      </c>
      <c r="U11" s="25">
        <v>1</v>
      </c>
      <c r="V11" s="25">
        <v>121</v>
      </c>
      <c r="W11" s="25">
        <v>1</v>
      </c>
      <c r="X11" s="25">
        <v>7</v>
      </c>
      <c r="Y11" s="25">
        <v>4</v>
      </c>
      <c r="Z11" s="25">
        <v>13</v>
      </c>
      <c r="AA11" s="25">
        <v>7</v>
      </c>
      <c r="AB11" s="25">
        <v>3</v>
      </c>
      <c r="AC11" s="25">
        <v>4</v>
      </c>
      <c r="AD11" s="25">
        <v>15</v>
      </c>
      <c r="AE11" s="25">
        <v>4</v>
      </c>
      <c r="AF11" s="25">
        <v>22</v>
      </c>
      <c r="AG11" s="25">
        <v>14</v>
      </c>
      <c r="AH11" s="25">
        <v>10</v>
      </c>
      <c r="AI11" s="25">
        <v>5</v>
      </c>
      <c r="AJ11" s="25">
        <v>5</v>
      </c>
      <c r="AK11" s="25">
        <v>3</v>
      </c>
      <c r="AL11" s="25">
        <v>2</v>
      </c>
      <c r="AM11" s="25">
        <v>3</v>
      </c>
      <c r="AN11" s="25">
        <v>120</v>
      </c>
      <c r="AO11" s="25">
        <v>6</v>
      </c>
      <c r="AP11" s="25">
        <v>52</v>
      </c>
      <c r="AQ11" s="25">
        <v>12</v>
      </c>
      <c r="AR11" s="25">
        <v>9</v>
      </c>
      <c r="AS11" s="25">
        <v>2</v>
      </c>
      <c r="AT11" s="25">
        <v>1</v>
      </c>
      <c r="AU11" s="25">
        <v>5</v>
      </c>
      <c r="AV11" s="25">
        <v>0</v>
      </c>
      <c r="AW11" s="25">
        <v>4</v>
      </c>
      <c r="AX11" s="25">
        <v>28</v>
      </c>
      <c r="AY11" s="25">
        <v>121</v>
      </c>
      <c r="AZ11" s="25">
        <v>56</v>
      </c>
      <c r="BA11" s="25">
        <v>55</v>
      </c>
      <c r="BB11" s="25">
        <v>10</v>
      </c>
    </row>
    <row r="12" spans="1:54" x14ac:dyDescent="0.2">
      <c r="A12" s="45"/>
      <c r="B12" s="26">
        <v>0.06</v>
      </c>
      <c r="C12" s="27">
        <v>7.0000000000000007E-2</v>
      </c>
      <c r="D12" s="27">
        <v>0.05</v>
      </c>
      <c r="E12" s="26">
        <v>0.06</v>
      </c>
      <c r="F12" s="27">
        <v>0.06</v>
      </c>
      <c r="G12" s="27">
        <v>0.06</v>
      </c>
      <c r="H12" s="27">
        <v>0.05</v>
      </c>
      <c r="I12" s="26">
        <v>0.06</v>
      </c>
      <c r="J12" s="27">
        <v>0.11</v>
      </c>
      <c r="K12" s="27">
        <v>7.0000000000000007E-2</v>
      </c>
      <c r="L12" s="27">
        <v>0.1</v>
      </c>
      <c r="M12" s="27">
        <v>0.05</v>
      </c>
      <c r="N12" s="27">
        <v>0.05</v>
      </c>
      <c r="O12" s="27">
        <v>0.04</v>
      </c>
      <c r="P12" s="27">
        <v>7.0000000000000007E-2</v>
      </c>
      <c r="Q12" s="27">
        <v>0.03</v>
      </c>
      <c r="R12" s="27">
        <v>0.1</v>
      </c>
      <c r="S12" s="27">
        <v>0.08</v>
      </c>
      <c r="T12" s="27">
        <v>0.04</v>
      </c>
      <c r="U12" s="27">
        <v>0.02</v>
      </c>
      <c r="V12" s="26">
        <v>0.06</v>
      </c>
      <c r="W12" s="27">
        <v>0.02</v>
      </c>
      <c r="X12" s="27">
        <v>0.04</v>
      </c>
      <c r="Y12" s="27">
        <v>7.0000000000000007E-2</v>
      </c>
      <c r="Z12" s="27">
        <v>0.15</v>
      </c>
      <c r="AA12" s="27">
        <v>0.1</v>
      </c>
      <c r="AB12" s="27">
        <v>0.04</v>
      </c>
      <c r="AC12" s="27">
        <v>0.04</v>
      </c>
      <c r="AD12" s="27">
        <v>0.13</v>
      </c>
      <c r="AE12" s="27">
        <v>0.05</v>
      </c>
      <c r="AF12" s="27">
        <v>0.04</v>
      </c>
      <c r="AG12" s="27">
        <v>0.08</v>
      </c>
      <c r="AH12" s="27">
        <v>0.11</v>
      </c>
      <c r="AI12" s="27">
        <v>0.06</v>
      </c>
      <c r="AJ12" s="27">
        <v>0.05</v>
      </c>
      <c r="AK12" s="27">
        <v>0.04</v>
      </c>
      <c r="AL12" s="27">
        <v>0.04</v>
      </c>
      <c r="AM12" s="27">
        <v>0.04</v>
      </c>
      <c r="AN12" s="26">
        <v>0.06</v>
      </c>
      <c r="AO12" s="27">
        <v>0.01</v>
      </c>
      <c r="AP12" s="27">
        <v>0.08</v>
      </c>
      <c r="AQ12" s="27">
        <v>0.12</v>
      </c>
      <c r="AR12" s="27">
        <v>0.1</v>
      </c>
      <c r="AS12" s="27">
        <v>0.05</v>
      </c>
      <c r="AT12" s="27">
        <v>0.11</v>
      </c>
      <c r="AU12" s="27">
        <v>0.1</v>
      </c>
      <c r="AV12" s="27">
        <v>0</v>
      </c>
      <c r="AW12" s="27">
        <v>0.03</v>
      </c>
      <c r="AX12" s="27">
        <v>0.1</v>
      </c>
      <c r="AY12" s="26">
        <v>0.06</v>
      </c>
      <c r="AZ12" s="27">
        <v>0.06</v>
      </c>
      <c r="BA12" s="27">
        <v>0.06</v>
      </c>
      <c r="BB12" s="27">
        <v>0.04</v>
      </c>
    </row>
    <row r="13" spans="1:54" x14ac:dyDescent="0.2">
      <c r="A13" s="45" t="s">
        <v>93</v>
      </c>
      <c r="B13" s="25">
        <v>117</v>
      </c>
      <c r="C13" s="25">
        <v>60</v>
      </c>
      <c r="D13" s="25">
        <v>57</v>
      </c>
      <c r="E13" s="25">
        <v>117</v>
      </c>
      <c r="F13" s="25">
        <v>27</v>
      </c>
      <c r="G13" s="25">
        <v>47</v>
      </c>
      <c r="H13" s="25">
        <v>43</v>
      </c>
      <c r="I13" s="25">
        <v>117</v>
      </c>
      <c r="J13" s="25">
        <v>3</v>
      </c>
      <c r="K13" s="25">
        <v>15</v>
      </c>
      <c r="L13" s="25">
        <v>10</v>
      </c>
      <c r="M13" s="25">
        <v>8</v>
      </c>
      <c r="N13" s="25">
        <v>14</v>
      </c>
      <c r="O13" s="25">
        <v>13</v>
      </c>
      <c r="P13" s="25">
        <v>9</v>
      </c>
      <c r="Q13" s="25">
        <v>21</v>
      </c>
      <c r="R13" s="25">
        <v>9</v>
      </c>
      <c r="S13" s="25">
        <v>3</v>
      </c>
      <c r="T13" s="25">
        <v>7</v>
      </c>
      <c r="U13" s="25">
        <v>4</v>
      </c>
      <c r="V13" s="25">
        <v>117</v>
      </c>
      <c r="W13" s="25">
        <v>4</v>
      </c>
      <c r="X13" s="25">
        <v>15</v>
      </c>
      <c r="Y13" s="25">
        <v>2</v>
      </c>
      <c r="Z13" s="25">
        <v>4</v>
      </c>
      <c r="AA13" s="25">
        <v>2</v>
      </c>
      <c r="AB13" s="25">
        <v>2</v>
      </c>
      <c r="AC13" s="25">
        <v>5</v>
      </c>
      <c r="AD13" s="25">
        <v>7</v>
      </c>
      <c r="AE13" s="25">
        <v>4</v>
      </c>
      <c r="AF13" s="25">
        <v>32</v>
      </c>
      <c r="AG13" s="25">
        <v>10</v>
      </c>
      <c r="AH13" s="25">
        <v>7</v>
      </c>
      <c r="AI13" s="25">
        <v>6</v>
      </c>
      <c r="AJ13" s="25">
        <v>5</v>
      </c>
      <c r="AK13" s="25">
        <v>3</v>
      </c>
      <c r="AL13" s="25">
        <v>3</v>
      </c>
      <c r="AM13" s="25">
        <v>5</v>
      </c>
      <c r="AN13" s="25">
        <v>112</v>
      </c>
      <c r="AO13" s="25">
        <v>12</v>
      </c>
      <c r="AP13" s="25">
        <v>44</v>
      </c>
      <c r="AQ13" s="25">
        <v>12</v>
      </c>
      <c r="AR13" s="25">
        <v>9</v>
      </c>
      <c r="AS13" s="25">
        <v>2</v>
      </c>
      <c r="AT13" s="25">
        <v>1</v>
      </c>
      <c r="AU13" s="25">
        <v>2</v>
      </c>
      <c r="AV13" s="25">
        <v>0</v>
      </c>
      <c r="AW13" s="25">
        <v>12</v>
      </c>
      <c r="AX13" s="25">
        <v>18</v>
      </c>
      <c r="AY13" s="25">
        <v>117</v>
      </c>
      <c r="AZ13" s="25">
        <v>55</v>
      </c>
      <c r="BA13" s="25">
        <v>45</v>
      </c>
      <c r="BB13" s="25">
        <v>16</v>
      </c>
    </row>
    <row r="14" spans="1:54" x14ac:dyDescent="0.2">
      <c r="A14" s="45"/>
      <c r="B14" s="26">
        <v>0.06</v>
      </c>
      <c r="C14" s="27">
        <v>0.06</v>
      </c>
      <c r="D14" s="27">
        <v>0.06</v>
      </c>
      <c r="E14" s="26">
        <v>0.06</v>
      </c>
      <c r="F14" s="27">
        <v>0.05</v>
      </c>
      <c r="G14" s="27">
        <v>7.0000000000000007E-2</v>
      </c>
      <c r="H14" s="27">
        <v>0.06</v>
      </c>
      <c r="I14" s="26">
        <v>0.06</v>
      </c>
      <c r="J14" s="27">
        <v>0.03</v>
      </c>
      <c r="K14" s="27">
        <v>7.0000000000000007E-2</v>
      </c>
      <c r="L14" s="27">
        <v>0.06</v>
      </c>
      <c r="M14" s="27">
        <v>0.05</v>
      </c>
      <c r="N14" s="27">
        <v>0.08</v>
      </c>
      <c r="O14" s="27">
        <v>7.0000000000000007E-2</v>
      </c>
      <c r="P14" s="27">
        <v>0.04</v>
      </c>
      <c r="Q14" s="27">
        <v>0.08</v>
      </c>
      <c r="R14" s="27">
        <v>0.05</v>
      </c>
      <c r="S14" s="27">
        <v>0.03</v>
      </c>
      <c r="T14" s="27">
        <v>0.04</v>
      </c>
      <c r="U14" s="27">
        <v>0.08</v>
      </c>
      <c r="V14" s="26">
        <v>0.06</v>
      </c>
      <c r="W14" s="27">
        <v>0.08</v>
      </c>
      <c r="X14" s="27">
        <v>0.08</v>
      </c>
      <c r="Y14" s="27">
        <v>0.04</v>
      </c>
      <c r="Z14" s="27">
        <v>0.04</v>
      </c>
      <c r="AA14" s="27">
        <v>0.03</v>
      </c>
      <c r="AB14" s="27">
        <v>0.02</v>
      </c>
      <c r="AC14" s="27">
        <v>0.05</v>
      </c>
      <c r="AD14" s="27">
        <v>0.05</v>
      </c>
      <c r="AE14" s="27">
        <v>0.05</v>
      </c>
      <c r="AF14" s="27">
        <v>0.06</v>
      </c>
      <c r="AG14" s="27">
        <v>0.06</v>
      </c>
      <c r="AH14" s="27">
        <v>7.0000000000000007E-2</v>
      </c>
      <c r="AI14" s="27">
        <v>0.08</v>
      </c>
      <c r="AJ14" s="27">
        <v>0.04</v>
      </c>
      <c r="AK14" s="27">
        <v>0.05</v>
      </c>
      <c r="AL14" s="27">
        <v>0.05</v>
      </c>
      <c r="AM14" s="27">
        <v>7.0000000000000007E-2</v>
      </c>
      <c r="AN14" s="26">
        <v>0.06</v>
      </c>
      <c r="AO14" s="27">
        <v>0.02</v>
      </c>
      <c r="AP14" s="27">
        <v>0.06</v>
      </c>
      <c r="AQ14" s="27">
        <v>0.12</v>
      </c>
      <c r="AR14" s="27">
        <v>0.09</v>
      </c>
      <c r="AS14" s="27">
        <v>0.03</v>
      </c>
      <c r="AT14" s="27">
        <v>0.06</v>
      </c>
      <c r="AU14" s="27">
        <v>0.05</v>
      </c>
      <c r="AV14" s="27">
        <v>0</v>
      </c>
      <c r="AW14" s="27">
        <v>0.09</v>
      </c>
      <c r="AX14" s="27">
        <v>7.0000000000000007E-2</v>
      </c>
      <c r="AY14" s="26">
        <v>0.06</v>
      </c>
      <c r="AZ14" s="27">
        <v>0.06</v>
      </c>
      <c r="BA14" s="27">
        <v>0.05</v>
      </c>
      <c r="BB14" s="27">
        <v>7.0000000000000007E-2</v>
      </c>
    </row>
    <row r="15" spans="1:54" x14ac:dyDescent="0.2">
      <c r="A15" s="45" t="s">
        <v>94</v>
      </c>
      <c r="B15" s="25">
        <v>121</v>
      </c>
      <c r="C15" s="25">
        <v>61</v>
      </c>
      <c r="D15" s="25">
        <v>60</v>
      </c>
      <c r="E15" s="25">
        <v>121</v>
      </c>
      <c r="F15" s="25">
        <v>35</v>
      </c>
      <c r="G15" s="25">
        <v>52</v>
      </c>
      <c r="H15" s="25">
        <v>34</v>
      </c>
      <c r="I15" s="25">
        <v>121</v>
      </c>
      <c r="J15" s="25">
        <v>6</v>
      </c>
      <c r="K15" s="25">
        <v>5</v>
      </c>
      <c r="L15" s="25">
        <v>11</v>
      </c>
      <c r="M15" s="25">
        <v>17</v>
      </c>
      <c r="N15" s="25">
        <v>10</v>
      </c>
      <c r="O15" s="25">
        <v>10</v>
      </c>
      <c r="P15" s="25">
        <v>15</v>
      </c>
      <c r="Q15" s="25">
        <v>14</v>
      </c>
      <c r="R15" s="25">
        <v>17</v>
      </c>
      <c r="S15" s="25">
        <v>2</v>
      </c>
      <c r="T15" s="25">
        <v>15</v>
      </c>
      <c r="U15" s="25">
        <v>1</v>
      </c>
      <c r="V15" s="25">
        <v>121</v>
      </c>
      <c r="W15" s="25">
        <v>1</v>
      </c>
      <c r="X15" s="25">
        <v>11</v>
      </c>
      <c r="Y15" s="25">
        <v>2</v>
      </c>
      <c r="Z15" s="25">
        <v>9</v>
      </c>
      <c r="AA15" s="25">
        <v>1</v>
      </c>
      <c r="AB15" s="25">
        <v>10</v>
      </c>
      <c r="AC15" s="25">
        <v>5</v>
      </c>
      <c r="AD15" s="25">
        <v>9</v>
      </c>
      <c r="AE15" s="25">
        <v>2</v>
      </c>
      <c r="AF15" s="25">
        <v>29</v>
      </c>
      <c r="AG15" s="25">
        <v>5</v>
      </c>
      <c r="AH15" s="25">
        <v>6</v>
      </c>
      <c r="AI15" s="25">
        <v>5</v>
      </c>
      <c r="AJ15" s="25">
        <v>16</v>
      </c>
      <c r="AK15" s="25">
        <v>7</v>
      </c>
      <c r="AL15" s="25">
        <v>1</v>
      </c>
      <c r="AM15" s="25">
        <v>4</v>
      </c>
      <c r="AN15" s="25">
        <v>120</v>
      </c>
      <c r="AO15" s="25">
        <v>28</v>
      </c>
      <c r="AP15" s="25">
        <v>45</v>
      </c>
      <c r="AQ15" s="25">
        <v>4</v>
      </c>
      <c r="AR15" s="25">
        <v>5</v>
      </c>
      <c r="AS15" s="25">
        <v>6</v>
      </c>
      <c r="AT15" s="25">
        <v>0</v>
      </c>
      <c r="AU15" s="25">
        <v>2</v>
      </c>
      <c r="AV15" s="25">
        <v>1</v>
      </c>
      <c r="AW15" s="25">
        <v>11</v>
      </c>
      <c r="AX15" s="25">
        <v>18</v>
      </c>
      <c r="AY15" s="25">
        <v>121</v>
      </c>
      <c r="AZ15" s="25">
        <v>54</v>
      </c>
      <c r="BA15" s="25">
        <v>54</v>
      </c>
      <c r="BB15" s="25">
        <v>12</v>
      </c>
    </row>
    <row r="16" spans="1:54" x14ac:dyDescent="0.2">
      <c r="A16" s="45"/>
      <c r="B16" s="26">
        <v>0.06</v>
      </c>
      <c r="C16" s="27">
        <v>0.06</v>
      </c>
      <c r="D16" s="27">
        <v>0.06</v>
      </c>
      <c r="E16" s="26">
        <v>0.06</v>
      </c>
      <c r="F16" s="27">
        <v>0.06</v>
      </c>
      <c r="G16" s="27">
        <v>7.0000000000000007E-2</v>
      </c>
      <c r="H16" s="27">
        <v>0.05</v>
      </c>
      <c r="I16" s="26">
        <v>0.06</v>
      </c>
      <c r="J16" s="27">
        <v>7.0000000000000007E-2</v>
      </c>
      <c r="K16" s="27">
        <v>0.02</v>
      </c>
      <c r="L16" s="27">
        <v>0.06</v>
      </c>
      <c r="M16" s="27">
        <v>0.12</v>
      </c>
      <c r="N16" s="27">
        <v>0.06</v>
      </c>
      <c r="O16" s="27">
        <v>0.05</v>
      </c>
      <c r="P16" s="27">
        <v>0.06</v>
      </c>
      <c r="Q16" s="27">
        <v>0.05</v>
      </c>
      <c r="R16" s="27">
        <v>0.1</v>
      </c>
      <c r="S16" s="27">
        <v>0.03</v>
      </c>
      <c r="T16" s="27">
        <v>0.09</v>
      </c>
      <c r="U16" s="27">
        <v>0.02</v>
      </c>
      <c r="V16" s="26">
        <v>0.06</v>
      </c>
      <c r="W16" s="27">
        <v>0.02</v>
      </c>
      <c r="X16" s="27">
        <v>0.06</v>
      </c>
      <c r="Y16" s="27">
        <v>0.04</v>
      </c>
      <c r="Z16" s="27">
        <v>0.1</v>
      </c>
      <c r="AA16" s="27">
        <v>0.01</v>
      </c>
      <c r="AB16" s="27">
        <v>0.14000000000000001</v>
      </c>
      <c r="AC16" s="27">
        <v>0.05</v>
      </c>
      <c r="AD16" s="27">
        <v>0.08</v>
      </c>
      <c r="AE16" s="27">
        <v>0.03</v>
      </c>
      <c r="AF16" s="27">
        <v>0.06</v>
      </c>
      <c r="AG16" s="27">
        <v>0.03</v>
      </c>
      <c r="AH16" s="27">
        <v>0.06</v>
      </c>
      <c r="AI16" s="27">
        <v>0.06</v>
      </c>
      <c r="AJ16" s="27">
        <v>0.14000000000000001</v>
      </c>
      <c r="AK16" s="27">
        <v>0.09</v>
      </c>
      <c r="AL16" s="27">
        <v>0.02</v>
      </c>
      <c r="AM16" s="27">
        <v>0.05</v>
      </c>
      <c r="AN16" s="26">
        <v>0.06</v>
      </c>
      <c r="AO16" s="27">
        <v>0.05</v>
      </c>
      <c r="AP16" s="27">
        <v>0.06</v>
      </c>
      <c r="AQ16" s="27">
        <v>0.04</v>
      </c>
      <c r="AR16" s="27">
        <v>0.06</v>
      </c>
      <c r="AS16" s="27">
        <v>0.11</v>
      </c>
      <c r="AT16" s="27">
        <v>0</v>
      </c>
      <c r="AU16" s="27">
        <v>0.05</v>
      </c>
      <c r="AV16" s="27">
        <v>0.05</v>
      </c>
      <c r="AW16" s="27">
        <v>0.08</v>
      </c>
      <c r="AX16" s="27">
        <v>7.0000000000000007E-2</v>
      </c>
      <c r="AY16" s="26">
        <v>0.06</v>
      </c>
      <c r="AZ16" s="27">
        <v>0.06</v>
      </c>
      <c r="BA16" s="27">
        <v>0.06</v>
      </c>
      <c r="BB16" s="27">
        <v>0.06</v>
      </c>
    </row>
    <row r="17" spans="1:54" x14ac:dyDescent="0.2">
      <c r="A17" s="45" t="s">
        <v>95</v>
      </c>
      <c r="B17" s="25">
        <v>207</v>
      </c>
      <c r="C17" s="25">
        <v>93</v>
      </c>
      <c r="D17" s="25">
        <v>114</v>
      </c>
      <c r="E17" s="25">
        <v>207</v>
      </c>
      <c r="F17" s="25">
        <v>51</v>
      </c>
      <c r="G17" s="25">
        <v>73</v>
      </c>
      <c r="H17" s="25">
        <v>83</v>
      </c>
      <c r="I17" s="25">
        <v>207</v>
      </c>
      <c r="J17" s="25">
        <v>8</v>
      </c>
      <c r="K17" s="25">
        <v>18</v>
      </c>
      <c r="L17" s="25">
        <v>19</v>
      </c>
      <c r="M17" s="25">
        <v>7</v>
      </c>
      <c r="N17" s="25">
        <v>24</v>
      </c>
      <c r="O17" s="25">
        <v>19</v>
      </c>
      <c r="P17" s="25">
        <v>28</v>
      </c>
      <c r="Q17" s="25">
        <v>31</v>
      </c>
      <c r="R17" s="25">
        <v>19</v>
      </c>
      <c r="S17" s="25">
        <v>13</v>
      </c>
      <c r="T17" s="25">
        <v>13</v>
      </c>
      <c r="U17" s="25">
        <v>7</v>
      </c>
      <c r="V17" s="25">
        <v>207</v>
      </c>
      <c r="W17" s="25">
        <v>7</v>
      </c>
      <c r="X17" s="25">
        <v>25</v>
      </c>
      <c r="Y17" s="25">
        <v>7</v>
      </c>
      <c r="Z17" s="25">
        <v>9</v>
      </c>
      <c r="AA17" s="25">
        <v>10</v>
      </c>
      <c r="AB17" s="25">
        <v>5</v>
      </c>
      <c r="AC17" s="25">
        <v>9</v>
      </c>
      <c r="AD17" s="25">
        <v>15</v>
      </c>
      <c r="AE17" s="25">
        <v>7</v>
      </c>
      <c r="AF17" s="25">
        <v>59</v>
      </c>
      <c r="AG17" s="25">
        <v>15</v>
      </c>
      <c r="AH17" s="25">
        <v>9</v>
      </c>
      <c r="AI17" s="25">
        <v>5</v>
      </c>
      <c r="AJ17" s="25">
        <v>5</v>
      </c>
      <c r="AK17" s="25">
        <v>8</v>
      </c>
      <c r="AL17" s="25">
        <v>6</v>
      </c>
      <c r="AM17" s="25">
        <v>9</v>
      </c>
      <c r="AN17" s="25">
        <v>200</v>
      </c>
      <c r="AO17" s="25">
        <v>53</v>
      </c>
      <c r="AP17" s="25">
        <v>35</v>
      </c>
      <c r="AQ17" s="25">
        <v>11</v>
      </c>
      <c r="AR17" s="25">
        <v>17</v>
      </c>
      <c r="AS17" s="25">
        <v>4</v>
      </c>
      <c r="AT17" s="25">
        <v>4</v>
      </c>
      <c r="AU17" s="25">
        <v>6</v>
      </c>
      <c r="AV17" s="25">
        <v>1</v>
      </c>
      <c r="AW17" s="25">
        <v>20</v>
      </c>
      <c r="AX17" s="25">
        <v>50</v>
      </c>
      <c r="AY17" s="25">
        <v>207</v>
      </c>
      <c r="AZ17" s="25">
        <v>78</v>
      </c>
      <c r="BA17" s="25">
        <v>93</v>
      </c>
      <c r="BB17" s="25">
        <v>36</v>
      </c>
    </row>
    <row r="18" spans="1:54" x14ac:dyDescent="0.2">
      <c r="A18" s="45"/>
      <c r="B18" s="26">
        <v>0.1</v>
      </c>
      <c r="C18" s="27">
        <v>0.09</v>
      </c>
      <c r="D18" s="27">
        <v>0.11</v>
      </c>
      <c r="E18" s="26">
        <v>0.1</v>
      </c>
      <c r="F18" s="27">
        <v>0.09</v>
      </c>
      <c r="G18" s="27">
        <v>0.1</v>
      </c>
      <c r="H18" s="27">
        <v>0.12</v>
      </c>
      <c r="I18" s="26">
        <v>0.1</v>
      </c>
      <c r="J18" s="27">
        <v>0.09</v>
      </c>
      <c r="K18" s="27">
        <v>0.08</v>
      </c>
      <c r="L18" s="27">
        <v>0.11</v>
      </c>
      <c r="M18" s="27">
        <v>0.05</v>
      </c>
      <c r="N18" s="27">
        <v>0.14000000000000001</v>
      </c>
      <c r="O18" s="27">
        <v>0.1</v>
      </c>
      <c r="P18" s="27">
        <v>0.11</v>
      </c>
      <c r="Q18" s="27">
        <v>0.11</v>
      </c>
      <c r="R18" s="27">
        <v>0.11</v>
      </c>
      <c r="S18" s="27">
        <v>0.14000000000000001</v>
      </c>
      <c r="T18" s="27">
        <v>0.08</v>
      </c>
      <c r="U18" s="27">
        <v>0.13</v>
      </c>
      <c r="V18" s="26">
        <v>0.1</v>
      </c>
      <c r="W18" s="27">
        <v>0.13</v>
      </c>
      <c r="X18" s="27">
        <v>0.14000000000000001</v>
      </c>
      <c r="Y18" s="27">
        <v>0.11</v>
      </c>
      <c r="Z18" s="27">
        <v>0.1</v>
      </c>
      <c r="AA18" s="27">
        <v>0.13</v>
      </c>
      <c r="AB18" s="27">
        <v>0.06</v>
      </c>
      <c r="AC18" s="27">
        <v>0.09</v>
      </c>
      <c r="AD18" s="27">
        <v>0.12</v>
      </c>
      <c r="AE18" s="27">
        <v>0.09</v>
      </c>
      <c r="AF18" s="27">
        <v>0.11</v>
      </c>
      <c r="AG18" s="27">
        <v>0.09</v>
      </c>
      <c r="AH18" s="27">
        <v>0.1</v>
      </c>
      <c r="AI18" s="27">
        <v>0.06</v>
      </c>
      <c r="AJ18" s="27">
        <v>0.04</v>
      </c>
      <c r="AK18" s="27">
        <v>0.11</v>
      </c>
      <c r="AL18" s="27">
        <v>0.09</v>
      </c>
      <c r="AM18" s="27">
        <v>0.12</v>
      </c>
      <c r="AN18" s="26">
        <v>0.1</v>
      </c>
      <c r="AO18" s="27">
        <v>0.1</v>
      </c>
      <c r="AP18" s="27">
        <v>0.05</v>
      </c>
      <c r="AQ18" s="27">
        <v>0.11</v>
      </c>
      <c r="AR18" s="27">
        <v>0.17</v>
      </c>
      <c r="AS18" s="27">
        <v>7.0000000000000007E-2</v>
      </c>
      <c r="AT18" s="27">
        <v>0.35</v>
      </c>
      <c r="AU18" s="27">
        <v>0.11</v>
      </c>
      <c r="AV18" s="27">
        <v>0.04</v>
      </c>
      <c r="AW18" s="27">
        <v>0.15</v>
      </c>
      <c r="AX18" s="27">
        <v>0.19</v>
      </c>
      <c r="AY18" s="26">
        <v>0.1</v>
      </c>
      <c r="AZ18" s="27">
        <v>0.09</v>
      </c>
      <c r="BA18" s="27">
        <v>0.1</v>
      </c>
      <c r="BB18" s="27">
        <v>0.16</v>
      </c>
    </row>
    <row r="19" spans="1:54" x14ac:dyDescent="0.2">
      <c r="A19" s="45" t="s">
        <v>96</v>
      </c>
      <c r="B19" s="25">
        <v>126</v>
      </c>
      <c r="C19" s="25">
        <v>71</v>
      </c>
      <c r="D19" s="25">
        <v>55</v>
      </c>
      <c r="E19" s="25">
        <v>126</v>
      </c>
      <c r="F19" s="25">
        <v>32</v>
      </c>
      <c r="G19" s="25">
        <v>52</v>
      </c>
      <c r="H19" s="25">
        <v>43</v>
      </c>
      <c r="I19" s="25">
        <v>126</v>
      </c>
      <c r="J19" s="25">
        <v>4</v>
      </c>
      <c r="K19" s="25">
        <v>15</v>
      </c>
      <c r="L19" s="25">
        <v>13</v>
      </c>
      <c r="M19" s="25">
        <v>11</v>
      </c>
      <c r="N19" s="25">
        <v>12</v>
      </c>
      <c r="O19" s="25">
        <v>8</v>
      </c>
      <c r="P19" s="25">
        <v>12</v>
      </c>
      <c r="Q19" s="25">
        <v>21</v>
      </c>
      <c r="R19" s="25">
        <v>12</v>
      </c>
      <c r="S19" s="25">
        <v>3</v>
      </c>
      <c r="T19" s="25">
        <v>11</v>
      </c>
      <c r="U19" s="25">
        <v>5</v>
      </c>
      <c r="V19" s="25">
        <v>126</v>
      </c>
      <c r="W19" s="25">
        <v>5</v>
      </c>
      <c r="X19" s="25">
        <v>11</v>
      </c>
      <c r="Y19" s="25">
        <v>3</v>
      </c>
      <c r="Z19" s="25">
        <v>10</v>
      </c>
      <c r="AA19" s="25">
        <v>3</v>
      </c>
      <c r="AB19" s="25">
        <v>7</v>
      </c>
      <c r="AC19" s="25">
        <v>4</v>
      </c>
      <c r="AD19" s="25">
        <v>7</v>
      </c>
      <c r="AE19" s="25">
        <v>3</v>
      </c>
      <c r="AF19" s="25">
        <v>29</v>
      </c>
      <c r="AG19" s="25">
        <v>12</v>
      </c>
      <c r="AH19" s="25">
        <v>4</v>
      </c>
      <c r="AI19" s="25">
        <v>2</v>
      </c>
      <c r="AJ19" s="25">
        <v>11</v>
      </c>
      <c r="AK19" s="25">
        <v>2</v>
      </c>
      <c r="AL19" s="25">
        <v>7</v>
      </c>
      <c r="AM19" s="25">
        <v>6</v>
      </c>
      <c r="AN19" s="25">
        <v>121</v>
      </c>
      <c r="AO19" s="25">
        <v>45</v>
      </c>
      <c r="AP19" s="25">
        <v>27</v>
      </c>
      <c r="AQ19" s="25">
        <v>2</v>
      </c>
      <c r="AR19" s="25">
        <v>8</v>
      </c>
      <c r="AS19" s="25">
        <v>3</v>
      </c>
      <c r="AT19" s="25">
        <v>0</v>
      </c>
      <c r="AU19" s="25">
        <v>4</v>
      </c>
      <c r="AV19" s="25">
        <v>1</v>
      </c>
      <c r="AW19" s="25">
        <v>5</v>
      </c>
      <c r="AX19" s="25">
        <v>27</v>
      </c>
      <c r="AY19" s="25">
        <v>126</v>
      </c>
      <c r="AZ19" s="25">
        <v>52</v>
      </c>
      <c r="BA19" s="25">
        <v>64</v>
      </c>
      <c r="BB19" s="25">
        <v>10</v>
      </c>
    </row>
    <row r="20" spans="1:54" x14ac:dyDescent="0.2">
      <c r="A20" s="45"/>
      <c r="B20" s="26">
        <v>0.06</v>
      </c>
      <c r="C20" s="27">
        <v>7.0000000000000007E-2</v>
      </c>
      <c r="D20" s="27">
        <v>0.05</v>
      </c>
      <c r="E20" s="26">
        <v>0.06</v>
      </c>
      <c r="F20" s="27">
        <v>0.06</v>
      </c>
      <c r="G20" s="27">
        <v>7.0000000000000007E-2</v>
      </c>
      <c r="H20" s="27">
        <v>0.06</v>
      </c>
      <c r="I20" s="26">
        <v>0.06</v>
      </c>
      <c r="J20" s="27">
        <v>0.05</v>
      </c>
      <c r="K20" s="27">
        <v>7.0000000000000007E-2</v>
      </c>
      <c r="L20" s="27">
        <v>0.08</v>
      </c>
      <c r="M20" s="27">
        <v>0.08</v>
      </c>
      <c r="N20" s="27">
        <v>7.0000000000000007E-2</v>
      </c>
      <c r="O20" s="27">
        <v>0.04</v>
      </c>
      <c r="P20" s="27">
        <v>0.04</v>
      </c>
      <c r="Q20" s="27">
        <v>0.08</v>
      </c>
      <c r="R20" s="27">
        <v>7.0000000000000007E-2</v>
      </c>
      <c r="S20" s="27">
        <v>0.03</v>
      </c>
      <c r="T20" s="27">
        <v>0.06</v>
      </c>
      <c r="U20" s="27">
        <v>0.09</v>
      </c>
      <c r="V20" s="26">
        <v>0.06</v>
      </c>
      <c r="W20" s="27">
        <v>0.09</v>
      </c>
      <c r="X20" s="27">
        <v>0.06</v>
      </c>
      <c r="Y20" s="27">
        <v>0.05</v>
      </c>
      <c r="Z20" s="27">
        <v>0.11</v>
      </c>
      <c r="AA20" s="27">
        <v>0.04</v>
      </c>
      <c r="AB20" s="27">
        <v>0.1</v>
      </c>
      <c r="AC20" s="27">
        <v>0.04</v>
      </c>
      <c r="AD20" s="27">
        <v>0.06</v>
      </c>
      <c r="AE20" s="27">
        <v>0.04</v>
      </c>
      <c r="AF20" s="27">
        <v>0.06</v>
      </c>
      <c r="AG20" s="27">
        <v>7.0000000000000007E-2</v>
      </c>
      <c r="AH20" s="27">
        <v>0.04</v>
      </c>
      <c r="AI20" s="27">
        <v>0.02</v>
      </c>
      <c r="AJ20" s="27">
        <v>0.1</v>
      </c>
      <c r="AK20" s="27">
        <v>0.03</v>
      </c>
      <c r="AL20" s="27">
        <v>0.12</v>
      </c>
      <c r="AM20" s="27">
        <v>0.09</v>
      </c>
      <c r="AN20" s="26">
        <v>0.06</v>
      </c>
      <c r="AO20" s="27">
        <v>0.09</v>
      </c>
      <c r="AP20" s="27">
        <v>0.04</v>
      </c>
      <c r="AQ20" s="27">
        <v>0.02</v>
      </c>
      <c r="AR20" s="27">
        <v>0.08</v>
      </c>
      <c r="AS20" s="27">
        <v>0.06</v>
      </c>
      <c r="AT20" s="27">
        <v>0</v>
      </c>
      <c r="AU20" s="27">
        <v>0.08</v>
      </c>
      <c r="AV20" s="27">
        <v>7.0000000000000007E-2</v>
      </c>
      <c r="AW20" s="27">
        <v>0.03</v>
      </c>
      <c r="AX20" s="27">
        <v>0.1</v>
      </c>
      <c r="AY20" s="26">
        <v>0.06</v>
      </c>
      <c r="AZ20" s="27">
        <v>0.06</v>
      </c>
      <c r="BA20" s="27">
        <v>7.0000000000000007E-2</v>
      </c>
      <c r="BB20" s="27">
        <v>0.05</v>
      </c>
    </row>
    <row r="21" spans="1:54" x14ac:dyDescent="0.2">
      <c r="A21" s="45" t="s">
        <v>97</v>
      </c>
      <c r="B21" s="25">
        <v>164</v>
      </c>
      <c r="C21" s="25">
        <v>79</v>
      </c>
      <c r="D21" s="25">
        <v>86</v>
      </c>
      <c r="E21" s="25">
        <v>164</v>
      </c>
      <c r="F21" s="25">
        <v>41</v>
      </c>
      <c r="G21" s="25">
        <v>51</v>
      </c>
      <c r="H21" s="25">
        <v>72</v>
      </c>
      <c r="I21" s="25">
        <v>164</v>
      </c>
      <c r="J21" s="25">
        <v>5</v>
      </c>
      <c r="K21" s="25">
        <v>16</v>
      </c>
      <c r="L21" s="25">
        <v>11</v>
      </c>
      <c r="M21" s="25">
        <v>10</v>
      </c>
      <c r="N21" s="25">
        <v>17</v>
      </c>
      <c r="O21" s="25">
        <v>16</v>
      </c>
      <c r="P21" s="25">
        <v>28</v>
      </c>
      <c r="Q21" s="25">
        <v>29</v>
      </c>
      <c r="R21" s="25">
        <v>10</v>
      </c>
      <c r="S21" s="25">
        <v>10</v>
      </c>
      <c r="T21" s="25">
        <v>8</v>
      </c>
      <c r="U21" s="25">
        <v>4</v>
      </c>
      <c r="V21" s="25">
        <v>164</v>
      </c>
      <c r="W21" s="25">
        <v>4</v>
      </c>
      <c r="X21" s="25">
        <v>18</v>
      </c>
      <c r="Y21" s="25">
        <v>5</v>
      </c>
      <c r="Z21" s="25">
        <v>5</v>
      </c>
      <c r="AA21" s="25">
        <v>9</v>
      </c>
      <c r="AB21" s="25">
        <v>2</v>
      </c>
      <c r="AC21" s="25">
        <v>6</v>
      </c>
      <c r="AD21" s="25">
        <v>8</v>
      </c>
      <c r="AE21" s="25">
        <v>4</v>
      </c>
      <c r="AF21" s="25">
        <v>55</v>
      </c>
      <c r="AG21" s="25">
        <v>13</v>
      </c>
      <c r="AH21" s="25">
        <v>5</v>
      </c>
      <c r="AI21" s="25">
        <v>5</v>
      </c>
      <c r="AJ21" s="25">
        <v>8</v>
      </c>
      <c r="AK21" s="25">
        <v>4</v>
      </c>
      <c r="AL21" s="25">
        <v>5</v>
      </c>
      <c r="AM21" s="25">
        <v>8</v>
      </c>
      <c r="AN21" s="25">
        <v>160</v>
      </c>
      <c r="AO21" s="25">
        <v>85</v>
      </c>
      <c r="AP21" s="25">
        <v>22</v>
      </c>
      <c r="AQ21" s="25">
        <v>3</v>
      </c>
      <c r="AR21" s="25">
        <v>16</v>
      </c>
      <c r="AS21" s="25">
        <v>1</v>
      </c>
      <c r="AT21" s="25">
        <v>0</v>
      </c>
      <c r="AU21" s="25">
        <v>2</v>
      </c>
      <c r="AV21" s="25">
        <v>3</v>
      </c>
      <c r="AW21" s="25">
        <v>6</v>
      </c>
      <c r="AX21" s="25">
        <v>23</v>
      </c>
      <c r="AY21" s="25">
        <v>164</v>
      </c>
      <c r="AZ21" s="25">
        <v>60</v>
      </c>
      <c r="BA21" s="25">
        <v>95</v>
      </c>
      <c r="BB21" s="25">
        <v>9</v>
      </c>
    </row>
    <row r="22" spans="1:54" x14ac:dyDescent="0.2">
      <c r="A22" s="45"/>
      <c r="B22" s="26">
        <v>0.08</v>
      </c>
      <c r="C22" s="27">
        <v>0.08</v>
      </c>
      <c r="D22" s="27">
        <v>0.08</v>
      </c>
      <c r="E22" s="26">
        <v>0.08</v>
      </c>
      <c r="F22" s="27">
        <v>7.0000000000000007E-2</v>
      </c>
      <c r="G22" s="27">
        <v>7.0000000000000007E-2</v>
      </c>
      <c r="H22" s="27">
        <v>0.1</v>
      </c>
      <c r="I22" s="26">
        <v>0.08</v>
      </c>
      <c r="J22" s="27">
        <v>0.06</v>
      </c>
      <c r="K22" s="27">
        <v>7.0000000000000007E-2</v>
      </c>
      <c r="L22" s="27">
        <v>7.0000000000000007E-2</v>
      </c>
      <c r="M22" s="27">
        <v>7.0000000000000007E-2</v>
      </c>
      <c r="N22" s="27">
        <v>0.1</v>
      </c>
      <c r="O22" s="27">
        <v>0.08</v>
      </c>
      <c r="P22" s="27">
        <v>0.11</v>
      </c>
      <c r="Q22" s="27">
        <v>0.1</v>
      </c>
      <c r="R22" s="27">
        <v>0.06</v>
      </c>
      <c r="S22" s="27">
        <v>0.1</v>
      </c>
      <c r="T22" s="27">
        <v>0.05</v>
      </c>
      <c r="U22" s="27">
        <v>7.0000000000000007E-2</v>
      </c>
      <c r="V22" s="26">
        <v>0.08</v>
      </c>
      <c r="W22" s="27">
        <v>7.0000000000000007E-2</v>
      </c>
      <c r="X22" s="27">
        <v>0.1</v>
      </c>
      <c r="Y22" s="27">
        <v>7.0000000000000007E-2</v>
      </c>
      <c r="Z22" s="27">
        <v>0.06</v>
      </c>
      <c r="AA22" s="27">
        <v>0.12</v>
      </c>
      <c r="AB22" s="27">
        <v>0.03</v>
      </c>
      <c r="AC22" s="27">
        <v>0.06</v>
      </c>
      <c r="AD22" s="27">
        <v>7.0000000000000007E-2</v>
      </c>
      <c r="AE22" s="27">
        <v>0.05</v>
      </c>
      <c r="AF22" s="27">
        <v>0.11</v>
      </c>
      <c r="AG22" s="27">
        <v>0.08</v>
      </c>
      <c r="AH22" s="27">
        <v>0.06</v>
      </c>
      <c r="AI22" s="27">
        <v>7.0000000000000007E-2</v>
      </c>
      <c r="AJ22" s="27">
        <v>7.0000000000000007E-2</v>
      </c>
      <c r="AK22" s="27">
        <v>0.05</v>
      </c>
      <c r="AL22" s="27">
        <v>7.0000000000000007E-2</v>
      </c>
      <c r="AM22" s="27">
        <v>0.11</v>
      </c>
      <c r="AN22" s="26">
        <v>0.08</v>
      </c>
      <c r="AO22" s="27">
        <v>0.16</v>
      </c>
      <c r="AP22" s="27">
        <v>0.03</v>
      </c>
      <c r="AQ22" s="27">
        <v>0.03</v>
      </c>
      <c r="AR22" s="27">
        <v>0.16</v>
      </c>
      <c r="AS22" s="27">
        <v>0.02</v>
      </c>
      <c r="AT22" s="27">
        <v>0</v>
      </c>
      <c r="AU22" s="27">
        <v>0.04</v>
      </c>
      <c r="AV22" s="27">
        <v>0.2</v>
      </c>
      <c r="AW22" s="27">
        <v>0.04</v>
      </c>
      <c r="AX22" s="27">
        <v>0.09</v>
      </c>
      <c r="AY22" s="26">
        <v>0.08</v>
      </c>
      <c r="AZ22" s="27">
        <v>7.0000000000000007E-2</v>
      </c>
      <c r="BA22" s="27">
        <v>0.11</v>
      </c>
      <c r="BB22" s="27">
        <v>0.04</v>
      </c>
    </row>
    <row r="23" spans="1:54" x14ac:dyDescent="0.2">
      <c r="A23" s="45" t="s">
        <v>98</v>
      </c>
      <c r="B23" s="25">
        <v>149</v>
      </c>
      <c r="C23" s="25">
        <v>68</v>
      </c>
      <c r="D23" s="25">
        <v>81</v>
      </c>
      <c r="E23" s="25">
        <v>149</v>
      </c>
      <c r="F23" s="25">
        <v>35</v>
      </c>
      <c r="G23" s="25">
        <v>45</v>
      </c>
      <c r="H23" s="25">
        <v>70</v>
      </c>
      <c r="I23" s="25">
        <v>149</v>
      </c>
      <c r="J23" s="25">
        <v>6</v>
      </c>
      <c r="K23" s="25">
        <v>14</v>
      </c>
      <c r="L23" s="25">
        <v>12</v>
      </c>
      <c r="M23" s="25">
        <v>9</v>
      </c>
      <c r="N23" s="25">
        <v>8</v>
      </c>
      <c r="O23" s="25">
        <v>12</v>
      </c>
      <c r="P23" s="25">
        <v>27</v>
      </c>
      <c r="Q23" s="25">
        <v>27</v>
      </c>
      <c r="R23" s="25">
        <v>10</v>
      </c>
      <c r="S23" s="25">
        <v>4</v>
      </c>
      <c r="T23" s="25">
        <v>11</v>
      </c>
      <c r="U23" s="25">
        <v>9</v>
      </c>
      <c r="V23" s="25">
        <v>149</v>
      </c>
      <c r="W23" s="25">
        <v>9</v>
      </c>
      <c r="X23" s="25">
        <v>9</v>
      </c>
      <c r="Y23" s="25">
        <v>7</v>
      </c>
      <c r="Z23" s="25">
        <v>7</v>
      </c>
      <c r="AA23" s="25">
        <v>3</v>
      </c>
      <c r="AB23" s="25">
        <v>4</v>
      </c>
      <c r="AC23" s="25">
        <v>7</v>
      </c>
      <c r="AD23" s="25">
        <v>9</v>
      </c>
      <c r="AE23" s="25">
        <v>4</v>
      </c>
      <c r="AF23" s="25">
        <v>48</v>
      </c>
      <c r="AG23" s="25">
        <v>14</v>
      </c>
      <c r="AH23" s="25">
        <v>7</v>
      </c>
      <c r="AI23" s="25">
        <v>4</v>
      </c>
      <c r="AJ23" s="25">
        <v>5</v>
      </c>
      <c r="AK23" s="25">
        <v>3</v>
      </c>
      <c r="AL23" s="25">
        <v>2</v>
      </c>
      <c r="AM23" s="25">
        <v>7</v>
      </c>
      <c r="AN23" s="25">
        <v>140</v>
      </c>
      <c r="AO23" s="25">
        <v>99</v>
      </c>
      <c r="AP23" s="25">
        <v>12</v>
      </c>
      <c r="AQ23" s="25">
        <v>7</v>
      </c>
      <c r="AR23" s="25">
        <v>6</v>
      </c>
      <c r="AS23" s="25">
        <v>0</v>
      </c>
      <c r="AT23" s="25">
        <v>1</v>
      </c>
      <c r="AU23" s="25">
        <v>3</v>
      </c>
      <c r="AV23" s="25">
        <v>0</v>
      </c>
      <c r="AW23" s="25">
        <v>3</v>
      </c>
      <c r="AX23" s="25">
        <v>11</v>
      </c>
      <c r="AY23" s="25">
        <v>149</v>
      </c>
      <c r="AZ23" s="25">
        <v>41</v>
      </c>
      <c r="BA23" s="25">
        <v>101</v>
      </c>
      <c r="BB23" s="25">
        <v>7</v>
      </c>
    </row>
    <row r="24" spans="1:54" x14ac:dyDescent="0.2">
      <c r="A24" s="45"/>
      <c r="B24" s="26">
        <v>7.0000000000000007E-2</v>
      </c>
      <c r="C24" s="27">
        <v>7.0000000000000007E-2</v>
      </c>
      <c r="D24" s="27">
        <v>0.08</v>
      </c>
      <c r="E24" s="26">
        <v>7.0000000000000007E-2</v>
      </c>
      <c r="F24" s="27">
        <v>0.06</v>
      </c>
      <c r="G24" s="27">
        <v>0.06</v>
      </c>
      <c r="H24" s="27">
        <v>0.1</v>
      </c>
      <c r="I24" s="26">
        <v>7.0000000000000007E-2</v>
      </c>
      <c r="J24" s="27">
        <v>0.08</v>
      </c>
      <c r="K24" s="27">
        <v>7.0000000000000007E-2</v>
      </c>
      <c r="L24" s="27">
        <v>7.0000000000000007E-2</v>
      </c>
      <c r="M24" s="27">
        <v>0.06</v>
      </c>
      <c r="N24" s="27">
        <v>0.04</v>
      </c>
      <c r="O24" s="27">
        <v>0.06</v>
      </c>
      <c r="P24" s="27">
        <v>0.1</v>
      </c>
      <c r="Q24" s="27">
        <v>0.1</v>
      </c>
      <c r="R24" s="27">
        <v>0.06</v>
      </c>
      <c r="S24" s="27">
        <v>0.04</v>
      </c>
      <c r="T24" s="27">
        <v>0.06</v>
      </c>
      <c r="U24" s="27">
        <v>0.16</v>
      </c>
      <c r="V24" s="26">
        <v>7.0000000000000007E-2</v>
      </c>
      <c r="W24" s="27">
        <v>0.16</v>
      </c>
      <c r="X24" s="27">
        <v>0.05</v>
      </c>
      <c r="Y24" s="27">
        <v>0.1</v>
      </c>
      <c r="Z24" s="27">
        <v>0.08</v>
      </c>
      <c r="AA24" s="27">
        <v>0.04</v>
      </c>
      <c r="AB24" s="27">
        <v>0.06</v>
      </c>
      <c r="AC24" s="27">
        <v>7.0000000000000007E-2</v>
      </c>
      <c r="AD24" s="27">
        <v>0.08</v>
      </c>
      <c r="AE24" s="27">
        <v>0.04</v>
      </c>
      <c r="AF24" s="27">
        <v>0.09</v>
      </c>
      <c r="AG24" s="27">
        <v>0.09</v>
      </c>
      <c r="AH24" s="27">
        <v>0.08</v>
      </c>
      <c r="AI24" s="27">
        <v>0.05</v>
      </c>
      <c r="AJ24" s="27">
        <v>0.04</v>
      </c>
      <c r="AK24" s="27">
        <v>0.05</v>
      </c>
      <c r="AL24" s="27">
        <v>0.04</v>
      </c>
      <c r="AM24" s="27">
        <v>0.09</v>
      </c>
      <c r="AN24" s="26">
        <v>7.0000000000000007E-2</v>
      </c>
      <c r="AO24" s="27">
        <v>0.19</v>
      </c>
      <c r="AP24" s="27">
        <v>0.02</v>
      </c>
      <c r="AQ24" s="27">
        <v>7.0000000000000007E-2</v>
      </c>
      <c r="AR24" s="27">
        <v>0.06</v>
      </c>
      <c r="AS24" s="27">
        <v>0</v>
      </c>
      <c r="AT24" s="27">
        <v>0.05</v>
      </c>
      <c r="AU24" s="27">
        <v>0.06</v>
      </c>
      <c r="AV24" s="27">
        <v>0</v>
      </c>
      <c r="AW24" s="27">
        <v>0.02</v>
      </c>
      <c r="AX24" s="27">
        <v>0.04</v>
      </c>
      <c r="AY24" s="26">
        <v>7.0000000000000007E-2</v>
      </c>
      <c r="AZ24" s="27">
        <v>0.05</v>
      </c>
      <c r="BA24" s="27">
        <v>0.11</v>
      </c>
      <c r="BB24" s="27">
        <v>0.03</v>
      </c>
    </row>
    <row r="25" spans="1:54" x14ac:dyDescent="0.2">
      <c r="A25" s="45" t="s">
        <v>99</v>
      </c>
      <c r="B25" s="25">
        <v>97</v>
      </c>
      <c r="C25" s="25">
        <v>50</v>
      </c>
      <c r="D25" s="25">
        <v>47</v>
      </c>
      <c r="E25" s="25">
        <v>97</v>
      </c>
      <c r="F25" s="25">
        <v>25</v>
      </c>
      <c r="G25" s="25">
        <v>16</v>
      </c>
      <c r="H25" s="25">
        <v>57</v>
      </c>
      <c r="I25" s="25">
        <v>97</v>
      </c>
      <c r="J25" s="25">
        <v>2</v>
      </c>
      <c r="K25" s="25">
        <v>8</v>
      </c>
      <c r="L25" s="25">
        <v>9</v>
      </c>
      <c r="M25" s="25">
        <v>8</v>
      </c>
      <c r="N25" s="25">
        <v>7</v>
      </c>
      <c r="O25" s="25">
        <v>10</v>
      </c>
      <c r="P25" s="25">
        <v>12</v>
      </c>
      <c r="Q25" s="25">
        <v>16</v>
      </c>
      <c r="R25" s="25">
        <v>8</v>
      </c>
      <c r="S25" s="25">
        <v>2</v>
      </c>
      <c r="T25" s="25">
        <v>14</v>
      </c>
      <c r="U25" s="25">
        <v>2</v>
      </c>
      <c r="V25" s="25">
        <v>97</v>
      </c>
      <c r="W25" s="25">
        <v>2</v>
      </c>
      <c r="X25" s="25">
        <v>7</v>
      </c>
      <c r="Y25" s="25">
        <v>6</v>
      </c>
      <c r="Z25" s="25">
        <v>3</v>
      </c>
      <c r="AA25" s="25">
        <v>1</v>
      </c>
      <c r="AB25" s="25">
        <v>5</v>
      </c>
      <c r="AC25" s="25">
        <v>9</v>
      </c>
      <c r="AD25" s="25">
        <v>5</v>
      </c>
      <c r="AE25" s="25">
        <v>3</v>
      </c>
      <c r="AF25" s="25">
        <v>24</v>
      </c>
      <c r="AG25" s="25">
        <v>4</v>
      </c>
      <c r="AH25" s="25">
        <v>4</v>
      </c>
      <c r="AI25" s="25">
        <v>6</v>
      </c>
      <c r="AJ25" s="25">
        <v>7</v>
      </c>
      <c r="AK25" s="25">
        <v>4</v>
      </c>
      <c r="AL25" s="25">
        <v>4</v>
      </c>
      <c r="AM25" s="25">
        <v>2</v>
      </c>
      <c r="AN25" s="25">
        <v>95</v>
      </c>
      <c r="AO25" s="25">
        <v>65</v>
      </c>
      <c r="AP25" s="25">
        <v>15</v>
      </c>
      <c r="AQ25" s="25">
        <v>6</v>
      </c>
      <c r="AR25" s="25">
        <v>3</v>
      </c>
      <c r="AS25" s="25">
        <v>1</v>
      </c>
      <c r="AT25" s="25">
        <v>0</v>
      </c>
      <c r="AU25" s="25">
        <v>1</v>
      </c>
      <c r="AV25" s="25">
        <v>0</v>
      </c>
      <c r="AW25" s="25">
        <v>0</v>
      </c>
      <c r="AX25" s="25">
        <v>5</v>
      </c>
      <c r="AY25" s="25">
        <v>97</v>
      </c>
      <c r="AZ25" s="25">
        <v>30</v>
      </c>
      <c r="BA25" s="25">
        <v>63</v>
      </c>
      <c r="BB25" s="25">
        <v>4</v>
      </c>
    </row>
    <row r="26" spans="1:54" x14ac:dyDescent="0.2">
      <c r="A26" s="45"/>
      <c r="B26" s="26">
        <v>0.05</v>
      </c>
      <c r="C26" s="27">
        <v>0.05</v>
      </c>
      <c r="D26" s="27">
        <v>0.05</v>
      </c>
      <c r="E26" s="26">
        <v>0.05</v>
      </c>
      <c r="F26" s="27">
        <v>0.04</v>
      </c>
      <c r="G26" s="27">
        <v>0.02</v>
      </c>
      <c r="H26" s="27">
        <v>0.08</v>
      </c>
      <c r="I26" s="26">
        <v>0.05</v>
      </c>
      <c r="J26" s="27">
        <v>0.03</v>
      </c>
      <c r="K26" s="27">
        <v>0.03</v>
      </c>
      <c r="L26" s="27">
        <v>0.05</v>
      </c>
      <c r="M26" s="27">
        <v>0.05</v>
      </c>
      <c r="N26" s="27">
        <v>0.04</v>
      </c>
      <c r="O26" s="27">
        <v>0.05</v>
      </c>
      <c r="P26" s="27">
        <v>0.04</v>
      </c>
      <c r="Q26" s="27">
        <v>0.06</v>
      </c>
      <c r="R26" s="27">
        <v>0.05</v>
      </c>
      <c r="S26" s="27">
        <v>0.02</v>
      </c>
      <c r="T26" s="27">
        <v>0.08</v>
      </c>
      <c r="U26" s="27">
        <v>0.04</v>
      </c>
      <c r="V26" s="26">
        <v>0.05</v>
      </c>
      <c r="W26" s="27">
        <v>0.04</v>
      </c>
      <c r="X26" s="27">
        <v>0.04</v>
      </c>
      <c r="Y26" s="27">
        <v>0.09</v>
      </c>
      <c r="Z26" s="27">
        <v>0.04</v>
      </c>
      <c r="AA26" s="27">
        <v>0.01</v>
      </c>
      <c r="AB26" s="27">
        <v>7.0000000000000007E-2</v>
      </c>
      <c r="AC26" s="27">
        <v>0.09</v>
      </c>
      <c r="AD26" s="27">
        <v>0.05</v>
      </c>
      <c r="AE26" s="27">
        <v>0.04</v>
      </c>
      <c r="AF26" s="27">
        <v>0.05</v>
      </c>
      <c r="AG26" s="27">
        <v>0.02</v>
      </c>
      <c r="AH26" s="27">
        <v>0.05</v>
      </c>
      <c r="AI26" s="27">
        <v>7.0000000000000007E-2</v>
      </c>
      <c r="AJ26" s="27">
        <v>0.06</v>
      </c>
      <c r="AK26" s="27">
        <v>0.06</v>
      </c>
      <c r="AL26" s="27">
        <v>7.0000000000000007E-2</v>
      </c>
      <c r="AM26" s="27">
        <v>0.03</v>
      </c>
      <c r="AN26" s="26">
        <v>0.05</v>
      </c>
      <c r="AO26" s="27">
        <v>0.12</v>
      </c>
      <c r="AP26" s="27">
        <v>0.02</v>
      </c>
      <c r="AQ26" s="27">
        <v>0.06</v>
      </c>
      <c r="AR26" s="27">
        <v>0.03</v>
      </c>
      <c r="AS26" s="27">
        <v>0.02</v>
      </c>
      <c r="AT26" s="27">
        <v>0</v>
      </c>
      <c r="AU26" s="27">
        <v>0.01</v>
      </c>
      <c r="AV26" s="27">
        <v>0</v>
      </c>
      <c r="AW26" s="27">
        <v>0</v>
      </c>
      <c r="AX26" s="27">
        <v>0.02</v>
      </c>
      <c r="AY26" s="26">
        <v>0.05</v>
      </c>
      <c r="AZ26" s="27">
        <v>0.03</v>
      </c>
      <c r="BA26" s="27">
        <v>7.0000000000000007E-2</v>
      </c>
      <c r="BB26" s="27">
        <v>0.02</v>
      </c>
    </row>
    <row r="27" spans="1:54" x14ac:dyDescent="0.2">
      <c r="A27" s="45" t="s">
        <v>100</v>
      </c>
      <c r="B27" s="25">
        <v>134</v>
      </c>
      <c r="C27" s="25">
        <v>72</v>
      </c>
      <c r="D27" s="25">
        <v>62</v>
      </c>
      <c r="E27" s="25">
        <v>134</v>
      </c>
      <c r="F27" s="25">
        <v>35</v>
      </c>
      <c r="G27" s="25">
        <v>22</v>
      </c>
      <c r="H27" s="25">
        <v>76</v>
      </c>
      <c r="I27" s="25">
        <v>134</v>
      </c>
      <c r="J27" s="25">
        <v>5</v>
      </c>
      <c r="K27" s="25">
        <v>12</v>
      </c>
      <c r="L27" s="25">
        <v>13</v>
      </c>
      <c r="M27" s="25">
        <v>9</v>
      </c>
      <c r="N27" s="25">
        <v>17</v>
      </c>
      <c r="O27" s="25">
        <v>9</v>
      </c>
      <c r="P27" s="25">
        <v>21</v>
      </c>
      <c r="Q27" s="25">
        <v>20</v>
      </c>
      <c r="R27" s="25">
        <v>11</v>
      </c>
      <c r="S27" s="25">
        <v>3</v>
      </c>
      <c r="T27" s="25">
        <v>9</v>
      </c>
      <c r="U27" s="25">
        <v>4</v>
      </c>
      <c r="V27" s="25">
        <v>134</v>
      </c>
      <c r="W27" s="25">
        <v>4</v>
      </c>
      <c r="X27" s="25">
        <v>16</v>
      </c>
      <c r="Y27" s="25">
        <v>7</v>
      </c>
      <c r="Z27" s="25">
        <v>4</v>
      </c>
      <c r="AA27" s="25">
        <v>3</v>
      </c>
      <c r="AB27" s="25">
        <v>6</v>
      </c>
      <c r="AC27" s="25">
        <v>4</v>
      </c>
      <c r="AD27" s="25">
        <v>11</v>
      </c>
      <c r="AE27" s="25">
        <v>5</v>
      </c>
      <c r="AF27" s="25">
        <v>34</v>
      </c>
      <c r="AG27" s="25">
        <v>8</v>
      </c>
      <c r="AH27" s="25">
        <v>5</v>
      </c>
      <c r="AI27" s="25">
        <v>5</v>
      </c>
      <c r="AJ27" s="25">
        <v>8</v>
      </c>
      <c r="AK27" s="25">
        <v>8</v>
      </c>
      <c r="AL27" s="25">
        <v>2</v>
      </c>
      <c r="AM27" s="25">
        <v>5</v>
      </c>
      <c r="AN27" s="25">
        <v>130</v>
      </c>
      <c r="AO27" s="25">
        <v>118</v>
      </c>
      <c r="AP27" s="25">
        <v>3</v>
      </c>
      <c r="AQ27" s="25">
        <v>0</v>
      </c>
      <c r="AR27" s="25">
        <v>3</v>
      </c>
      <c r="AS27" s="25">
        <v>0</v>
      </c>
      <c r="AT27" s="25">
        <v>0</v>
      </c>
      <c r="AU27" s="25">
        <v>4</v>
      </c>
      <c r="AV27" s="25">
        <v>0</v>
      </c>
      <c r="AW27" s="25">
        <v>0</v>
      </c>
      <c r="AX27" s="25">
        <v>1</v>
      </c>
      <c r="AY27" s="25">
        <v>134</v>
      </c>
      <c r="AZ27" s="25">
        <v>38</v>
      </c>
      <c r="BA27" s="25">
        <v>90</v>
      </c>
      <c r="BB27" s="25">
        <v>5</v>
      </c>
    </row>
    <row r="28" spans="1:54" x14ac:dyDescent="0.2">
      <c r="A28" s="45"/>
      <c r="B28" s="26">
        <v>7.0000000000000007E-2</v>
      </c>
      <c r="C28" s="27">
        <v>7.0000000000000007E-2</v>
      </c>
      <c r="D28" s="27">
        <v>0.06</v>
      </c>
      <c r="E28" s="26">
        <v>7.0000000000000007E-2</v>
      </c>
      <c r="F28" s="27">
        <v>0.06</v>
      </c>
      <c r="G28" s="27">
        <v>0.03</v>
      </c>
      <c r="H28" s="27">
        <v>0.11</v>
      </c>
      <c r="I28" s="26">
        <v>7.0000000000000007E-2</v>
      </c>
      <c r="J28" s="27">
        <v>0.06</v>
      </c>
      <c r="K28" s="27">
        <v>0.05</v>
      </c>
      <c r="L28" s="27">
        <v>0.08</v>
      </c>
      <c r="M28" s="27">
        <v>0.06</v>
      </c>
      <c r="N28" s="27">
        <v>0.1</v>
      </c>
      <c r="O28" s="27">
        <v>0.05</v>
      </c>
      <c r="P28" s="27">
        <v>0.08</v>
      </c>
      <c r="Q28" s="27">
        <v>7.0000000000000007E-2</v>
      </c>
      <c r="R28" s="27">
        <v>7.0000000000000007E-2</v>
      </c>
      <c r="S28" s="27">
        <v>0.03</v>
      </c>
      <c r="T28" s="27">
        <v>0.05</v>
      </c>
      <c r="U28" s="27">
        <v>0.08</v>
      </c>
      <c r="V28" s="26">
        <v>7.0000000000000007E-2</v>
      </c>
      <c r="W28" s="27">
        <v>0.08</v>
      </c>
      <c r="X28" s="27">
        <v>0.09</v>
      </c>
      <c r="Y28" s="27">
        <v>0.12</v>
      </c>
      <c r="Z28" s="27">
        <v>0.04</v>
      </c>
      <c r="AA28" s="27">
        <v>0.04</v>
      </c>
      <c r="AB28" s="27">
        <v>0.08</v>
      </c>
      <c r="AC28" s="27">
        <v>0.04</v>
      </c>
      <c r="AD28" s="27">
        <v>0.09</v>
      </c>
      <c r="AE28" s="27">
        <v>0.06</v>
      </c>
      <c r="AF28" s="27">
        <v>0.06</v>
      </c>
      <c r="AG28" s="27">
        <v>0.05</v>
      </c>
      <c r="AH28" s="27">
        <v>0.06</v>
      </c>
      <c r="AI28" s="27">
        <v>0.06</v>
      </c>
      <c r="AJ28" s="27">
        <v>7.0000000000000007E-2</v>
      </c>
      <c r="AK28" s="27">
        <v>0.11</v>
      </c>
      <c r="AL28" s="27">
        <v>0.03</v>
      </c>
      <c r="AM28" s="27">
        <v>7.0000000000000007E-2</v>
      </c>
      <c r="AN28" s="26">
        <v>7.0000000000000007E-2</v>
      </c>
      <c r="AO28" s="27">
        <v>0.23</v>
      </c>
      <c r="AP28" s="27">
        <v>0</v>
      </c>
      <c r="AQ28" s="27">
        <v>0</v>
      </c>
      <c r="AR28" s="27">
        <v>0.03</v>
      </c>
      <c r="AS28" s="27">
        <v>0</v>
      </c>
      <c r="AT28" s="27">
        <v>0</v>
      </c>
      <c r="AU28" s="27">
        <v>0.09</v>
      </c>
      <c r="AV28" s="27">
        <v>0</v>
      </c>
      <c r="AW28" s="27">
        <v>0</v>
      </c>
      <c r="AX28" s="27">
        <v>0.01</v>
      </c>
      <c r="AY28" s="26">
        <v>7.0000000000000007E-2</v>
      </c>
      <c r="AZ28" s="27">
        <v>0.04</v>
      </c>
      <c r="BA28" s="27">
        <v>0.1</v>
      </c>
      <c r="BB28" s="27">
        <v>0.02</v>
      </c>
    </row>
    <row r="29" spans="1:54" x14ac:dyDescent="0.2">
      <c r="A29" s="45" t="s">
        <v>85</v>
      </c>
      <c r="B29" s="25">
        <v>130</v>
      </c>
      <c r="C29" s="25">
        <v>42</v>
      </c>
      <c r="D29" s="25">
        <v>88</v>
      </c>
      <c r="E29" s="25">
        <v>130</v>
      </c>
      <c r="F29" s="25">
        <v>57</v>
      </c>
      <c r="G29" s="25">
        <v>51</v>
      </c>
      <c r="H29" s="25">
        <v>23</v>
      </c>
      <c r="I29" s="25">
        <v>130</v>
      </c>
      <c r="J29" s="25">
        <v>6</v>
      </c>
      <c r="K29" s="25">
        <v>12</v>
      </c>
      <c r="L29" s="25">
        <v>9</v>
      </c>
      <c r="M29" s="25">
        <v>15</v>
      </c>
      <c r="N29" s="25">
        <v>12</v>
      </c>
      <c r="O29" s="25">
        <v>23</v>
      </c>
      <c r="P29" s="25">
        <v>5</v>
      </c>
      <c r="Q29" s="25">
        <v>16</v>
      </c>
      <c r="R29" s="25">
        <v>11</v>
      </c>
      <c r="S29" s="25">
        <v>6</v>
      </c>
      <c r="T29" s="25">
        <v>9</v>
      </c>
      <c r="U29" s="25">
        <v>7</v>
      </c>
      <c r="V29" s="25">
        <v>130</v>
      </c>
      <c r="W29" s="25">
        <v>7</v>
      </c>
      <c r="X29" s="25">
        <v>15</v>
      </c>
      <c r="Y29" s="25">
        <v>5</v>
      </c>
      <c r="Z29" s="25">
        <v>5</v>
      </c>
      <c r="AA29" s="25">
        <v>5</v>
      </c>
      <c r="AB29" s="25">
        <v>0</v>
      </c>
      <c r="AC29" s="25">
        <v>9</v>
      </c>
      <c r="AD29" s="25">
        <v>8</v>
      </c>
      <c r="AE29" s="25">
        <v>5</v>
      </c>
      <c r="AF29" s="25">
        <v>24</v>
      </c>
      <c r="AG29" s="25">
        <v>8</v>
      </c>
      <c r="AH29" s="25">
        <v>6</v>
      </c>
      <c r="AI29" s="25">
        <v>14</v>
      </c>
      <c r="AJ29" s="25">
        <v>9</v>
      </c>
      <c r="AK29" s="25">
        <v>5</v>
      </c>
      <c r="AL29" s="25">
        <v>4</v>
      </c>
      <c r="AM29" s="25">
        <v>3</v>
      </c>
      <c r="AN29" s="25">
        <v>123</v>
      </c>
      <c r="AO29" s="25">
        <v>2</v>
      </c>
      <c r="AP29" s="25">
        <v>30</v>
      </c>
      <c r="AQ29" s="25">
        <v>5</v>
      </c>
      <c r="AR29" s="25">
        <v>2</v>
      </c>
      <c r="AS29" s="25">
        <v>3</v>
      </c>
      <c r="AT29" s="25">
        <v>0</v>
      </c>
      <c r="AU29" s="25">
        <v>1</v>
      </c>
      <c r="AV29" s="25">
        <v>1</v>
      </c>
      <c r="AW29" s="25">
        <v>38</v>
      </c>
      <c r="AX29" s="25">
        <v>40</v>
      </c>
      <c r="AY29" s="25">
        <v>130</v>
      </c>
      <c r="AZ29" s="25">
        <v>37</v>
      </c>
      <c r="BA29" s="25">
        <v>43</v>
      </c>
      <c r="BB29" s="25">
        <v>50</v>
      </c>
    </row>
    <row r="30" spans="1:54" x14ac:dyDescent="0.2">
      <c r="A30" s="45"/>
      <c r="B30" s="26">
        <v>0.06</v>
      </c>
      <c r="C30" s="27">
        <v>0.04</v>
      </c>
      <c r="D30" s="27">
        <v>0.09</v>
      </c>
      <c r="E30" s="26">
        <v>0.06</v>
      </c>
      <c r="F30" s="27">
        <v>0.1</v>
      </c>
      <c r="G30" s="27">
        <v>7.0000000000000007E-2</v>
      </c>
      <c r="H30" s="27">
        <v>0.03</v>
      </c>
      <c r="I30" s="26">
        <v>0.06</v>
      </c>
      <c r="J30" s="27">
        <v>0.08</v>
      </c>
      <c r="K30" s="27">
        <v>0.05</v>
      </c>
      <c r="L30" s="27">
        <v>0.05</v>
      </c>
      <c r="M30" s="27">
        <v>0.1</v>
      </c>
      <c r="N30" s="27">
        <v>7.0000000000000007E-2</v>
      </c>
      <c r="O30" s="27">
        <v>0.12</v>
      </c>
      <c r="P30" s="27">
        <v>0.02</v>
      </c>
      <c r="Q30" s="27">
        <v>0.06</v>
      </c>
      <c r="R30" s="27">
        <v>0.06</v>
      </c>
      <c r="S30" s="27">
        <v>0.06</v>
      </c>
      <c r="T30" s="27">
        <v>0.05</v>
      </c>
      <c r="U30" s="27">
        <v>0.12</v>
      </c>
      <c r="V30" s="26">
        <v>0.06</v>
      </c>
      <c r="W30" s="27">
        <v>0.12</v>
      </c>
      <c r="X30" s="27">
        <v>0.09</v>
      </c>
      <c r="Y30" s="27">
        <v>7.0000000000000007E-2</v>
      </c>
      <c r="Z30" s="27">
        <v>0.05</v>
      </c>
      <c r="AA30" s="27">
        <v>0.06</v>
      </c>
      <c r="AB30" s="27">
        <v>0</v>
      </c>
      <c r="AC30" s="27">
        <v>0.09</v>
      </c>
      <c r="AD30" s="27">
        <v>0.06</v>
      </c>
      <c r="AE30" s="27">
        <v>0.06</v>
      </c>
      <c r="AF30" s="27">
        <v>0.05</v>
      </c>
      <c r="AG30" s="27">
        <v>0.04</v>
      </c>
      <c r="AH30" s="27">
        <v>7.0000000000000007E-2</v>
      </c>
      <c r="AI30" s="27">
        <v>0.18</v>
      </c>
      <c r="AJ30" s="27">
        <v>0.08</v>
      </c>
      <c r="AK30" s="27">
        <v>7.0000000000000007E-2</v>
      </c>
      <c r="AL30" s="27">
        <v>0.06</v>
      </c>
      <c r="AM30" s="27">
        <v>0.04</v>
      </c>
      <c r="AN30" s="26">
        <v>0.06</v>
      </c>
      <c r="AO30" s="27">
        <v>0</v>
      </c>
      <c r="AP30" s="27">
        <v>0.04</v>
      </c>
      <c r="AQ30" s="27">
        <v>0.05</v>
      </c>
      <c r="AR30" s="27">
        <v>0.02</v>
      </c>
      <c r="AS30" s="27">
        <v>0.05</v>
      </c>
      <c r="AT30" s="27">
        <v>0</v>
      </c>
      <c r="AU30" s="27">
        <v>0.02</v>
      </c>
      <c r="AV30" s="27">
        <v>0.05</v>
      </c>
      <c r="AW30" s="27">
        <v>0.28000000000000003</v>
      </c>
      <c r="AX30" s="27">
        <v>0.15</v>
      </c>
      <c r="AY30" s="26">
        <v>0.06</v>
      </c>
      <c r="AZ30" s="27">
        <v>0.04</v>
      </c>
      <c r="BA30" s="27">
        <v>0.05</v>
      </c>
      <c r="BB30" s="27">
        <v>0.22</v>
      </c>
    </row>
    <row r="32" spans="1:54" x14ac:dyDescent="0.2">
      <c r="A32" s="29" t="s">
        <v>105</v>
      </c>
      <c r="B32" s="36">
        <f t="shared" ref="B32:BB32" si="0">IFERROR(SUM(B23,B25,B27)/B5,0)</f>
        <v>0.18943170488534397</v>
      </c>
      <c r="C32" s="36">
        <f t="shared" si="0"/>
        <v>0.19407558733401431</v>
      </c>
      <c r="D32" s="36">
        <f t="shared" si="0"/>
        <v>0.18500486854917234</v>
      </c>
      <c r="E32" s="36">
        <f t="shared" si="0"/>
        <v>0.18943170488534397</v>
      </c>
      <c r="F32" s="36">
        <f t="shared" si="0"/>
        <v>0.16608391608391609</v>
      </c>
      <c r="G32" s="36">
        <f t="shared" si="0"/>
        <v>0.11592178770949721</v>
      </c>
      <c r="H32" s="36">
        <f t="shared" si="0"/>
        <v>0.28233657858136302</v>
      </c>
      <c r="I32" s="36">
        <f t="shared" si="0"/>
        <v>0.18943170488534397</v>
      </c>
      <c r="J32" s="36">
        <f t="shared" si="0"/>
        <v>0.15853658536585366</v>
      </c>
      <c r="K32" s="36">
        <f t="shared" si="0"/>
        <v>0.15454545454545454</v>
      </c>
      <c r="L32" s="36">
        <f t="shared" si="0"/>
        <v>0.20606060606060606</v>
      </c>
      <c r="M32" s="36">
        <f t="shared" si="0"/>
        <v>0.1793103448275862</v>
      </c>
      <c r="N32" s="36">
        <f t="shared" si="0"/>
        <v>0.18181818181818182</v>
      </c>
      <c r="O32" s="36">
        <f t="shared" si="0"/>
        <v>0.16577540106951871</v>
      </c>
      <c r="P32" s="36">
        <f t="shared" si="0"/>
        <v>0.22727272727272727</v>
      </c>
      <c r="Q32" s="36">
        <f t="shared" si="0"/>
        <v>0.2290909090909091</v>
      </c>
      <c r="R32" s="36">
        <f t="shared" si="0"/>
        <v>0.16860465116279069</v>
      </c>
      <c r="S32" s="36">
        <f t="shared" si="0"/>
        <v>9.375E-2</v>
      </c>
      <c r="T32" s="36">
        <f t="shared" si="0"/>
        <v>0.2</v>
      </c>
      <c r="U32" s="36">
        <f t="shared" si="0"/>
        <v>0.27272727272727271</v>
      </c>
      <c r="V32" s="36">
        <f t="shared" si="0"/>
        <v>0.18943170488534397</v>
      </c>
      <c r="W32" s="36">
        <f t="shared" si="0"/>
        <v>0.27272727272727271</v>
      </c>
      <c r="X32" s="36">
        <f t="shared" si="0"/>
        <v>0.18285714285714286</v>
      </c>
      <c r="Y32" s="36">
        <f t="shared" si="0"/>
        <v>0.3125</v>
      </c>
      <c r="Z32" s="36">
        <f t="shared" si="0"/>
        <v>0.16091954022988506</v>
      </c>
      <c r="AA32" s="36">
        <f t="shared" si="0"/>
        <v>9.2105263157894732E-2</v>
      </c>
      <c r="AB32" s="36">
        <f t="shared" si="0"/>
        <v>0.20833333333333334</v>
      </c>
      <c r="AC32" s="36">
        <f t="shared" si="0"/>
        <v>0.20618556701030927</v>
      </c>
      <c r="AD32" s="36">
        <f t="shared" si="0"/>
        <v>0.20833333333333334</v>
      </c>
      <c r="AE32" s="36">
        <f t="shared" si="0"/>
        <v>0.14634146341463414</v>
      </c>
      <c r="AF32" s="36">
        <f t="shared" si="0"/>
        <v>0.20229007633587787</v>
      </c>
      <c r="AG32" s="36">
        <f t="shared" si="0"/>
        <v>0.15384615384615385</v>
      </c>
      <c r="AH32" s="36">
        <f t="shared" si="0"/>
        <v>0.17582417582417584</v>
      </c>
      <c r="AI32" s="36">
        <f t="shared" si="0"/>
        <v>0.189873417721519</v>
      </c>
      <c r="AJ32" s="36">
        <f t="shared" si="0"/>
        <v>0.18181818181818182</v>
      </c>
      <c r="AK32" s="36">
        <f t="shared" si="0"/>
        <v>0.20833333333333334</v>
      </c>
      <c r="AL32" s="36">
        <f t="shared" si="0"/>
        <v>0.13333333333333333</v>
      </c>
      <c r="AM32" s="36">
        <f t="shared" si="0"/>
        <v>0.19178082191780821</v>
      </c>
      <c r="AN32" s="36">
        <f t="shared" si="0"/>
        <v>0.18708354689902615</v>
      </c>
      <c r="AO32" s="36">
        <f t="shared" si="0"/>
        <v>0.53714285714285714</v>
      </c>
      <c r="AP32" s="36">
        <f t="shared" si="0"/>
        <v>4.3041606886657105E-2</v>
      </c>
      <c r="AQ32" s="36">
        <f t="shared" si="0"/>
        <v>0.13</v>
      </c>
      <c r="AR32" s="36">
        <f t="shared" si="0"/>
        <v>0.125</v>
      </c>
      <c r="AS32" s="36">
        <f t="shared" si="0"/>
        <v>1.8181818181818181E-2</v>
      </c>
      <c r="AT32" s="36">
        <f t="shared" si="0"/>
        <v>8.3333333333333329E-2</v>
      </c>
      <c r="AU32" s="36">
        <f t="shared" si="0"/>
        <v>0.16</v>
      </c>
      <c r="AV32" s="36">
        <f t="shared" si="0"/>
        <v>0</v>
      </c>
      <c r="AW32" s="36">
        <f t="shared" si="0"/>
        <v>2.2058823529411766E-2</v>
      </c>
      <c r="AX32" s="36">
        <f t="shared" si="0"/>
        <v>6.4150943396226415E-2</v>
      </c>
      <c r="AY32" s="36">
        <f t="shared" si="0"/>
        <v>0.18943170488534397</v>
      </c>
      <c r="AZ32" s="36">
        <f t="shared" si="0"/>
        <v>0.12316384180790961</v>
      </c>
      <c r="BA32" s="36">
        <f t="shared" si="0"/>
        <v>0.28379888268156422</v>
      </c>
      <c r="BB32" s="36">
        <f t="shared" si="0"/>
        <v>7.0796460176991149E-2</v>
      </c>
    </row>
    <row r="34" spans="1:54" x14ac:dyDescent="0.2">
      <c r="A34" s="29" t="s">
        <v>106</v>
      </c>
      <c r="B34" s="36">
        <f t="shared" ref="B34:BB34" si="1">IFERROR(SUM(B7,B9,B11)/B5,0)</f>
        <v>0.37886340977068794</v>
      </c>
      <c r="C34" s="36">
        <f t="shared" si="1"/>
        <v>0.39223697650663941</v>
      </c>
      <c r="D34" s="36">
        <f t="shared" si="1"/>
        <v>0.36611489776046741</v>
      </c>
      <c r="E34" s="36">
        <f t="shared" si="1"/>
        <v>0.37886340977068794</v>
      </c>
      <c r="F34" s="36">
        <f t="shared" si="1"/>
        <v>0.40909090909090912</v>
      </c>
      <c r="G34" s="36">
        <f t="shared" si="1"/>
        <v>0.42877094972067037</v>
      </c>
      <c r="H34" s="36">
        <f t="shared" si="1"/>
        <v>0.30598052851182195</v>
      </c>
      <c r="I34" s="36">
        <f t="shared" si="1"/>
        <v>0.37886340977068794</v>
      </c>
      <c r="J34" s="36">
        <f t="shared" si="1"/>
        <v>0.45121951219512196</v>
      </c>
      <c r="K34" s="36">
        <f t="shared" si="1"/>
        <v>0.48181818181818181</v>
      </c>
      <c r="L34" s="36">
        <f t="shared" si="1"/>
        <v>0.3575757575757576</v>
      </c>
      <c r="M34" s="36">
        <f t="shared" si="1"/>
        <v>0.34482758620689657</v>
      </c>
      <c r="N34" s="36">
        <f t="shared" si="1"/>
        <v>0.30681818181818182</v>
      </c>
      <c r="O34" s="36">
        <f t="shared" si="1"/>
        <v>0.35828877005347592</v>
      </c>
      <c r="P34" s="36">
        <f t="shared" si="1"/>
        <v>0.40530303030303028</v>
      </c>
      <c r="Q34" s="36">
        <f t="shared" si="1"/>
        <v>0.29454545454545455</v>
      </c>
      <c r="R34" s="36">
        <f t="shared" si="1"/>
        <v>0.37790697674418605</v>
      </c>
      <c r="S34" s="36">
        <f t="shared" si="1"/>
        <v>0.52083333333333337</v>
      </c>
      <c r="T34" s="36">
        <f t="shared" si="1"/>
        <v>0.42352941176470588</v>
      </c>
      <c r="U34" s="36">
        <f t="shared" si="1"/>
        <v>0.21818181818181817</v>
      </c>
      <c r="V34" s="36">
        <f t="shared" si="1"/>
        <v>0.37886340977068794</v>
      </c>
      <c r="W34" s="36">
        <f t="shared" si="1"/>
        <v>0.21818181818181817</v>
      </c>
      <c r="X34" s="36">
        <f t="shared" si="1"/>
        <v>0.28000000000000003</v>
      </c>
      <c r="Y34" s="36">
        <f t="shared" si="1"/>
        <v>0.296875</v>
      </c>
      <c r="Z34" s="36">
        <f t="shared" si="1"/>
        <v>0.37931034482758619</v>
      </c>
      <c r="AA34" s="36">
        <f t="shared" si="1"/>
        <v>0.52631578947368418</v>
      </c>
      <c r="AB34" s="36">
        <f t="shared" si="1"/>
        <v>0.44444444444444442</v>
      </c>
      <c r="AC34" s="36">
        <f t="shared" si="1"/>
        <v>0.42268041237113402</v>
      </c>
      <c r="AD34" s="36">
        <f t="shared" si="1"/>
        <v>0.34166666666666667</v>
      </c>
      <c r="AE34" s="36">
        <f t="shared" si="1"/>
        <v>0.53658536585365857</v>
      </c>
      <c r="AF34" s="36">
        <f t="shared" si="1"/>
        <v>0.36068702290076338</v>
      </c>
      <c r="AG34" s="36">
        <f t="shared" si="1"/>
        <v>0.48520710059171596</v>
      </c>
      <c r="AH34" s="36">
        <f t="shared" si="1"/>
        <v>0.4175824175824176</v>
      </c>
      <c r="AI34" s="36">
        <f t="shared" si="1"/>
        <v>0.34177215189873417</v>
      </c>
      <c r="AJ34" s="36">
        <f t="shared" si="1"/>
        <v>0.34545454545454546</v>
      </c>
      <c r="AK34" s="36">
        <f t="shared" si="1"/>
        <v>0.3888888888888889</v>
      </c>
      <c r="AL34" s="36">
        <f t="shared" si="1"/>
        <v>0.41666666666666669</v>
      </c>
      <c r="AM34" s="36">
        <f t="shared" si="1"/>
        <v>0.32876712328767121</v>
      </c>
      <c r="AN34" s="36">
        <f t="shared" si="1"/>
        <v>0.38339313172731931</v>
      </c>
      <c r="AO34" s="36">
        <f t="shared" si="1"/>
        <v>3.619047619047619E-2</v>
      </c>
      <c r="AP34" s="36">
        <f t="shared" si="1"/>
        <v>0.66284074605451937</v>
      </c>
      <c r="AQ34" s="36">
        <f t="shared" si="1"/>
        <v>0.51</v>
      </c>
      <c r="AR34" s="36">
        <f t="shared" si="1"/>
        <v>0.29166666666666669</v>
      </c>
      <c r="AS34" s="36">
        <f t="shared" si="1"/>
        <v>0.63636363636363635</v>
      </c>
      <c r="AT34" s="36">
        <f t="shared" si="1"/>
        <v>0.5</v>
      </c>
      <c r="AU34" s="36">
        <f t="shared" si="1"/>
        <v>0.5</v>
      </c>
      <c r="AV34" s="36">
        <f t="shared" si="1"/>
        <v>0.53333333333333333</v>
      </c>
      <c r="AW34" s="36">
        <f t="shared" si="1"/>
        <v>0.3014705882352941</v>
      </c>
      <c r="AX34" s="36">
        <f t="shared" si="1"/>
        <v>0.27169811320754716</v>
      </c>
      <c r="AY34" s="36">
        <f t="shared" si="1"/>
        <v>0.37886340977068794</v>
      </c>
      <c r="AZ34" s="36">
        <f t="shared" si="1"/>
        <v>0.49604519774011302</v>
      </c>
      <c r="BA34" s="36">
        <f t="shared" si="1"/>
        <v>0.27486033519553071</v>
      </c>
      <c r="BB34" s="36">
        <f t="shared" si="1"/>
        <v>0.33185840707964603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4.0186567164179108</v>
      </c>
      <c r="C36" s="48">
        <f>((C7*0)+(C9*1)+(C11*2)+(C13*3)+(C15*4)+(C17*5)+(C19*6)+(C21*7)+(C23*8)+(C25*9)+(C27*10))/(C5-SUM(C29))</f>
        <v>4.0266808964781218</v>
      </c>
      <c r="D36" s="48">
        <f>((D7*0)+(D9*1)+(D11*2)+(D13*3)+(D15*4)+(D17*5)+(D19*6)+(D21*7)+(D23*8)+(D25*9)+(D27*10))/(D5-SUM(D29))</f>
        <v>4.0181043663471776</v>
      </c>
      <c r="E36" s="48">
        <f>((E7*0)+(E9*1)+(E11*2)+(E13*3)+(E15*4)+(E17*5)+(E19*6)+(E21*7)+(E23*8)+(E25*9)+(E27*10))/(E5-SUM(E29))</f>
        <v>4.0186567164179108</v>
      </c>
      <c r="F36" s="48">
        <f>((F7*0)+(F9*1)+(F11*2)+(F13*3)+(F15*4)+(F17*5)+(F19*6)+(F21*7)+(F23*8)+(F25*9)+(F27*10))/(F5-SUM(F29))</f>
        <v>3.7184466019417477</v>
      </c>
      <c r="G36" s="48">
        <f>((G7*0)+(G9*1)+(G11*2)+(G13*3)+(G15*4)+(G17*5)+(G19*6)+(G21*7)+(G23*8)+(G25*9)+(G27*10))/(G5-SUM(G29))</f>
        <v>3.3834586466165413</v>
      </c>
      <c r="H36" s="48">
        <f>((H7*0)+(H9*1)+(H11*2)+(H13*3)+(H15*4)+(H17*5)+(H19*6)+(H21*7)+(H23*8)+(H25*9)+(H27*10))/(H5-SUM(H29))</f>
        <v>4.8692528735632186</v>
      </c>
      <c r="I36" s="48">
        <f>((I7*0)+(I9*1)+(I11*2)+(I13*3)+(I15*4)+(I17*5)+(I19*6)+(I21*7)+(I23*8)+(I25*9)+(I27*10))/(I5-SUM(I29))</f>
        <v>4.0186567164179108</v>
      </c>
      <c r="J36" s="48">
        <f>((J7*0)+(J9*1)+(J11*2)+(J13*3)+(J15*4)+(J17*5)+(J19*6)+(J21*7)+(J23*8)+(J25*9)+(J27*10))/(J5-SUM(J29))</f>
        <v>3.5657894736842106</v>
      </c>
      <c r="K36" s="48">
        <f>((K7*0)+(K9*1)+(K11*2)+(K13*3)+(K15*4)+(K17*5)+(K19*6)+(K21*7)+(K23*8)+(K25*9)+(K27*10))/(K5-SUM(K29))</f>
        <v>3.3990384615384617</v>
      </c>
      <c r="L36" s="48">
        <f>((L7*0)+(L9*1)+(L11*2)+(L13*3)+(L15*4)+(L17*5)+(L19*6)+(L21*7)+(L23*8)+(L25*9)+(L27*10))/(L5-SUM(L29))</f>
        <v>4.3012820512820511</v>
      </c>
      <c r="M36" s="48">
        <f>((M7*0)+(M9*1)+(M11*2)+(M13*3)+(M15*4)+(M17*5)+(M19*6)+(M21*7)+(M23*8)+(M25*9)+(M27*10))/(M5-SUM(M29))</f>
        <v>3.9615384615384617</v>
      </c>
      <c r="N36" s="48">
        <f>((N7*0)+(N9*1)+(N11*2)+(N13*3)+(N15*4)+(N17*5)+(N19*6)+(N21*7)+(N23*8)+(N25*9)+(N27*10))/(N5-SUM(N29))</f>
        <v>4.3902439024390247</v>
      </c>
      <c r="O36" s="48">
        <f>((O7*0)+(O9*1)+(O11*2)+(O13*3)+(O15*4)+(O17*5)+(O19*6)+(O21*7)+(O23*8)+(O25*9)+(O27*10))/(O5-SUM(O29))</f>
        <v>3.8597560975609757</v>
      </c>
      <c r="P36" s="48">
        <f>((P7*0)+(P9*1)+(P11*2)+(P13*3)+(P15*4)+(P17*5)+(P19*6)+(P21*7)+(P23*8)+(P25*9)+(P27*10))/(P5-SUM(P29))</f>
        <v>4.2200772200772203</v>
      </c>
      <c r="Q36" s="48">
        <f>((Q7*0)+(Q9*1)+(Q11*2)+(Q13*3)+(Q15*4)+(Q17*5)+(Q19*6)+(Q21*7)+(Q23*8)+(Q25*9)+(Q27*10))/(Q5-SUM(Q29))</f>
        <v>4.5752895752895757</v>
      </c>
      <c r="R36" s="48">
        <f>((R7*0)+(R9*1)+(R11*2)+(R13*3)+(R15*4)+(R17*5)+(R19*6)+(R21*7)+(R23*8)+(R25*9)+(R27*10))/(R5-SUM(R29))</f>
        <v>3.9565217391304346</v>
      </c>
      <c r="S36" s="48">
        <f t="shared" ref="S36:BB36" si="2">((S7*0)+(S9*1)+(S11*2)+(S13*3)+(S15*4)+(S17*5)+(S19*6)+(S21*7)+(S23*8)+(S25*9)+(S27*10))/(S5-SUM(S29))</f>
        <v>2.9888888888888889</v>
      </c>
      <c r="T36" s="48">
        <f t="shared" si="2"/>
        <v>3.7267080745341614</v>
      </c>
      <c r="U36" s="48">
        <f t="shared" si="2"/>
        <v>5.0625</v>
      </c>
      <c r="V36" s="48">
        <f t="shared" si="2"/>
        <v>4.0186567164179108</v>
      </c>
      <c r="W36" s="48">
        <f t="shared" si="2"/>
        <v>5.0625</v>
      </c>
      <c r="X36" s="48">
        <f t="shared" si="2"/>
        <v>4.5374999999999996</v>
      </c>
      <c r="Y36" s="48">
        <f t="shared" si="2"/>
        <v>4.9322033898305087</v>
      </c>
      <c r="Z36" s="48">
        <f t="shared" si="2"/>
        <v>4.1585365853658534</v>
      </c>
      <c r="AA36" s="48">
        <f t="shared" si="2"/>
        <v>3.112676056338028</v>
      </c>
      <c r="AB36" s="48">
        <f t="shared" si="2"/>
        <v>3.7916666666666665</v>
      </c>
      <c r="AC36" s="48">
        <f t="shared" si="2"/>
        <v>3.8863636363636362</v>
      </c>
      <c r="AD36" s="48">
        <f t="shared" si="2"/>
        <v>4.3571428571428568</v>
      </c>
      <c r="AE36" s="48">
        <f t="shared" si="2"/>
        <v>2.8961038961038961</v>
      </c>
      <c r="AF36" s="48">
        <f t="shared" si="2"/>
        <v>4.1660000000000004</v>
      </c>
      <c r="AG36" s="48">
        <f t="shared" si="2"/>
        <v>3.4720496894409938</v>
      </c>
      <c r="AH36" s="48">
        <f t="shared" si="2"/>
        <v>3.7294117647058824</v>
      </c>
      <c r="AI36" s="48">
        <f t="shared" si="2"/>
        <v>4</v>
      </c>
      <c r="AJ36" s="48">
        <f t="shared" si="2"/>
        <v>4.1683168316831685</v>
      </c>
      <c r="AK36" s="48">
        <f t="shared" si="2"/>
        <v>3.9850746268656718</v>
      </c>
      <c r="AL36" s="48">
        <f t="shared" si="2"/>
        <v>3.625</v>
      </c>
      <c r="AM36" s="48">
        <f t="shared" si="2"/>
        <v>4.3428571428571425</v>
      </c>
      <c r="AN36" s="48">
        <f t="shared" si="2"/>
        <v>3.989059080962801</v>
      </c>
      <c r="AO36" s="48">
        <f t="shared" si="2"/>
        <v>7.3709369024856599</v>
      </c>
      <c r="AP36" s="48">
        <f t="shared" si="2"/>
        <v>1.8365817091454273</v>
      </c>
      <c r="AQ36" s="48">
        <f t="shared" si="2"/>
        <v>3</v>
      </c>
      <c r="AR36" s="48">
        <f t="shared" si="2"/>
        <v>4.4893617021276597</v>
      </c>
      <c r="AS36" s="48">
        <f t="shared" si="2"/>
        <v>1.8653846153846154</v>
      </c>
      <c r="AT36" s="48">
        <f t="shared" si="2"/>
        <v>2.75</v>
      </c>
      <c r="AU36" s="48">
        <f t="shared" si="2"/>
        <v>3.489795918367347</v>
      </c>
      <c r="AV36" s="48">
        <f t="shared" si="2"/>
        <v>2.6428571428571428</v>
      </c>
      <c r="AW36" s="48">
        <f t="shared" si="2"/>
        <v>2.9489795918367347</v>
      </c>
      <c r="AX36" s="48">
        <f t="shared" si="2"/>
        <v>4.04</v>
      </c>
      <c r="AY36" s="48">
        <f t="shared" si="2"/>
        <v>4.0186567164179108</v>
      </c>
      <c r="AZ36" s="48">
        <f t="shared" si="2"/>
        <v>3.1403301886792452</v>
      </c>
      <c r="BA36" s="48">
        <f t="shared" si="2"/>
        <v>5.030516431924883</v>
      </c>
      <c r="BB36" s="48">
        <f t="shared" si="2"/>
        <v>3.2556818181818183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432</v>
      </c>
      <c r="C7" s="25">
        <v>223</v>
      </c>
      <c r="D7" s="25">
        <v>209</v>
      </c>
      <c r="E7" s="25">
        <v>432</v>
      </c>
      <c r="F7" s="25">
        <v>120</v>
      </c>
      <c r="G7" s="25">
        <v>175</v>
      </c>
      <c r="H7" s="25">
        <v>137</v>
      </c>
      <c r="I7" s="25">
        <v>432</v>
      </c>
      <c r="J7" s="25">
        <v>15</v>
      </c>
      <c r="K7" s="25">
        <v>68</v>
      </c>
      <c r="L7" s="25">
        <v>26</v>
      </c>
      <c r="M7" s="25">
        <v>32</v>
      </c>
      <c r="N7" s="25">
        <v>28</v>
      </c>
      <c r="O7" s="25">
        <v>42</v>
      </c>
      <c r="P7" s="25">
        <v>58</v>
      </c>
      <c r="Q7" s="25">
        <v>48</v>
      </c>
      <c r="R7" s="25">
        <v>29</v>
      </c>
      <c r="S7" s="25">
        <v>28</v>
      </c>
      <c r="T7" s="25">
        <v>49</v>
      </c>
      <c r="U7" s="25">
        <v>9</v>
      </c>
      <c r="V7" s="25">
        <v>432</v>
      </c>
      <c r="W7" s="25">
        <v>9</v>
      </c>
      <c r="X7" s="25">
        <v>28</v>
      </c>
      <c r="Y7" s="25">
        <v>12</v>
      </c>
      <c r="Z7" s="25">
        <v>11</v>
      </c>
      <c r="AA7" s="25">
        <v>23</v>
      </c>
      <c r="AB7" s="25">
        <v>24</v>
      </c>
      <c r="AC7" s="25">
        <v>25</v>
      </c>
      <c r="AD7" s="25">
        <v>18</v>
      </c>
      <c r="AE7" s="25">
        <v>31</v>
      </c>
      <c r="AF7" s="25">
        <v>115</v>
      </c>
      <c r="AG7" s="25">
        <v>42</v>
      </c>
      <c r="AH7" s="25">
        <v>15</v>
      </c>
      <c r="AI7" s="25">
        <v>14</v>
      </c>
      <c r="AJ7" s="25">
        <v>26</v>
      </c>
      <c r="AK7" s="25">
        <v>16</v>
      </c>
      <c r="AL7" s="25">
        <v>13</v>
      </c>
      <c r="AM7" s="25">
        <v>10</v>
      </c>
      <c r="AN7" s="25">
        <v>423</v>
      </c>
      <c r="AO7" s="25">
        <v>18</v>
      </c>
      <c r="AP7" s="25">
        <v>268</v>
      </c>
      <c r="AQ7" s="25">
        <v>28</v>
      </c>
      <c r="AR7" s="25">
        <v>8</v>
      </c>
      <c r="AS7" s="25">
        <v>22</v>
      </c>
      <c r="AT7" s="25">
        <v>4</v>
      </c>
      <c r="AU7" s="25">
        <v>13</v>
      </c>
      <c r="AV7" s="25">
        <v>6</v>
      </c>
      <c r="AW7" s="25">
        <v>40</v>
      </c>
      <c r="AX7" s="25">
        <v>16</v>
      </c>
      <c r="AY7" s="25">
        <v>432</v>
      </c>
      <c r="AZ7" s="25">
        <v>283</v>
      </c>
      <c r="BA7" s="25">
        <v>98</v>
      </c>
      <c r="BB7" s="25">
        <v>51</v>
      </c>
    </row>
    <row r="8" spans="1:54" x14ac:dyDescent="0.2">
      <c r="A8" s="45"/>
      <c r="B8" s="26">
        <v>0.22</v>
      </c>
      <c r="C8" s="27">
        <v>0.23</v>
      </c>
      <c r="D8" s="27">
        <v>0.2</v>
      </c>
      <c r="E8" s="26">
        <v>0.22</v>
      </c>
      <c r="F8" s="27">
        <v>0.21</v>
      </c>
      <c r="G8" s="27">
        <v>0.24</v>
      </c>
      <c r="H8" s="27">
        <v>0.19</v>
      </c>
      <c r="I8" s="26">
        <v>0.22</v>
      </c>
      <c r="J8" s="27">
        <v>0.18</v>
      </c>
      <c r="K8" s="27">
        <v>0.31</v>
      </c>
      <c r="L8" s="27">
        <v>0.16</v>
      </c>
      <c r="M8" s="27">
        <v>0.22</v>
      </c>
      <c r="N8" s="27">
        <v>0.16</v>
      </c>
      <c r="O8" s="27">
        <v>0.23</v>
      </c>
      <c r="P8" s="27">
        <v>0.22</v>
      </c>
      <c r="Q8" s="27">
        <v>0.18</v>
      </c>
      <c r="R8" s="27">
        <v>0.17</v>
      </c>
      <c r="S8" s="27">
        <v>0.28999999999999998</v>
      </c>
      <c r="T8" s="27">
        <v>0.28999999999999998</v>
      </c>
      <c r="U8" s="27">
        <v>0.17</v>
      </c>
      <c r="V8" s="26">
        <v>0.22</v>
      </c>
      <c r="W8" s="27">
        <v>0.17</v>
      </c>
      <c r="X8" s="27">
        <v>0.16</v>
      </c>
      <c r="Y8" s="27">
        <v>0.19</v>
      </c>
      <c r="Z8" s="27">
        <v>0.12</v>
      </c>
      <c r="AA8" s="27">
        <v>0.3</v>
      </c>
      <c r="AB8" s="27">
        <v>0.34</v>
      </c>
      <c r="AC8" s="27">
        <v>0.26</v>
      </c>
      <c r="AD8" s="27">
        <v>0.15</v>
      </c>
      <c r="AE8" s="27">
        <v>0.37</v>
      </c>
      <c r="AF8" s="27">
        <v>0.22</v>
      </c>
      <c r="AG8" s="27">
        <v>0.25</v>
      </c>
      <c r="AH8" s="27">
        <v>0.17</v>
      </c>
      <c r="AI8" s="27">
        <v>0.17</v>
      </c>
      <c r="AJ8" s="27">
        <v>0.23</v>
      </c>
      <c r="AK8" s="27">
        <v>0.23</v>
      </c>
      <c r="AL8" s="27">
        <v>0.21</v>
      </c>
      <c r="AM8" s="27">
        <v>0.14000000000000001</v>
      </c>
      <c r="AN8" s="26">
        <v>0.22</v>
      </c>
      <c r="AO8" s="27">
        <v>0.03</v>
      </c>
      <c r="AP8" s="27">
        <v>0.38</v>
      </c>
      <c r="AQ8" s="27">
        <v>0.28000000000000003</v>
      </c>
      <c r="AR8" s="27">
        <v>0.08</v>
      </c>
      <c r="AS8" s="27">
        <v>0.4</v>
      </c>
      <c r="AT8" s="27">
        <v>0.32</v>
      </c>
      <c r="AU8" s="27">
        <v>0.26</v>
      </c>
      <c r="AV8" s="27">
        <v>0.4</v>
      </c>
      <c r="AW8" s="27">
        <v>0.3</v>
      </c>
      <c r="AX8" s="27">
        <v>0.06</v>
      </c>
      <c r="AY8" s="26">
        <v>0.22</v>
      </c>
      <c r="AZ8" s="27">
        <v>0.32</v>
      </c>
      <c r="BA8" s="27">
        <v>0.11</v>
      </c>
      <c r="BB8" s="27">
        <v>0.23</v>
      </c>
    </row>
    <row r="9" spans="1:54" x14ac:dyDescent="0.2">
      <c r="A9" s="45" t="s">
        <v>91</v>
      </c>
      <c r="B9" s="25">
        <v>111</v>
      </c>
      <c r="C9" s="25">
        <v>56</v>
      </c>
      <c r="D9" s="25">
        <v>55</v>
      </c>
      <c r="E9" s="25">
        <v>111</v>
      </c>
      <c r="F9" s="25">
        <v>35</v>
      </c>
      <c r="G9" s="25">
        <v>37</v>
      </c>
      <c r="H9" s="25">
        <v>39</v>
      </c>
      <c r="I9" s="25">
        <v>111</v>
      </c>
      <c r="J9" s="25">
        <v>7</v>
      </c>
      <c r="K9" s="25">
        <v>9</v>
      </c>
      <c r="L9" s="25">
        <v>7</v>
      </c>
      <c r="M9" s="25">
        <v>5</v>
      </c>
      <c r="N9" s="25">
        <v>11</v>
      </c>
      <c r="O9" s="25">
        <v>12</v>
      </c>
      <c r="P9" s="25">
        <v>18</v>
      </c>
      <c r="Q9" s="25">
        <v>11</v>
      </c>
      <c r="R9" s="25">
        <v>15</v>
      </c>
      <c r="S9" s="25">
        <v>7</v>
      </c>
      <c r="T9" s="25">
        <v>8</v>
      </c>
      <c r="U9" s="25">
        <v>2</v>
      </c>
      <c r="V9" s="25">
        <v>111</v>
      </c>
      <c r="W9" s="25">
        <v>2</v>
      </c>
      <c r="X9" s="25">
        <v>8</v>
      </c>
      <c r="Y9" s="25">
        <v>3</v>
      </c>
      <c r="Z9" s="25">
        <v>7</v>
      </c>
      <c r="AA9" s="25">
        <v>5</v>
      </c>
      <c r="AB9" s="25">
        <v>3</v>
      </c>
      <c r="AC9" s="25">
        <v>5</v>
      </c>
      <c r="AD9" s="25">
        <v>2</v>
      </c>
      <c r="AE9" s="25">
        <v>5</v>
      </c>
      <c r="AF9" s="25">
        <v>32</v>
      </c>
      <c r="AG9" s="25">
        <v>9</v>
      </c>
      <c r="AH9" s="25">
        <v>8</v>
      </c>
      <c r="AI9" s="25">
        <v>4</v>
      </c>
      <c r="AJ9" s="25">
        <v>2</v>
      </c>
      <c r="AK9" s="25">
        <v>6</v>
      </c>
      <c r="AL9" s="25">
        <v>6</v>
      </c>
      <c r="AM9" s="25">
        <v>4</v>
      </c>
      <c r="AN9" s="25">
        <v>109</v>
      </c>
      <c r="AO9" s="25">
        <v>10</v>
      </c>
      <c r="AP9" s="25">
        <v>61</v>
      </c>
      <c r="AQ9" s="25">
        <v>11</v>
      </c>
      <c r="AR9" s="25">
        <v>1</v>
      </c>
      <c r="AS9" s="25">
        <v>4</v>
      </c>
      <c r="AT9" s="25">
        <v>1</v>
      </c>
      <c r="AU9" s="25">
        <v>2</v>
      </c>
      <c r="AV9" s="25">
        <v>0</v>
      </c>
      <c r="AW9" s="25">
        <v>5</v>
      </c>
      <c r="AX9" s="25">
        <v>15</v>
      </c>
      <c r="AY9" s="25">
        <v>111</v>
      </c>
      <c r="AZ9" s="25">
        <v>76</v>
      </c>
      <c r="BA9" s="25">
        <v>28</v>
      </c>
      <c r="BB9" s="25">
        <v>8</v>
      </c>
    </row>
    <row r="10" spans="1:54" x14ac:dyDescent="0.2">
      <c r="A10" s="45"/>
      <c r="B10" s="26">
        <v>0.06</v>
      </c>
      <c r="C10" s="27">
        <v>0.06</v>
      </c>
      <c r="D10" s="27">
        <v>0.05</v>
      </c>
      <c r="E10" s="26">
        <v>0.06</v>
      </c>
      <c r="F10" s="27">
        <v>0.06</v>
      </c>
      <c r="G10" s="27">
        <v>0.05</v>
      </c>
      <c r="H10" s="27">
        <v>0.05</v>
      </c>
      <c r="I10" s="26">
        <v>0.06</v>
      </c>
      <c r="J10" s="27">
        <v>0.09</v>
      </c>
      <c r="K10" s="27">
        <v>0.04</v>
      </c>
      <c r="L10" s="27">
        <v>0.04</v>
      </c>
      <c r="M10" s="27">
        <v>0.04</v>
      </c>
      <c r="N10" s="27">
        <v>0.06</v>
      </c>
      <c r="O10" s="27">
        <v>0.06</v>
      </c>
      <c r="P10" s="27">
        <v>7.0000000000000007E-2</v>
      </c>
      <c r="Q10" s="27">
        <v>0.04</v>
      </c>
      <c r="R10" s="27">
        <v>0.09</v>
      </c>
      <c r="S10" s="27">
        <v>7.0000000000000007E-2</v>
      </c>
      <c r="T10" s="27">
        <v>0.04</v>
      </c>
      <c r="U10" s="27">
        <v>0.04</v>
      </c>
      <c r="V10" s="26">
        <v>0.06</v>
      </c>
      <c r="W10" s="27">
        <v>0.04</v>
      </c>
      <c r="X10" s="27">
        <v>0.04</v>
      </c>
      <c r="Y10" s="27">
        <v>0.04</v>
      </c>
      <c r="Z10" s="27">
        <v>0.08</v>
      </c>
      <c r="AA10" s="27">
        <v>7.0000000000000007E-2</v>
      </c>
      <c r="AB10" s="27">
        <v>0.04</v>
      </c>
      <c r="AC10" s="27">
        <v>0.05</v>
      </c>
      <c r="AD10" s="27">
        <v>0.02</v>
      </c>
      <c r="AE10" s="27">
        <v>7.0000000000000007E-2</v>
      </c>
      <c r="AF10" s="27">
        <v>0.06</v>
      </c>
      <c r="AG10" s="27">
        <v>0.05</v>
      </c>
      <c r="AH10" s="27">
        <v>0.09</v>
      </c>
      <c r="AI10" s="27">
        <v>0.05</v>
      </c>
      <c r="AJ10" s="27">
        <v>0.02</v>
      </c>
      <c r="AK10" s="27">
        <v>0.09</v>
      </c>
      <c r="AL10" s="27">
        <v>0.1</v>
      </c>
      <c r="AM10" s="27">
        <v>0.05</v>
      </c>
      <c r="AN10" s="26">
        <v>0.06</v>
      </c>
      <c r="AO10" s="27">
        <v>0.02</v>
      </c>
      <c r="AP10" s="27">
        <v>0.09</v>
      </c>
      <c r="AQ10" s="27">
        <v>0.11</v>
      </c>
      <c r="AR10" s="27">
        <v>0.01</v>
      </c>
      <c r="AS10" s="27">
        <v>7.0000000000000007E-2</v>
      </c>
      <c r="AT10" s="27">
        <v>0.06</v>
      </c>
      <c r="AU10" s="27">
        <v>0.04</v>
      </c>
      <c r="AV10" s="27">
        <v>0</v>
      </c>
      <c r="AW10" s="27">
        <v>0.04</v>
      </c>
      <c r="AX10" s="27">
        <v>0.06</v>
      </c>
      <c r="AY10" s="26">
        <v>0.06</v>
      </c>
      <c r="AZ10" s="27">
        <v>0.09</v>
      </c>
      <c r="BA10" s="27">
        <v>0.03</v>
      </c>
      <c r="BB10" s="27">
        <v>0.03</v>
      </c>
    </row>
    <row r="11" spans="1:54" x14ac:dyDescent="0.2">
      <c r="A11" s="45" t="s">
        <v>92</v>
      </c>
      <c r="B11" s="25">
        <v>122</v>
      </c>
      <c r="C11" s="25">
        <v>56</v>
      </c>
      <c r="D11" s="25">
        <v>65</v>
      </c>
      <c r="E11" s="25">
        <v>122</v>
      </c>
      <c r="F11" s="25">
        <v>29</v>
      </c>
      <c r="G11" s="25">
        <v>47</v>
      </c>
      <c r="H11" s="25">
        <v>45</v>
      </c>
      <c r="I11" s="25">
        <v>122</v>
      </c>
      <c r="J11" s="25">
        <v>6</v>
      </c>
      <c r="K11" s="25">
        <v>14</v>
      </c>
      <c r="L11" s="25">
        <v>16</v>
      </c>
      <c r="M11" s="25">
        <v>6</v>
      </c>
      <c r="N11" s="25">
        <v>11</v>
      </c>
      <c r="O11" s="25">
        <v>11</v>
      </c>
      <c r="P11" s="25">
        <v>12</v>
      </c>
      <c r="Q11" s="25">
        <v>14</v>
      </c>
      <c r="R11" s="25">
        <v>8</v>
      </c>
      <c r="S11" s="25">
        <v>8</v>
      </c>
      <c r="T11" s="25">
        <v>12</v>
      </c>
      <c r="U11" s="25">
        <v>3</v>
      </c>
      <c r="V11" s="25">
        <v>122</v>
      </c>
      <c r="W11" s="25">
        <v>3</v>
      </c>
      <c r="X11" s="25">
        <v>10</v>
      </c>
      <c r="Y11" s="25">
        <v>5</v>
      </c>
      <c r="Z11" s="25">
        <v>4</v>
      </c>
      <c r="AA11" s="25">
        <v>7</v>
      </c>
      <c r="AB11" s="25">
        <v>5</v>
      </c>
      <c r="AC11" s="25">
        <v>7</v>
      </c>
      <c r="AD11" s="25">
        <v>12</v>
      </c>
      <c r="AE11" s="25">
        <v>3</v>
      </c>
      <c r="AF11" s="25">
        <v>25</v>
      </c>
      <c r="AG11" s="25">
        <v>13</v>
      </c>
      <c r="AH11" s="25">
        <v>7</v>
      </c>
      <c r="AI11" s="25">
        <v>4</v>
      </c>
      <c r="AJ11" s="25">
        <v>5</v>
      </c>
      <c r="AK11" s="25">
        <v>5</v>
      </c>
      <c r="AL11" s="25">
        <v>5</v>
      </c>
      <c r="AM11" s="25">
        <v>3</v>
      </c>
      <c r="AN11" s="25">
        <v>119</v>
      </c>
      <c r="AO11" s="25">
        <v>18</v>
      </c>
      <c r="AP11" s="25">
        <v>57</v>
      </c>
      <c r="AQ11" s="25">
        <v>9</v>
      </c>
      <c r="AR11" s="25">
        <v>3</v>
      </c>
      <c r="AS11" s="25">
        <v>5</v>
      </c>
      <c r="AT11" s="25">
        <v>2</v>
      </c>
      <c r="AU11" s="25">
        <v>4</v>
      </c>
      <c r="AV11" s="25">
        <v>1</v>
      </c>
      <c r="AW11" s="25">
        <v>3</v>
      </c>
      <c r="AX11" s="25">
        <v>15</v>
      </c>
      <c r="AY11" s="25">
        <v>122</v>
      </c>
      <c r="AZ11" s="25">
        <v>69</v>
      </c>
      <c r="BA11" s="25">
        <v>42</v>
      </c>
      <c r="BB11" s="25">
        <v>11</v>
      </c>
    </row>
    <row r="12" spans="1:54" x14ac:dyDescent="0.2">
      <c r="A12" s="45"/>
      <c r="B12" s="26">
        <v>0.06</v>
      </c>
      <c r="C12" s="27">
        <v>0.06</v>
      </c>
      <c r="D12" s="27">
        <v>0.06</v>
      </c>
      <c r="E12" s="26">
        <v>0.06</v>
      </c>
      <c r="F12" s="27">
        <v>0.05</v>
      </c>
      <c r="G12" s="27">
        <v>7.0000000000000007E-2</v>
      </c>
      <c r="H12" s="27">
        <v>0.06</v>
      </c>
      <c r="I12" s="26">
        <v>0.06</v>
      </c>
      <c r="J12" s="27">
        <v>7.0000000000000007E-2</v>
      </c>
      <c r="K12" s="27">
        <v>0.06</v>
      </c>
      <c r="L12" s="27">
        <v>0.1</v>
      </c>
      <c r="M12" s="27">
        <v>0.04</v>
      </c>
      <c r="N12" s="27">
        <v>0.06</v>
      </c>
      <c r="O12" s="27">
        <v>0.06</v>
      </c>
      <c r="P12" s="27">
        <v>0.04</v>
      </c>
      <c r="Q12" s="27">
        <v>0.05</v>
      </c>
      <c r="R12" s="27">
        <v>0.05</v>
      </c>
      <c r="S12" s="27">
        <v>0.08</v>
      </c>
      <c r="T12" s="27">
        <v>7.0000000000000007E-2</v>
      </c>
      <c r="U12" s="27">
        <v>0.05</v>
      </c>
      <c r="V12" s="26">
        <v>0.06</v>
      </c>
      <c r="W12" s="27">
        <v>0.05</v>
      </c>
      <c r="X12" s="27">
        <v>0.06</v>
      </c>
      <c r="Y12" s="27">
        <v>7.0000000000000007E-2</v>
      </c>
      <c r="Z12" s="27">
        <v>0.05</v>
      </c>
      <c r="AA12" s="27">
        <v>0.09</v>
      </c>
      <c r="AB12" s="27">
        <v>0.06</v>
      </c>
      <c r="AC12" s="27">
        <v>7.0000000000000007E-2</v>
      </c>
      <c r="AD12" s="27">
        <v>0.1</v>
      </c>
      <c r="AE12" s="27">
        <v>0.03</v>
      </c>
      <c r="AF12" s="27">
        <v>0.05</v>
      </c>
      <c r="AG12" s="27">
        <v>0.08</v>
      </c>
      <c r="AH12" s="27">
        <v>0.08</v>
      </c>
      <c r="AI12" s="27">
        <v>0.05</v>
      </c>
      <c r="AJ12" s="27">
        <v>0.04</v>
      </c>
      <c r="AK12" s="27">
        <v>7.0000000000000007E-2</v>
      </c>
      <c r="AL12" s="27">
        <v>0.08</v>
      </c>
      <c r="AM12" s="27">
        <v>0.04</v>
      </c>
      <c r="AN12" s="26">
        <v>0.06</v>
      </c>
      <c r="AO12" s="27">
        <v>0.03</v>
      </c>
      <c r="AP12" s="27">
        <v>0.08</v>
      </c>
      <c r="AQ12" s="27">
        <v>0.09</v>
      </c>
      <c r="AR12" s="27">
        <v>0.03</v>
      </c>
      <c r="AS12" s="27">
        <v>0.1</v>
      </c>
      <c r="AT12" s="27">
        <v>0.16</v>
      </c>
      <c r="AU12" s="27">
        <v>0.08</v>
      </c>
      <c r="AV12" s="27">
        <v>0.1</v>
      </c>
      <c r="AW12" s="27">
        <v>0.02</v>
      </c>
      <c r="AX12" s="27">
        <v>0.06</v>
      </c>
      <c r="AY12" s="26">
        <v>0.06</v>
      </c>
      <c r="AZ12" s="27">
        <v>0.08</v>
      </c>
      <c r="BA12" s="27">
        <v>0.05</v>
      </c>
      <c r="BB12" s="27">
        <v>0.05</v>
      </c>
    </row>
    <row r="13" spans="1:54" x14ac:dyDescent="0.2">
      <c r="A13" s="45" t="s">
        <v>93</v>
      </c>
      <c r="B13" s="25">
        <v>130</v>
      </c>
      <c r="C13" s="25">
        <v>60</v>
      </c>
      <c r="D13" s="25">
        <v>70</v>
      </c>
      <c r="E13" s="25">
        <v>130</v>
      </c>
      <c r="F13" s="25">
        <v>46</v>
      </c>
      <c r="G13" s="25">
        <v>39</v>
      </c>
      <c r="H13" s="25">
        <v>45</v>
      </c>
      <c r="I13" s="25">
        <v>130</v>
      </c>
      <c r="J13" s="25">
        <v>5</v>
      </c>
      <c r="K13" s="25">
        <v>27</v>
      </c>
      <c r="L13" s="25">
        <v>16</v>
      </c>
      <c r="M13" s="25">
        <v>3</v>
      </c>
      <c r="N13" s="25">
        <v>9</v>
      </c>
      <c r="O13" s="25">
        <v>12</v>
      </c>
      <c r="P13" s="25">
        <v>11</v>
      </c>
      <c r="Q13" s="25">
        <v>10</v>
      </c>
      <c r="R13" s="25">
        <v>10</v>
      </c>
      <c r="S13" s="25">
        <v>14</v>
      </c>
      <c r="T13" s="25">
        <v>10</v>
      </c>
      <c r="U13" s="25">
        <v>2</v>
      </c>
      <c r="V13" s="25">
        <v>130</v>
      </c>
      <c r="W13" s="25">
        <v>2</v>
      </c>
      <c r="X13" s="25">
        <v>9</v>
      </c>
      <c r="Y13" s="25">
        <v>2</v>
      </c>
      <c r="Z13" s="25">
        <v>6</v>
      </c>
      <c r="AA13" s="25">
        <v>9</v>
      </c>
      <c r="AB13" s="25">
        <v>6</v>
      </c>
      <c r="AC13" s="25">
        <v>4</v>
      </c>
      <c r="AD13" s="25">
        <v>11</v>
      </c>
      <c r="AE13" s="25">
        <v>10</v>
      </c>
      <c r="AF13" s="25">
        <v>25</v>
      </c>
      <c r="AG13" s="25">
        <v>19</v>
      </c>
      <c r="AH13" s="25">
        <v>10</v>
      </c>
      <c r="AI13" s="25">
        <v>1</v>
      </c>
      <c r="AJ13" s="25">
        <v>3</v>
      </c>
      <c r="AK13" s="25">
        <v>3</v>
      </c>
      <c r="AL13" s="25">
        <v>3</v>
      </c>
      <c r="AM13" s="25">
        <v>5</v>
      </c>
      <c r="AN13" s="25">
        <v>128</v>
      </c>
      <c r="AO13" s="25">
        <v>23</v>
      </c>
      <c r="AP13" s="25">
        <v>45</v>
      </c>
      <c r="AQ13" s="25">
        <v>8</v>
      </c>
      <c r="AR13" s="25">
        <v>4</v>
      </c>
      <c r="AS13" s="25">
        <v>6</v>
      </c>
      <c r="AT13" s="25">
        <v>1</v>
      </c>
      <c r="AU13" s="25">
        <v>4</v>
      </c>
      <c r="AV13" s="25">
        <v>1</v>
      </c>
      <c r="AW13" s="25">
        <v>6</v>
      </c>
      <c r="AX13" s="25">
        <v>30</v>
      </c>
      <c r="AY13" s="25">
        <v>130</v>
      </c>
      <c r="AZ13" s="25">
        <v>75</v>
      </c>
      <c r="BA13" s="25">
        <v>42</v>
      </c>
      <c r="BB13" s="25">
        <v>13</v>
      </c>
    </row>
    <row r="14" spans="1:54" x14ac:dyDescent="0.2">
      <c r="A14" s="45"/>
      <c r="B14" s="26">
        <v>0.06</v>
      </c>
      <c r="C14" s="27">
        <v>0.06</v>
      </c>
      <c r="D14" s="27">
        <v>7.0000000000000007E-2</v>
      </c>
      <c r="E14" s="26">
        <v>0.06</v>
      </c>
      <c r="F14" s="27">
        <v>0.08</v>
      </c>
      <c r="G14" s="27">
        <v>0.05</v>
      </c>
      <c r="H14" s="27">
        <v>0.06</v>
      </c>
      <c r="I14" s="26">
        <v>0.06</v>
      </c>
      <c r="J14" s="27">
        <v>0.06</v>
      </c>
      <c r="K14" s="27">
        <v>0.12</v>
      </c>
      <c r="L14" s="27">
        <v>0.1</v>
      </c>
      <c r="M14" s="27">
        <v>0.02</v>
      </c>
      <c r="N14" s="27">
        <v>0.05</v>
      </c>
      <c r="O14" s="27">
        <v>0.06</v>
      </c>
      <c r="P14" s="27">
        <v>0.04</v>
      </c>
      <c r="Q14" s="27">
        <v>0.04</v>
      </c>
      <c r="R14" s="27">
        <v>0.06</v>
      </c>
      <c r="S14" s="27">
        <v>0.15</v>
      </c>
      <c r="T14" s="27">
        <v>0.06</v>
      </c>
      <c r="U14" s="27">
        <v>0.04</v>
      </c>
      <c r="V14" s="26">
        <v>0.06</v>
      </c>
      <c r="W14" s="27">
        <v>0.04</v>
      </c>
      <c r="X14" s="27">
        <v>0.05</v>
      </c>
      <c r="Y14" s="27">
        <v>0.04</v>
      </c>
      <c r="Z14" s="27">
        <v>7.0000000000000007E-2</v>
      </c>
      <c r="AA14" s="27">
        <v>0.12</v>
      </c>
      <c r="AB14" s="27">
        <v>0.08</v>
      </c>
      <c r="AC14" s="27">
        <v>0.04</v>
      </c>
      <c r="AD14" s="27">
        <v>0.09</v>
      </c>
      <c r="AE14" s="27">
        <v>0.12</v>
      </c>
      <c r="AF14" s="27">
        <v>0.05</v>
      </c>
      <c r="AG14" s="27">
        <v>0.11</v>
      </c>
      <c r="AH14" s="27">
        <v>0.11</v>
      </c>
      <c r="AI14" s="27">
        <v>0.02</v>
      </c>
      <c r="AJ14" s="27">
        <v>0.03</v>
      </c>
      <c r="AK14" s="27">
        <v>0.05</v>
      </c>
      <c r="AL14" s="27">
        <v>0.06</v>
      </c>
      <c r="AM14" s="27">
        <v>0.06</v>
      </c>
      <c r="AN14" s="26">
        <v>7.0000000000000007E-2</v>
      </c>
      <c r="AO14" s="27">
        <v>0.04</v>
      </c>
      <c r="AP14" s="27">
        <v>0.06</v>
      </c>
      <c r="AQ14" s="27">
        <v>0.08</v>
      </c>
      <c r="AR14" s="27">
        <v>0.04</v>
      </c>
      <c r="AS14" s="27">
        <v>0.1</v>
      </c>
      <c r="AT14" s="27">
        <v>0.11</v>
      </c>
      <c r="AU14" s="27">
        <v>0.09</v>
      </c>
      <c r="AV14" s="27">
        <v>0.05</v>
      </c>
      <c r="AW14" s="27">
        <v>0.04</v>
      </c>
      <c r="AX14" s="27">
        <v>0.11</v>
      </c>
      <c r="AY14" s="26">
        <v>0.06</v>
      </c>
      <c r="AZ14" s="27">
        <v>0.09</v>
      </c>
      <c r="BA14" s="27">
        <v>0.05</v>
      </c>
      <c r="BB14" s="27">
        <v>0.06</v>
      </c>
    </row>
    <row r="15" spans="1:54" x14ac:dyDescent="0.2">
      <c r="A15" s="45" t="s">
        <v>94</v>
      </c>
      <c r="B15" s="25">
        <v>135</v>
      </c>
      <c r="C15" s="25">
        <v>74</v>
      </c>
      <c r="D15" s="25">
        <v>61</v>
      </c>
      <c r="E15" s="25">
        <v>135</v>
      </c>
      <c r="F15" s="25">
        <v>40</v>
      </c>
      <c r="G15" s="25">
        <v>51</v>
      </c>
      <c r="H15" s="25">
        <v>44</v>
      </c>
      <c r="I15" s="25">
        <v>135</v>
      </c>
      <c r="J15" s="25">
        <v>4</v>
      </c>
      <c r="K15" s="25">
        <v>9</v>
      </c>
      <c r="L15" s="25">
        <v>3</v>
      </c>
      <c r="M15" s="25">
        <v>16</v>
      </c>
      <c r="N15" s="25">
        <v>11</v>
      </c>
      <c r="O15" s="25">
        <v>9</v>
      </c>
      <c r="P15" s="25">
        <v>19</v>
      </c>
      <c r="Q15" s="25">
        <v>19</v>
      </c>
      <c r="R15" s="25">
        <v>14</v>
      </c>
      <c r="S15" s="25">
        <v>5</v>
      </c>
      <c r="T15" s="25">
        <v>16</v>
      </c>
      <c r="U15" s="25">
        <v>8</v>
      </c>
      <c r="V15" s="25">
        <v>135</v>
      </c>
      <c r="W15" s="25">
        <v>8</v>
      </c>
      <c r="X15" s="25">
        <v>9</v>
      </c>
      <c r="Y15" s="25">
        <v>1</v>
      </c>
      <c r="Z15" s="25">
        <v>9</v>
      </c>
      <c r="AA15" s="25">
        <v>5</v>
      </c>
      <c r="AB15" s="25">
        <v>11</v>
      </c>
      <c r="AC15" s="25">
        <v>5</v>
      </c>
      <c r="AD15" s="25">
        <v>2</v>
      </c>
      <c r="AE15" s="25">
        <v>2</v>
      </c>
      <c r="AF15" s="25">
        <v>41</v>
      </c>
      <c r="AG15" s="25">
        <v>10</v>
      </c>
      <c r="AH15" s="25">
        <v>5</v>
      </c>
      <c r="AI15" s="25">
        <v>4</v>
      </c>
      <c r="AJ15" s="25">
        <v>15</v>
      </c>
      <c r="AK15" s="25">
        <v>4</v>
      </c>
      <c r="AL15" s="25">
        <v>2</v>
      </c>
      <c r="AM15" s="25">
        <v>3</v>
      </c>
      <c r="AN15" s="25">
        <v>128</v>
      </c>
      <c r="AO15" s="25">
        <v>27</v>
      </c>
      <c r="AP15" s="25">
        <v>45</v>
      </c>
      <c r="AQ15" s="25">
        <v>5</v>
      </c>
      <c r="AR15" s="25">
        <v>4</v>
      </c>
      <c r="AS15" s="25">
        <v>5</v>
      </c>
      <c r="AT15" s="25">
        <v>0</v>
      </c>
      <c r="AU15" s="25">
        <v>6</v>
      </c>
      <c r="AV15" s="25">
        <v>0</v>
      </c>
      <c r="AW15" s="25">
        <v>13</v>
      </c>
      <c r="AX15" s="25">
        <v>23</v>
      </c>
      <c r="AY15" s="25">
        <v>135</v>
      </c>
      <c r="AZ15" s="25">
        <v>51</v>
      </c>
      <c r="BA15" s="25">
        <v>62</v>
      </c>
      <c r="BB15" s="25">
        <v>22</v>
      </c>
    </row>
    <row r="16" spans="1:54" x14ac:dyDescent="0.2">
      <c r="A16" s="45"/>
      <c r="B16" s="26">
        <v>7.0000000000000007E-2</v>
      </c>
      <c r="C16" s="27">
        <v>0.08</v>
      </c>
      <c r="D16" s="27">
        <v>0.06</v>
      </c>
      <c r="E16" s="26">
        <v>7.0000000000000007E-2</v>
      </c>
      <c r="F16" s="27">
        <v>7.0000000000000007E-2</v>
      </c>
      <c r="G16" s="27">
        <v>7.0000000000000007E-2</v>
      </c>
      <c r="H16" s="27">
        <v>0.06</v>
      </c>
      <c r="I16" s="26">
        <v>7.0000000000000007E-2</v>
      </c>
      <c r="J16" s="27">
        <v>0.05</v>
      </c>
      <c r="K16" s="27">
        <v>0.04</v>
      </c>
      <c r="L16" s="27">
        <v>0.02</v>
      </c>
      <c r="M16" s="27">
        <v>0.11</v>
      </c>
      <c r="N16" s="27">
        <v>0.06</v>
      </c>
      <c r="O16" s="27">
        <v>0.05</v>
      </c>
      <c r="P16" s="27">
        <v>7.0000000000000007E-2</v>
      </c>
      <c r="Q16" s="27">
        <v>7.0000000000000007E-2</v>
      </c>
      <c r="R16" s="27">
        <v>0.08</v>
      </c>
      <c r="S16" s="27">
        <v>0.05</v>
      </c>
      <c r="T16" s="27">
        <v>0.09</v>
      </c>
      <c r="U16" s="27">
        <v>0.14000000000000001</v>
      </c>
      <c r="V16" s="26">
        <v>7.0000000000000007E-2</v>
      </c>
      <c r="W16" s="27">
        <v>0.14000000000000001</v>
      </c>
      <c r="X16" s="27">
        <v>0.05</v>
      </c>
      <c r="Y16" s="27">
        <v>0.02</v>
      </c>
      <c r="Z16" s="27">
        <v>0.1</v>
      </c>
      <c r="AA16" s="27">
        <v>7.0000000000000007E-2</v>
      </c>
      <c r="AB16" s="27">
        <v>0.15</v>
      </c>
      <c r="AC16" s="27">
        <v>0.06</v>
      </c>
      <c r="AD16" s="27">
        <v>0.02</v>
      </c>
      <c r="AE16" s="27">
        <v>0.02</v>
      </c>
      <c r="AF16" s="27">
        <v>0.08</v>
      </c>
      <c r="AG16" s="27">
        <v>0.06</v>
      </c>
      <c r="AH16" s="27">
        <v>0.05</v>
      </c>
      <c r="AI16" s="27">
        <v>0.05</v>
      </c>
      <c r="AJ16" s="27">
        <v>0.13</v>
      </c>
      <c r="AK16" s="27">
        <v>0.06</v>
      </c>
      <c r="AL16" s="27">
        <v>0.03</v>
      </c>
      <c r="AM16" s="27">
        <v>0.04</v>
      </c>
      <c r="AN16" s="26">
        <v>7.0000000000000007E-2</v>
      </c>
      <c r="AO16" s="27">
        <v>0.05</v>
      </c>
      <c r="AP16" s="27">
        <v>0.06</v>
      </c>
      <c r="AQ16" s="27">
        <v>0.05</v>
      </c>
      <c r="AR16" s="27">
        <v>0.04</v>
      </c>
      <c r="AS16" s="27">
        <v>0.08</v>
      </c>
      <c r="AT16" s="27">
        <v>0</v>
      </c>
      <c r="AU16" s="27">
        <v>0.12</v>
      </c>
      <c r="AV16" s="27">
        <v>0</v>
      </c>
      <c r="AW16" s="27">
        <v>0.09</v>
      </c>
      <c r="AX16" s="27">
        <v>0.09</v>
      </c>
      <c r="AY16" s="26">
        <v>7.0000000000000007E-2</v>
      </c>
      <c r="AZ16" s="27">
        <v>0.06</v>
      </c>
      <c r="BA16" s="27">
        <v>7.0000000000000007E-2</v>
      </c>
      <c r="BB16" s="27">
        <v>0.1</v>
      </c>
    </row>
    <row r="17" spans="1:54" x14ac:dyDescent="0.2">
      <c r="A17" s="45" t="s">
        <v>95</v>
      </c>
      <c r="B17" s="25">
        <v>222</v>
      </c>
      <c r="C17" s="25">
        <v>91</v>
      </c>
      <c r="D17" s="25">
        <v>131</v>
      </c>
      <c r="E17" s="25">
        <v>222</v>
      </c>
      <c r="F17" s="25">
        <v>54</v>
      </c>
      <c r="G17" s="25">
        <v>83</v>
      </c>
      <c r="H17" s="25">
        <v>86</v>
      </c>
      <c r="I17" s="25">
        <v>222</v>
      </c>
      <c r="J17" s="25">
        <v>12</v>
      </c>
      <c r="K17" s="25">
        <v>14</v>
      </c>
      <c r="L17" s="25">
        <v>23</v>
      </c>
      <c r="M17" s="25">
        <v>22</v>
      </c>
      <c r="N17" s="25">
        <v>17</v>
      </c>
      <c r="O17" s="25">
        <v>17</v>
      </c>
      <c r="P17" s="25">
        <v>28</v>
      </c>
      <c r="Q17" s="25">
        <v>34</v>
      </c>
      <c r="R17" s="25">
        <v>22</v>
      </c>
      <c r="S17" s="25">
        <v>6</v>
      </c>
      <c r="T17" s="25">
        <v>17</v>
      </c>
      <c r="U17" s="25">
        <v>11</v>
      </c>
      <c r="V17" s="25">
        <v>222</v>
      </c>
      <c r="W17" s="25">
        <v>11</v>
      </c>
      <c r="X17" s="25">
        <v>21</v>
      </c>
      <c r="Y17" s="25">
        <v>9</v>
      </c>
      <c r="Z17" s="25">
        <v>13</v>
      </c>
      <c r="AA17" s="25">
        <v>4</v>
      </c>
      <c r="AB17" s="25">
        <v>5</v>
      </c>
      <c r="AC17" s="25">
        <v>11</v>
      </c>
      <c r="AD17" s="25">
        <v>20</v>
      </c>
      <c r="AE17" s="25">
        <v>5</v>
      </c>
      <c r="AF17" s="25">
        <v>51</v>
      </c>
      <c r="AG17" s="25">
        <v>11</v>
      </c>
      <c r="AH17" s="25">
        <v>13</v>
      </c>
      <c r="AI17" s="25">
        <v>10</v>
      </c>
      <c r="AJ17" s="25">
        <v>13</v>
      </c>
      <c r="AK17" s="25">
        <v>5</v>
      </c>
      <c r="AL17" s="25">
        <v>8</v>
      </c>
      <c r="AM17" s="25">
        <v>14</v>
      </c>
      <c r="AN17" s="25">
        <v>211</v>
      </c>
      <c r="AO17" s="25">
        <v>57</v>
      </c>
      <c r="AP17" s="25">
        <v>52</v>
      </c>
      <c r="AQ17" s="25">
        <v>10</v>
      </c>
      <c r="AR17" s="25">
        <v>14</v>
      </c>
      <c r="AS17" s="25">
        <v>1</v>
      </c>
      <c r="AT17" s="25">
        <v>1</v>
      </c>
      <c r="AU17" s="25">
        <v>8</v>
      </c>
      <c r="AV17" s="25">
        <v>3</v>
      </c>
      <c r="AW17" s="25">
        <v>14</v>
      </c>
      <c r="AX17" s="25">
        <v>53</v>
      </c>
      <c r="AY17" s="25">
        <v>222</v>
      </c>
      <c r="AZ17" s="25">
        <v>80</v>
      </c>
      <c r="BA17" s="25">
        <v>110</v>
      </c>
      <c r="BB17" s="25">
        <v>33</v>
      </c>
    </row>
    <row r="18" spans="1:54" x14ac:dyDescent="0.2">
      <c r="A18" s="45"/>
      <c r="B18" s="26">
        <v>0.11</v>
      </c>
      <c r="C18" s="27">
        <v>0.09</v>
      </c>
      <c r="D18" s="27">
        <v>0.13</v>
      </c>
      <c r="E18" s="26">
        <v>0.11</v>
      </c>
      <c r="F18" s="27">
        <v>0.09</v>
      </c>
      <c r="G18" s="27">
        <v>0.12</v>
      </c>
      <c r="H18" s="27">
        <v>0.12</v>
      </c>
      <c r="I18" s="26">
        <v>0.11</v>
      </c>
      <c r="J18" s="27">
        <v>0.15</v>
      </c>
      <c r="K18" s="27">
        <v>7.0000000000000007E-2</v>
      </c>
      <c r="L18" s="27">
        <v>0.14000000000000001</v>
      </c>
      <c r="M18" s="27">
        <v>0.15</v>
      </c>
      <c r="N18" s="27">
        <v>0.1</v>
      </c>
      <c r="O18" s="27">
        <v>0.09</v>
      </c>
      <c r="P18" s="27">
        <v>0.1</v>
      </c>
      <c r="Q18" s="27">
        <v>0.12</v>
      </c>
      <c r="R18" s="27">
        <v>0.13</v>
      </c>
      <c r="S18" s="27">
        <v>0.06</v>
      </c>
      <c r="T18" s="27">
        <v>0.1</v>
      </c>
      <c r="U18" s="27">
        <v>0.2</v>
      </c>
      <c r="V18" s="26">
        <v>0.11</v>
      </c>
      <c r="W18" s="27">
        <v>0.2</v>
      </c>
      <c r="X18" s="27">
        <v>0.12</v>
      </c>
      <c r="Y18" s="27">
        <v>0.13</v>
      </c>
      <c r="Z18" s="27">
        <v>0.15</v>
      </c>
      <c r="AA18" s="27">
        <v>0.05</v>
      </c>
      <c r="AB18" s="27">
        <v>7.0000000000000007E-2</v>
      </c>
      <c r="AC18" s="27">
        <v>0.11</v>
      </c>
      <c r="AD18" s="27">
        <v>0.17</v>
      </c>
      <c r="AE18" s="27">
        <v>0.06</v>
      </c>
      <c r="AF18" s="27">
        <v>0.1</v>
      </c>
      <c r="AG18" s="27">
        <v>0.06</v>
      </c>
      <c r="AH18" s="27">
        <v>0.14000000000000001</v>
      </c>
      <c r="AI18" s="27">
        <v>0.12</v>
      </c>
      <c r="AJ18" s="27">
        <v>0.12</v>
      </c>
      <c r="AK18" s="27">
        <v>7.0000000000000007E-2</v>
      </c>
      <c r="AL18" s="27">
        <v>0.13</v>
      </c>
      <c r="AM18" s="27">
        <v>0.19</v>
      </c>
      <c r="AN18" s="26">
        <v>0.11</v>
      </c>
      <c r="AO18" s="27">
        <v>0.11</v>
      </c>
      <c r="AP18" s="27">
        <v>7.0000000000000007E-2</v>
      </c>
      <c r="AQ18" s="27">
        <v>0.1</v>
      </c>
      <c r="AR18" s="27">
        <v>0.14000000000000001</v>
      </c>
      <c r="AS18" s="27">
        <v>0.02</v>
      </c>
      <c r="AT18" s="27">
        <v>0.04</v>
      </c>
      <c r="AU18" s="27">
        <v>0.15</v>
      </c>
      <c r="AV18" s="27">
        <v>0.2</v>
      </c>
      <c r="AW18" s="27">
        <v>0.1</v>
      </c>
      <c r="AX18" s="27">
        <v>0.2</v>
      </c>
      <c r="AY18" s="26">
        <v>0.11</v>
      </c>
      <c r="AZ18" s="27">
        <v>0.09</v>
      </c>
      <c r="BA18" s="27">
        <v>0.12</v>
      </c>
      <c r="BB18" s="27">
        <v>0.14000000000000001</v>
      </c>
    </row>
    <row r="19" spans="1:54" x14ac:dyDescent="0.2">
      <c r="A19" s="45" t="s">
        <v>96</v>
      </c>
      <c r="B19" s="25">
        <v>140</v>
      </c>
      <c r="C19" s="25">
        <v>70</v>
      </c>
      <c r="D19" s="25">
        <v>71</v>
      </c>
      <c r="E19" s="25">
        <v>140</v>
      </c>
      <c r="F19" s="25">
        <v>33</v>
      </c>
      <c r="G19" s="25">
        <v>60</v>
      </c>
      <c r="H19" s="25">
        <v>48</v>
      </c>
      <c r="I19" s="25">
        <v>140</v>
      </c>
      <c r="J19" s="25">
        <v>5</v>
      </c>
      <c r="K19" s="25">
        <v>18</v>
      </c>
      <c r="L19" s="25">
        <v>13</v>
      </c>
      <c r="M19" s="25">
        <v>5</v>
      </c>
      <c r="N19" s="25">
        <v>15</v>
      </c>
      <c r="O19" s="25">
        <v>9</v>
      </c>
      <c r="P19" s="25">
        <v>23</v>
      </c>
      <c r="Q19" s="25">
        <v>23</v>
      </c>
      <c r="R19" s="25">
        <v>14</v>
      </c>
      <c r="S19" s="25">
        <v>4</v>
      </c>
      <c r="T19" s="25">
        <v>5</v>
      </c>
      <c r="U19" s="25">
        <v>5</v>
      </c>
      <c r="V19" s="25">
        <v>140</v>
      </c>
      <c r="W19" s="25">
        <v>5</v>
      </c>
      <c r="X19" s="25">
        <v>15</v>
      </c>
      <c r="Y19" s="25">
        <v>1</v>
      </c>
      <c r="Z19" s="25">
        <v>4</v>
      </c>
      <c r="AA19" s="25">
        <v>5</v>
      </c>
      <c r="AB19" s="25">
        <v>1</v>
      </c>
      <c r="AC19" s="25">
        <v>4</v>
      </c>
      <c r="AD19" s="25">
        <v>8</v>
      </c>
      <c r="AE19" s="25">
        <v>4</v>
      </c>
      <c r="AF19" s="25">
        <v>44</v>
      </c>
      <c r="AG19" s="25">
        <v>14</v>
      </c>
      <c r="AH19" s="25">
        <v>6</v>
      </c>
      <c r="AI19" s="25">
        <v>2</v>
      </c>
      <c r="AJ19" s="25">
        <v>4</v>
      </c>
      <c r="AK19" s="25">
        <v>8</v>
      </c>
      <c r="AL19" s="25">
        <v>5</v>
      </c>
      <c r="AM19" s="25">
        <v>10</v>
      </c>
      <c r="AN19" s="25">
        <v>135</v>
      </c>
      <c r="AO19" s="25">
        <v>60</v>
      </c>
      <c r="AP19" s="25">
        <v>32</v>
      </c>
      <c r="AQ19" s="25">
        <v>4</v>
      </c>
      <c r="AR19" s="25">
        <v>8</v>
      </c>
      <c r="AS19" s="25">
        <v>0</v>
      </c>
      <c r="AT19" s="25">
        <v>0</v>
      </c>
      <c r="AU19" s="25">
        <v>3</v>
      </c>
      <c r="AV19" s="25">
        <v>1</v>
      </c>
      <c r="AW19" s="25">
        <v>4</v>
      </c>
      <c r="AX19" s="25">
        <v>23</v>
      </c>
      <c r="AY19" s="25">
        <v>140</v>
      </c>
      <c r="AZ19" s="25">
        <v>51</v>
      </c>
      <c r="BA19" s="25">
        <v>77</v>
      </c>
      <c r="BB19" s="25">
        <v>12</v>
      </c>
    </row>
    <row r="20" spans="1:54" x14ac:dyDescent="0.2">
      <c r="A20" s="45"/>
      <c r="B20" s="26">
        <v>7.0000000000000007E-2</v>
      </c>
      <c r="C20" s="27">
        <v>7.0000000000000007E-2</v>
      </c>
      <c r="D20" s="27">
        <v>7.0000000000000007E-2</v>
      </c>
      <c r="E20" s="26">
        <v>7.0000000000000007E-2</v>
      </c>
      <c r="F20" s="27">
        <v>0.06</v>
      </c>
      <c r="G20" s="27">
        <v>0.08</v>
      </c>
      <c r="H20" s="27">
        <v>7.0000000000000007E-2</v>
      </c>
      <c r="I20" s="26">
        <v>7.0000000000000007E-2</v>
      </c>
      <c r="J20" s="27">
        <v>0.06</v>
      </c>
      <c r="K20" s="27">
        <v>0.08</v>
      </c>
      <c r="L20" s="27">
        <v>0.08</v>
      </c>
      <c r="M20" s="27">
        <v>0.04</v>
      </c>
      <c r="N20" s="27">
        <v>0.09</v>
      </c>
      <c r="O20" s="27">
        <v>0.05</v>
      </c>
      <c r="P20" s="27">
        <v>0.09</v>
      </c>
      <c r="Q20" s="27">
        <v>0.08</v>
      </c>
      <c r="R20" s="27">
        <v>0.08</v>
      </c>
      <c r="S20" s="27">
        <v>0.04</v>
      </c>
      <c r="T20" s="27">
        <v>0.03</v>
      </c>
      <c r="U20" s="27">
        <v>0.1</v>
      </c>
      <c r="V20" s="26">
        <v>7.0000000000000007E-2</v>
      </c>
      <c r="W20" s="27">
        <v>0.1</v>
      </c>
      <c r="X20" s="27">
        <v>0.09</v>
      </c>
      <c r="Y20" s="27">
        <v>0.01</v>
      </c>
      <c r="Z20" s="27">
        <v>0.05</v>
      </c>
      <c r="AA20" s="27">
        <v>0.06</v>
      </c>
      <c r="AB20" s="27">
        <v>0.01</v>
      </c>
      <c r="AC20" s="27">
        <v>0.04</v>
      </c>
      <c r="AD20" s="27">
        <v>7.0000000000000007E-2</v>
      </c>
      <c r="AE20" s="27">
        <v>0.05</v>
      </c>
      <c r="AF20" s="27">
        <v>0.08</v>
      </c>
      <c r="AG20" s="27">
        <v>0.08</v>
      </c>
      <c r="AH20" s="27">
        <v>7.0000000000000007E-2</v>
      </c>
      <c r="AI20" s="27">
        <v>0.02</v>
      </c>
      <c r="AJ20" s="27">
        <v>0.04</v>
      </c>
      <c r="AK20" s="27">
        <v>0.12</v>
      </c>
      <c r="AL20" s="27">
        <v>0.08</v>
      </c>
      <c r="AM20" s="27">
        <v>0.14000000000000001</v>
      </c>
      <c r="AN20" s="26">
        <v>7.0000000000000007E-2</v>
      </c>
      <c r="AO20" s="27">
        <v>0.11</v>
      </c>
      <c r="AP20" s="27">
        <v>0.05</v>
      </c>
      <c r="AQ20" s="27">
        <v>0.04</v>
      </c>
      <c r="AR20" s="27">
        <v>0.08</v>
      </c>
      <c r="AS20" s="27">
        <v>0</v>
      </c>
      <c r="AT20" s="27">
        <v>0</v>
      </c>
      <c r="AU20" s="27">
        <v>7.0000000000000007E-2</v>
      </c>
      <c r="AV20" s="27">
        <v>0.04</v>
      </c>
      <c r="AW20" s="27">
        <v>0.03</v>
      </c>
      <c r="AX20" s="27">
        <v>0.09</v>
      </c>
      <c r="AY20" s="26">
        <v>7.0000000000000007E-2</v>
      </c>
      <c r="AZ20" s="27">
        <v>0.06</v>
      </c>
      <c r="BA20" s="27">
        <v>0.09</v>
      </c>
      <c r="BB20" s="27">
        <v>0.05</v>
      </c>
    </row>
    <row r="21" spans="1:54" x14ac:dyDescent="0.2">
      <c r="A21" s="45" t="s">
        <v>97</v>
      </c>
      <c r="B21" s="25">
        <v>184</v>
      </c>
      <c r="C21" s="25">
        <v>90</v>
      </c>
      <c r="D21" s="25">
        <v>94</v>
      </c>
      <c r="E21" s="25">
        <v>184</v>
      </c>
      <c r="F21" s="25">
        <v>52</v>
      </c>
      <c r="G21" s="25">
        <v>57</v>
      </c>
      <c r="H21" s="25">
        <v>76</v>
      </c>
      <c r="I21" s="25">
        <v>184</v>
      </c>
      <c r="J21" s="25">
        <v>8</v>
      </c>
      <c r="K21" s="25">
        <v>18</v>
      </c>
      <c r="L21" s="25">
        <v>18</v>
      </c>
      <c r="M21" s="25">
        <v>12</v>
      </c>
      <c r="N21" s="25">
        <v>14</v>
      </c>
      <c r="O21" s="25">
        <v>20</v>
      </c>
      <c r="P21" s="25">
        <v>26</v>
      </c>
      <c r="Q21" s="25">
        <v>37</v>
      </c>
      <c r="R21" s="25">
        <v>15</v>
      </c>
      <c r="S21" s="25">
        <v>3</v>
      </c>
      <c r="T21" s="25">
        <v>14</v>
      </c>
      <c r="U21" s="25">
        <v>2</v>
      </c>
      <c r="V21" s="25">
        <v>184</v>
      </c>
      <c r="W21" s="25">
        <v>2</v>
      </c>
      <c r="X21" s="25">
        <v>13</v>
      </c>
      <c r="Y21" s="25">
        <v>11</v>
      </c>
      <c r="Z21" s="25">
        <v>10</v>
      </c>
      <c r="AA21" s="25">
        <v>3</v>
      </c>
      <c r="AB21" s="25">
        <v>6</v>
      </c>
      <c r="AC21" s="25">
        <v>8</v>
      </c>
      <c r="AD21" s="25">
        <v>10</v>
      </c>
      <c r="AE21" s="25">
        <v>3</v>
      </c>
      <c r="AF21" s="25">
        <v>55</v>
      </c>
      <c r="AG21" s="25">
        <v>17</v>
      </c>
      <c r="AH21" s="25">
        <v>9</v>
      </c>
      <c r="AI21" s="25">
        <v>10</v>
      </c>
      <c r="AJ21" s="25">
        <v>9</v>
      </c>
      <c r="AK21" s="25">
        <v>4</v>
      </c>
      <c r="AL21" s="25">
        <v>8</v>
      </c>
      <c r="AM21" s="25">
        <v>6</v>
      </c>
      <c r="AN21" s="25">
        <v>183</v>
      </c>
      <c r="AO21" s="25">
        <v>88</v>
      </c>
      <c r="AP21" s="25">
        <v>39</v>
      </c>
      <c r="AQ21" s="25">
        <v>4</v>
      </c>
      <c r="AR21" s="25">
        <v>14</v>
      </c>
      <c r="AS21" s="25">
        <v>6</v>
      </c>
      <c r="AT21" s="25">
        <v>0</v>
      </c>
      <c r="AU21" s="25">
        <v>2</v>
      </c>
      <c r="AV21" s="25">
        <v>2</v>
      </c>
      <c r="AW21" s="25">
        <v>7</v>
      </c>
      <c r="AX21" s="25">
        <v>22</v>
      </c>
      <c r="AY21" s="25">
        <v>184</v>
      </c>
      <c r="AZ21" s="25">
        <v>56</v>
      </c>
      <c r="BA21" s="25">
        <v>118</v>
      </c>
      <c r="BB21" s="25">
        <v>10</v>
      </c>
    </row>
    <row r="22" spans="1:54" x14ac:dyDescent="0.2">
      <c r="A22" s="45"/>
      <c r="B22" s="26">
        <v>0.09</v>
      </c>
      <c r="C22" s="27">
        <v>0.09</v>
      </c>
      <c r="D22" s="27">
        <v>0.09</v>
      </c>
      <c r="E22" s="26">
        <v>0.09</v>
      </c>
      <c r="F22" s="27">
        <v>0.09</v>
      </c>
      <c r="G22" s="27">
        <v>0.08</v>
      </c>
      <c r="H22" s="27">
        <v>0.11</v>
      </c>
      <c r="I22" s="26">
        <v>0.09</v>
      </c>
      <c r="J22" s="27">
        <v>0.1</v>
      </c>
      <c r="K22" s="27">
        <v>0.08</v>
      </c>
      <c r="L22" s="27">
        <v>0.11</v>
      </c>
      <c r="M22" s="27">
        <v>0.08</v>
      </c>
      <c r="N22" s="27">
        <v>0.08</v>
      </c>
      <c r="O22" s="27">
        <v>0.11</v>
      </c>
      <c r="P22" s="27">
        <v>0.1</v>
      </c>
      <c r="Q22" s="27">
        <v>0.13</v>
      </c>
      <c r="R22" s="27">
        <v>0.09</v>
      </c>
      <c r="S22" s="27">
        <v>0.03</v>
      </c>
      <c r="T22" s="27">
        <v>0.08</v>
      </c>
      <c r="U22" s="27">
        <v>0.03</v>
      </c>
      <c r="V22" s="26">
        <v>0.09</v>
      </c>
      <c r="W22" s="27">
        <v>0.03</v>
      </c>
      <c r="X22" s="27">
        <v>0.08</v>
      </c>
      <c r="Y22" s="27">
        <v>0.18</v>
      </c>
      <c r="Z22" s="27">
        <v>0.11</v>
      </c>
      <c r="AA22" s="27">
        <v>0.04</v>
      </c>
      <c r="AB22" s="27">
        <v>0.08</v>
      </c>
      <c r="AC22" s="27">
        <v>0.08</v>
      </c>
      <c r="AD22" s="27">
        <v>0.08</v>
      </c>
      <c r="AE22" s="27">
        <v>0.04</v>
      </c>
      <c r="AF22" s="27">
        <v>0.1</v>
      </c>
      <c r="AG22" s="27">
        <v>0.1</v>
      </c>
      <c r="AH22" s="27">
        <v>0.1</v>
      </c>
      <c r="AI22" s="27">
        <v>0.13</v>
      </c>
      <c r="AJ22" s="27">
        <v>0.08</v>
      </c>
      <c r="AK22" s="27">
        <v>0.06</v>
      </c>
      <c r="AL22" s="27">
        <v>0.13</v>
      </c>
      <c r="AM22" s="27">
        <v>0.08</v>
      </c>
      <c r="AN22" s="26">
        <v>0.09</v>
      </c>
      <c r="AO22" s="27">
        <v>0.17</v>
      </c>
      <c r="AP22" s="27">
        <v>0.06</v>
      </c>
      <c r="AQ22" s="27">
        <v>0.04</v>
      </c>
      <c r="AR22" s="27">
        <v>0.14000000000000001</v>
      </c>
      <c r="AS22" s="27">
        <v>0.11</v>
      </c>
      <c r="AT22" s="27">
        <v>0</v>
      </c>
      <c r="AU22" s="27">
        <v>0.03</v>
      </c>
      <c r="AV22" s="27">
        <v>0.13</v>
      </c>
      <c r="AW22" s="27">
        <v>0.05</v>
      </c>
      <c r="AX22" s="27">
        <v>0.08</v>
      </c>
      <c r="AY22" s="26">
        <v>0.09</v>
      </c>
      <c r="AZ22" s="27">
        <v>0.06</v>
      </c>
      <c r="BA22" s="27">
        <v>0.13</v>
      </c>
      <c r="BB22" s="27">
        <v>0.05</v>
      </c>
    </row>
    <row r="23" spans="1:54" x14ac:dyDescent="0.2">
      <c r="A23" s="45" t="s">
        <v>98</v>
      </c>
      <c r="B23" s="25">
        <v>179</v>
      </c>
      <c r="C23" s="25">
        <v>104</v>
      </c>
      <c r="D23" s="25">
        <v>74</v>
      </c>
      <c r="E23" s="25">
        <v>179</v>
      </c>
      <c r="F23" s="25">
        <v>58</v>
      </c>
      <c r="G23" s="25">
        <v>54</v>
      </c>
      <c r="H23" s="25">
        <v>67</v>
      </c>
      <c r="I23" s="25">
        <v>179</v>
      </c>
      <c r="J23" s="25">
        <v>4</v>
      </c>
      <c r="K23" s="25">
        <v>11</v>
      </c>
      <c r="L23" s="25">
        <v>10</v>
      </c>
      <c r="M23" s="25">
        <v>11</v>
      </c>
      <c r="N23" s="25">
        <v>22</v>
      </c>
      <c r="O23" s="25">
        <v>13</v>
      </c>
      <c r="P23" s="25">
        <v>45</v>
      </c>
      <c r="Q23" s="25">
        <v>22</v>
      </c>
      <c r="R23" s="25">
        <v>18</v>
      </c>
      <c r="S23" s="25">
        <v>10</v>
      </c>
      <c r="T23" s="25">
        <v>9</v>
      </c>
      <c r="U23" s="25">
        <v>4</v>
      </c>
      <c r="V23" s="25">
        <v>179</v>
      </c>
      <c r="W23" s="25">
        <v>4</v>
      </c>
      <c r="X23" s="25">
        <v>23</v>
      </c>
      <c r="Y23" s="25">
        <v>4</v>
      </c>
      <c r="Z23" s="25">
        <v>14</v>
      </c>
      <c r="AA23" s="25">
        <v>6</v>
      </c>
      <c r="AB23" s="25">
        <v>5</v>
      </c>
      <c r="AC23" s="25">
        <v>4</v>
      </c>
      <c r="AD23" s="25">
        <v>9</v>
      </c>
      <c r="AE23" s="25">
        <v>6</v>
      </c>
      <c r="AF23" s="25">
        <v>67</v>
      </c>
      <c r="AG23" s="25">
        <v>9</v>
      </c>
      <c r="AH23" s="25">
        <v>4</v>
      </c>
      <c r="AI23" s="25">
        <v>4</v>
      </c>
      <c r="AJ23" s="25">
        <v>9</v>
      </c>
      <c r="AK23" s="25">
        <v>4</v>
      </c>
      <c r="AL23" s="25">
        <v>1</v>
      </c>
      <c r="AM23" s="25">
        <v>5</v>
      </c>
      <c r="AN23" s="25">
        <v>174</v>
      </c>
      <c r="AO23" s="25">
        <v>87</v>
      </c>
      <c r="AP23" s="25">
        <v>39</v>
      </c>
      <c r="AQ23" s="25">
        <v>14</v>
      </c>
      <c r="AR23" s="25">
        <v>12</v>
      </c>
      <c r="AS23" s="25">
        <v>1</v>
      </c>
      <c r="AT23" s="25">
        <v>1</v>
      </c>
      <c r="AU23" s="25">
        <v>6</v>
      </c>
      <c r="AV23" s="25">
        <v>0</v>
      </c>
      <c r="AW23" s="25">
        <v>2</v>
      </c>
      <c r="AX23" s="25">
        <v>11</v>
      </c>
      <c r="AY23" s="25">
        <v>179</v>
      </c>
      <c r="AZ23" s="25">
        <v>56</v>
      </c>
      <c r="BA23" s="25">
        <v>116</v>
      </c>
      <c r="BB23" s="25">
        <v>6</v>
      </c>
    </row>
    <row r="24" spans="1:54" x14ac:dyDescent="0.2">
      <c r="A24" s="45"/>
      <c r="B24" s="26">
        <v>0.09</v>
      </c>
      <c r="C24" s="27">
        <v>0.11</v>
      </c>
      <c r="D24" s="27">
        <v>7.0000000000000007E-2</v>
      </c>
      <c r="E24" s="26">
        <v>0.09</v>
      </c>
      <c r="F24" s="27">
        <v>0.1</v>
      </c>
      <c r="G24" s="27">
        <v>7.0000000000000007E-2</v>
      </c>
      <c r="H24" s="27">
        <v>0.09</v>
      </c>
      <c r="I24" s="26">
        <v>0.09</v>
      </c>
      <c r="J24" s="27">
        <v>0.05</v>
      </c>
      <c r="K24" s="27">
        <v>0.05</v>
      </c>
      <c r="L24" s="27">
        <v>0.06</v>
      </c>
      <c r="M24" s="27">
        <v>0.08</v>
      </c>
      <c r="N24" s="27">
        <v>0.13</v>
      </c>
      <c r="O24" s="27">
        <v>7.0000000000000007E-2</v>
      </c>
      <c r="P24" s="27">
        <v>0.17</v>
      </c>
      <c r="Q24" s="27">
        <v>0.08</v>
      </c>
      <c r="R24" s="27">
        <v>0.1</v>
      </c>
      <c r="S24" s="27">
        <v>0.1</v>
      </c>
      <c r="T24" s="27">
        <v>0.05</v>
      </c>
      <c r="U24" s="27">
        <v>0.08</v>
      </c>
      <c r="V24" s="26">
        <v>0.09</v>
      </c>
      <c r="W24" s="27">
        <v>0.08</v>
      </c>
      <c r="X24" s="27">
        <v>0.13</v>
      </c>
      <c r="Y24" s="27">
        <v>0.06</v>
      </c>
      <c r="Z24" s="27">
        <v>0.16</v>
      </c>
      <c r="AA24" s="27">
        <v>0.08</v>
      </c>
      <c r="AB24" s="27">
        <v>7.0000000000000007E-2</v>
      </c>
      <c r="AC24" s="27">
        <v>0.04</v>
      </c>
      <c r="AD24" s="27">
        <v>0.08</v>
      </c>
      <c r="AE24" s="27">
        <v>0.08</v>
      </c>
      <c r="AF24" s="27">
        <v>0.13</v>
      </c>
      <c r="AG24" s="27">
        <v>0.05</v>
      </c>
      <c r="AH24" s="27">
        <v>0.04</v>
      </c>
      <c r="AI24" s="27">
        <v>0.06</v>
      </c>
      <c r="AJ24" s="27">
        <v>0.09</v>
      </c>
      <c r="AK24" s="27">
        <v>0.05</v>
      </c>
      <c r="AL24" s="27">
        <v>0.02</v>
      </c>
      <c r="AM24" s="27">
        <v>0.06</v>
      </c>
      <c r="AN24" s="26">
        <v>0.09</v>
      </c>
      <c r="AO24" s="27">
        <v>0.17</v>
      </c>
      <c r="AP24" s="27">
        <v>0.06</v>
      </c>
      <c r="AQ24" s="27">
        <v>0.14000000000000001</v>
      </c>
      <c r="AR24" s="27">
        <v>0.12</v>
      </c>
      <c r="AS24" s="27">
        <v>0.02</v>
      </c>
      <c r="AT24" s="27">
        <v>0.09</v>
      </c>
      <c r="AU24" s="27">
        <v>0.13</v>
      </c>
      <c r="AV24" s="27">
        <v>0</v>
      </c>
      <c r="AW24" s="27">
        <v>0.02</v>
      </c>
      <c r="AX24" s="27">
        <v>0.04</v>
      </c>
      <c r="AY24" s="26">
        <v>0.09</v>
      </c>
      <c r="AZ24" s="27">
        <v>0.06</v>
      </c>
      <c r="BA24" s="27">
        <v>0.13</v>
      </c>
      <c r="BB24" s="27">
        <v>0.03</v>
      </c>
    </row>
    <row r="25" spans="1:54" x14ac:dyDescent="0.2">
      <c r="A25" s="45" t="s">
        <v>99</v>
      </c>
      <c r="B25" s="25">
        <v>86</v>
      </c>
      <c r="C25" s="25">
        <v>46</v>
      </c>
      <c r="D25" s="25">
        <v>40</v>
      </c>
      <c r="E25" s="25">
        <v>86</v>
      </c>
      <c r="F25" s="25">
        <v>9</v>
      </c>
      <c r="G25" s="25">
        <v>26</v>
      </c>
      <c r="H25" s="25">
        <v>50</v>
      </c>
      <c r="I25" s="25">
        <v>86</v>
      </c>
      <c r="J25" s="25">
        <v>3</v>
      </c>
      <c r="K25" s="25">
        <v>6</v>
      </c>
      <c r="L25" s="25">
        <v>9</v>
      </c>
      <c r="M25" s="25">
        <v>9</v>
      </c>
      <c r="N25" s="25">
        <v>11</v>
      </c>
      <c r="O25" s="25">
        <v>9</v>
      </c>
      <c r="P25" s="25">
        <v>4</v>
      </c>
      <c r="Q25" s="25">
        <v>18</v>
      </c>
      <c r="R25" s="25">
        <v>8</v>
      </c>
      <c r="S25" s="25">
        <v>4</v>
      </c>
      <c r="T25" s="25">
        <v>3</v>
      </c>
      <c r="U25" s="25">
        <v>2</v>
      </c>
      <c r="V25" s="25">
        <v>86</v>
      </c>
      <c r="W25" s="25">
        <v>2</v>
      </c>
      <c r="X25" s="25">
        <v>12</v>
      </c>
      <c r="Y25" s="25">
        <v>4</v>
      </c>
      <c r="Z25" s="25">
        <v>2</v>
      </c>
      <c r="AA25" s="25">
        <v>3</v>
      </c>
      <c r="AB25" s="25">
        <v>1</v>
      </c>
      <c r="AC25" s="25">
        <v>2</v>
      </c>
      <c r="AD25" s="25">
        <v>8</v>
      </c>
      <c r="AE25" s="25">
        <v>3</v>
      </c>
      <c r="AF25" s="25">
        <v>18</v>
      </c>
      <c r="AG25" s="25">
        <v>6</v>
      </c>
      <c r="AH25" s="25">
        <v>3</v>
      </c>
      <c r="AI25" s="25">
        <v>6</v>
      </c>
      <c r="AJ25" s="25">
        <v>4</v>
      </c>
      <c r="AK25" s="25">
        <v>5</v>
      </c>
      <c r="AL25" s="25">
        <v>4</v>
      </c>
      <c r="AM25" s="25">
        <v>6</v>
      </c>
      <c r="AN25" s="25">
        <v>84</v>
      </c>
      <c r="AO25" s="25">
        <v>51</v>
      </c>
      <c r="AP25" s="25">
        <v>9</v>
      </c>
      <c r="AQ25" s="25">
        <v>0</v>
      </c>
      <c r="AR25" s="25">
        <v>14</v>
      </c>
      <c r="AS25" s="25">
        <v>0</v>
      </c>
      <c r="AT25" s="25">
        <v>2</v>
      </c>
      <c r="AU25" s="25">
        <v>1</v>
      </c>
      <c r="AV25" s="25">
        <v>0</v>
      </c>
      <c r="AW25" s="25">
        <v>0</v>
      </c>
      <c r="AX25" s="25">
        <v>6</v>
      </c>
      <c r="AY25" s="25">
        <v>86</v>
      </c>
      <c r="AZ25" s="25">
        <v>13</v>
      </c>
      <c r="BA25" s="25">
        <v>71</v>
      </c>
      <c r="BB25" s="25">
        <v>2</v>
      </c>
    </row>
    <row r="26" spans="1:54" x14ac:dyDescent="0.2">
      <c r="A26" s="45"/>
      <c r="B26" s="26">
        <v>0.04</v>
      </c>
      <c r="C26" s="27">
        <v>0.05</v>
      </c>
      <c r="D26" s="27">
        <v>0.04</v>
      </c>
      <c r="E26" s="26">
        <v>0.04</v>
      </c>
      <c r="F26" s="27">
        <v>0.02</v>
      </c>
      <c r="G26" s="27">
        <v>0.04</v>
      </c>
      <c r="H26" s="27">
        <v>7.0000000000000007E-2</v>
      </c>
      <c r="I26" s="26">
        <v>0.04</v>
      </c>
      <c r="J26" s="27">
        <v>0.03</v>
      </c>
      <c r="K26" s="27">
        <v>0.03</v>
      </c>
      <c r="L26" s="27">
        <v>0.06</v>
      </c>
      <c r="M26" s="27">
        <v>0.06</v>
      </c>
      <c r="N26" s="27">
        <v>0.06</v>
      </c>
      <c r="O26" s="27">
        <v>0.05</v>
      </c>
      <c r="P26" s="27">
        <v>0.02</v>
      </c>
      <c r="Q26" s="27">
        <v>7.0000000000000007E-2</v>
      </c>
      <c r="R26" s="27">
        <v>0.05</v>
      </c>
      <c r="S26" s="27">
        <v>0.04</v>
      </c>
      <c r="T26" s="27">
        <v>0.02</v>
      </c>
      <c r="U26" s="27">
        <v>0.04</v>
      </c>
      <c r="V26" s="26">
        <v>0.04</v>
      </c>
      <c r="W26" s="27">
        <v>0.04</v>
      </c>
      <c r="X26" s="27">
        <v>7.0000000000000007E-2</v>
      </c>
      <c r="Y26" s="27">
        <v>7.0000000000000007E-2</v>
      </c>
      <c r="Z26" s="27">
        <v>0.02</v>
      </c>
      <c r="AA26" s="27">
        <v>0.04</v>
      </c>
      <c r="AB26" s="27">
        <v>0.01</v>
      </c>
      <c r="AC26" s="27">
        <v>0.02</v>
      </c>
      <c r="AD26" s="27">
        <v>0.06</v>
      </c>
      <c r="AE26" s="27">
        <v>0.03</v>
      </c>
      <c r="AF26" s="27">
        <v>0.03</v>
      </c>
      <c r="AG26" s="27">
        <v>0.03</v>
      </c>
      <c r="AH26" s="27">
        <v>0.03</v>
      </c>
      <c r="AI26" s="27">
        <v>7.0000000000000007E-2</v>
      </c>
      <c r="AJ26" s="27">
        <v>0.03</v>
      </c>
      <c r="AK26" s="27">
        <v>7.0000000000000007E-2</v>
      </c>
      <c r="AL26" s="27">
        <v>0.06</v>
      </c>
      <c r="AM26" s="27">
        <v>0.08</v>
      </c>
      <c r="AN26" s="26">
        <v>0.04</v>
      </c>
      <c r="AO26" s="27">
        <v>0.1</v>
      </c>
      <c r="AP26" s="27">
        <v>0.01</v>
      </c>
      <c r="AQ26" s="27">
        <v>0</v>
      </c>
      <c r="AR26" s="27">
        <v>0.14000000000000001</v>
      </c>
      <c r="AS26" s="27">
        <v>0</v>
      </c>
      <c r="AT26" s="27">
        <v>0.16</v>
      </c>
      <c r="AU26" s="27">
        <v>0.03</v>
      </c>
      <c r="AV26" s="27">
        <v>0</v>
      </c>
      <c r="AW26" s="27">
        <v>0</v>
      </c>
      <c r="AX26" s="27">
        <v>0.02</v>
      </c>
      <c r="AY26" s="26">
        <v>0.04</v>
      </c>
      <c r="AZ26" s="27">
        <v>0.01</v>
      </c>
      <c r="BA26" s="27">
        <v>0.08</v>
      </c>
      <c r="BB26" s="27">
        <v>0.01</v>
      </c>
    </row>
    <row r="27" spans="1:54" x14ac:dyDescent="0.2">
      <c r="A27" s="45" t="s">
        <v>100</v>
      </c>
      <c r="B27" s="25">
        <v>105</v>
      </c>
      <c r="C27" s="25">
        <v>61</v>
      </c>
      <c r="D27" s="25">
        <v>45</v>
      </c>
      <c r="E27" s="25">
        <v>105</v>
      </c>
      <c r="F27" s="25">
        <v>24</v>
      </c>
      <c r="G27" s="25">
        <v>24</v>
      </c>
      <c r="H27" s="25">
        <v>58</v>
      </c>
      <c r="I27" s="25">
        <v>105</v>
      </c>
      <c r="J27" s="25">
        <v>4</v>
      </c>
      <c r="K27" s="25">
        <v>11</v>
      </c>
      <c r="L27" s="25">
        <v>13</v>
      </c>
      <c r="M27" s="25">
        <v>9</v>
      </c>
      <c r="N27" s="25">
        <v>8</v>
      </c>
      <c r="O27" s="25">
        <v>5</v>
      </c>
      <c r="P27" s="25">
        <v>12</v>
      </c>
      <c r="Q27" s="25">
        <v>19</v>
      </c>
      <c r="R27" s="25">
        <v>9</v>
      </c>
      <c r="S27" s="25">
        <v>1</v>
      </c>
      <c r="T27" s="25">
        <v>15</v>
      </c>
      <c r="U27" s="25">
        <v>0</v>
      </c>
      <c r="V27" s="25">
        <v>105</v>
      </c>
      <c r="W27" s="25">
        <v>0</v>
      </c>
      <c r="X27" s="25">
        <v>7</v>
      </c>
      <c r="Y27" s="25">
        <v>7</v>
      </c>
      <c r="Z27" s="25">
        <v>4</v>
      </c>
      <c r="AA27" s="25">
        <v>1</v>
      </c>
      <c r="AB27" s="25">
        <v>5</v>
      </c>
      <c r="AC27" s="25">
        <v>10</v>
      </c>
      <c r="AD27" s="25">
        <v>10</v>
      </c>
      <c r="AE27" s="25">
        <v>4</v>
      </c>
      <c r="AF27" s="25">
        <v>22</v>
      </c>
      <c r="AG27" s="25">
        <v>8</v>
      </c>
      <c r="AH27" s="25">
        <v>4</v>
      </c>
      <c r="AI27" s="25">
        <v>2</v>
      </c>
      <c r="AJ27" s="25">
        <v>7</v>
      </c>
      <c r="AK27" s="25">
        <v>5</v>
      </c>
      <c r="AL27" s="25">
        <v>3</v>
      </c>
      <c r="AM27" s="25">
        <v>4</v>
      </c>
      <c r="AN27" s="25">
        <v>105</v>
      </c>
      <c r="AO27" s="25">
        <v>74</v>
      </c>
      <c r="AP27" s="25">
        <v>13</v>
      </c>
      <c r="AQ27" s="25">
        <v>1</v>
      </c>
      <c r="AR27" s="25">
        <v>12</v>
      </c>
      <c r="AS27" s="25">
        <v>1</v>
      </c>
      <c r="AT27" s="25">
        <v>0</v>
      </c>
      <c r="AU27" s="25">
        <v>0</v>
      </c>
      <c r="AV27" s="25">
        <v>0</v>
      </c>
      <c r="AW27" s="25">
        <v>0</v>
      </c>
      <c r="AX27" s="25">
        <v>4</v>
      </c>
      <c r="AY27" s="25">
        <v>105</v>
      </c>
      <c r="AZ27" s="25">
        <v>22</v>
      </c>
      <c r="BA27" s="25">
        <v>83</v>
      </c>
      <c r="BB27" s="25">
        <v>0</v>
      </c>
    </row>
    <row r="28" spans="1:54" x14ac:dyDescent="0.2">
      <c r="A28" s="45"/>
      <c r="B28" s="26">
        <v>0.05</v>
      </c>
      <c r="C28" s="27">
        <v>0.06</v>
      </c>
      <c r="D28" s="27">
        <v>0.04</v>
      </c>
      <c r="E28" s="26">
        <v>0.05</v>
      </c>
      <c r="F28" s="27">
        <v>0.04</v>
      </c>
      <c r="G28" s="27">
        <v>0.03</v>
      </c>
      <c r="H28" s="27">
        <v>0.08</v>
      </c>
      <c r="I28" s="26">
        <v>0.05</v>
      </c>
      <c r="J28" s="27">
        <v>0.05</v>
      </c>
      <c r="K28" s="27">
        <v>0.05</v>
      </c>
      <c r="L28" s="27">
        <v>0.08</v>
      </c>
      <c r="M28" s="27">
        <v>0.06</v>
      </c>
      <c r="N28" s="27">
        <v>0.05</v>
      </c>
      <c r="O28" s="27">
        <v>0.03</v>
      </c>
      <c r="P28" s="27">
        <v>0.05</v>
      </c>
      <c r="Q28" s="27">
        <v>7.0000000000000007E-2</v>
      </c>
      <c r="R28" s="27">
        <v>0.05</v>
      </c>
      <c r="S28" s="27">
        <v>0.01</v>
      </c>
      <c r="T28" s="27">
        <v>0.09</v>
      </c>
      <c r="U28" s="27">
        <v>0</v>
      </c>
      <c r="V28" s="26">
        <v>0.05</v>
      </c>
      <c r="W28" s="27">
        <v>0</v>
      </c>
      <c r="X28" s="27">
        <v>0.04</v>
      </c>
      <c r="Y28" s="27">
        <v>0.11</v>
      </c>
      <c r="Z28" s="27">
        <v>0.04</v>
      </c>
      <c r="AA28" s="27">
        <v>0.01</v>
      </c>
      <c r="AB28" s="27">
        <v>7.0000000000000007E-2</v>
      </c>
      <c r="AC28" s="27">
        <v>0.1</v>
      </c>
      <c r="AD28" s="27">
        <v>0.09</v>
      </c>
      <c r="AE28" s="27">
        <v>0.05</v>
      </c>
      <c r="AF28" s="27">
        <v>0.04</v>
      </c>
      <c r="AG28" s="27">
        <v>0.05</v>
      </c>
      <c r="AH28" s="27">
        <v>0.04</v>
      </c>
      <c r="AI28" s="27">
        <v>0.03</v>
      </c>
      <c r="AJ28" s="27">
        <v>0.06</v>
      </c>
      <c r="AK28" s="27">
        <v>7.0000000000000007E-2</v>
      </c>
      <c r="AL28" s="27">
        <v>0.05</v>
      </c>
      <c r="AM28" s="27">
        <v>0.06</v>
      </c>
      <c r="AN28" s="26">
        <v>0.05</v>
      </c>
      <c r="AO28" s="27">
        <v>0.14000000000000001</v>
      </c>
      <c r="AP28" s="27">
        <v>0.02</v>
      </c>
      <c r="AQ28" s="27">
        <v>0.01</v>
      </c>
      <c r="AR28" s="27">
        <v>0.13</v>
      </c>
      <c r="AS28" s="27">
        <v>0.02</v>
      </c>
      <c r="AT28" s="27">
        <v>0</v>
      </c>
      <c r="AU28" s="27">
        <v>0</v>
      </c>
      <c r="AV28" s="27">
        <v>0.03</v>
      </c>
      <c r="AW28" s="27">
        <v>0</v>
      </c>
      <c r="AX28" s="27">
        <v>0.01</v>
      </c>
      <c r="AY28" s="26">
        <v>0.05</v>
      </c>
      <c r="AZ28" s="27">
        <v>0.03</v>
      </c>
      <c r="BA28" s="27">
        <v>0.09</v>
      </c>
      <c r="BB28" s="27">
        <v>0</v>
      </c>
    </row>
    <row r="29" spans="1:54" x14ac:dyDescent="0.2">
      <c r="A29" s="45" t="s">
        <v>85</v>
      </c>
      <c r="B29" s="25">
        <v>159</v>
      </c>
      <c r="C29" s="25">
        <v>47</v>
      </c>
      <c r="D29" s="25">
        <v>112</v>
      </c>
      <c r="E29" s="25">
        <v>159</v>
      </c>
      <c r="F29" s="25">
        <v>71</v>
      </c>
      <c r="G29" s="25">
        <v>64</v>
      </c>
      <c r="H29" s="25">
        <v>24</v>
      </c>
      <c r="I29" s="25">
        <v>159</v>
      </c>
      <c r="J29" s="25">
        <v>8</v>
      </c>
      <c r="K29" s="25">
        <v>15</v>
      </c>
      <c r="L29" s="25">
        <v>12</v>
      </c>
      <c r="M29" s="25">
        <v>16</v>
      </c>
      <c r="N29" s="25">
        <v>18</v>
      </c>
      <c r="O29" s="25">
        <v>27</v>
      </c>
      <c r="P29" s="25">
        <v>8</v>
      </c>
      <c r="Q29" s="25">
        <v>20</v>
      </c>
      <c r="R29" s="25">
        <v>9</v>
      </c>
      <c r="S29" s="25">
        <v>7</v>
      </c>
      <c r="T29" s="25">
        <v>12</v>
      </c>
      <c r="U29" s="25">
        <v>7</v>
      </c>
      <c r="V29" s="25">
        <v>159</v>
      </c>
      <c r="W29" s="25">
        <v>7</v>
      </c>
      <c r="X29" s="25">
        <v>20</v>
      </c>
      <c r="Y29" s="25">
        <v>5</v>
      </c>
      <c r="Z29" s="25">
        <v>4</v>
      </c>
      <c r="AA29" s="25">
        <v>6</v>
      </c>
      <c r="AB29" s="25">
        <v>1</v>
      </c>
      <c r="AC29" s="25">
        <v>11</v>
      </c>
      <c r="AD29" s="25">
        <v>8</v>
      </c>
      <c r="AE29" s="25">
        <v>6</v>
      </c>
      <c r="AF29" s="25">
        <v>30</v>
      </c>
      <c r="AG29" s="25">
        <v>10</v>
      </c>
      <c r="AH29" s="25">
        <v>8</v>
      </c>
      <c r="AI29" s="25">
        <v>17</v>
      </c>
      <c r="AJ29" s="25">
        <v>13</v>
      </c>
      <c r="AK29" s="25">
        <v>5</v>
      </c>
      <c r="AL29" s="25">
        <v>3</v>
      </c>
      <c r="AM29" s="25">
        <v>4</v>
      </c>
      <c r="AN29" s="25">
        <v>152</v>
      </c>
      <c r="AO29" s="25">
        <v>12</v>
      </c>
      <c r="AP29" s="25">
        <v>36</v>
      </c>
      <c r="AQ29" s="25">
        <v>5</v>
      </c>
      <c r="AR29" s="25">
        <v>3</v>
      </c>
      <c r="AS29" s="25">
        <v>5</v>
      </c>
      <c r="AT29" s="25">
        <v>1</v>
      </c>
      <c r="AU29" s="25">
        <v>0</v>
      </c>
      <c r="AV29" s="25">
        <v>1</v>
      </c>
      <c r="AW29" s="25">
        <v>42</v>
      </c>
      <c r="AX29" s="25">
        <v>47</v>
      </c>
      <c r="AY29" s="25">
        <v>159</v>
      </c>
      <c r="AZ29" s="25">
        <v>51</v>
      </c>
      <c r="BA29" s="25">
        <v>49</v>
      </c>
      <c r="BB29" s="25">
        <v>58</v>
      </c>
    </row>
    <row r="30" spans="1:54" x14ac:dyDescent="0.2">
      <c r="A30" s="45"/>
      <c r="B30" s="26">
        <v>0.08</v>
      </c>
      <c r="C30" s="27">
        <v>0.05</v>
      </c>
      <c r="D30" s="27">
        <v>0.11</v>
      </c>
      <c r="E30" s="26">
        <v>0.08</v>
      </c>
      <c r="F30" s="27">
        <v>0.12</v>
      </c>
      <c r="G30" s="27">
        <v>0.09</v>
      </c>
      <c r="H30" s="27">
        <v>0.03</v>
      </c>
      <c r="I30" s="26">
        <v>0.08</v>
      </c>
      <c r="J30" s="27">
        <v>0.1</v>
      </c>
      <c r="K30" s="27">
        <v>7.0000000000000007E-2</v>
      </c>
      <c r="L30" s="27">
        <v>7.0000000000000007E-2</v>
      </c>
      <c r="M30" s="27">
        <v>0.11</v>
      </c>
      <c r="N30" s="27">
        <v>0.1</v>
      </c>
      <c r="O30" s="27">
        <v>0.14000000000000001</v>
      </c>
      <c r="P30" s="27">
        <v>0.03</v>
      </c>
      <c r="Q30" s="27">
        <v>7.0000000000000007E-2</v>
      </c>
      <c r="R30" s="27">
        <v>0.05</v>
      </c>
      <c r="S30" s="27">
        <v>0.08</v>
      </c>
      <c r="T30" s="27">
        <v>7.0000000000000007E-2</v>
      </c>
      <c r="U30" s="27">
        <v>0.12</v>
      </c>
      <c r="V30" s="26">
        <v>0.08</v>
      </c>
      <c r="W30" s="27">
        <v>0.12</v>
      </c>
      <c r="X30" s="27">
        <v>0.11</v>
      </c>
      <c r="Y30" s="27">
        <v>7.0000000000000007E-2</v>
      </c>
      <c r="Z30" s="27">
        <v>0.04</v>
      </c>
      <c r="AA30" s="27">
        <v>7.0000000000000007E-2</v>
      </c>
      <c r="AB30" s="27">
        <v>0.01</v>
      </c>
      <c r="AC30" s="27">
        <v>0.12</v>
      </c>
      <c r="AD30" s="27">
        <v>7.0000000000000007E-2</v>
      </c>
      <c r="AE30" s="27">
        <v>7.0000000000000007E-2</v>
      </c>
      <c r="AF30" s="27">
        <v>0.06</v>
      </c>
      <c r="AG30" s="27">
        <v>0.06</v>
      </c>
      <c r="AH30" s="27">
        <v>0.09</v>
      </c>
      <c r="AI30" s="27">
        <v>0.22</v>
      </c>
      <c r="AJ30" s="27">
        <v>0.12</v>
      </c>
      <c r="AK30" s="27">
        <v>7.0000000000000007E-2</v>
      </c>
      <c r="AL30" s="27">
        <v>0.06</v>
      </c>
      <c r="AM30" s="27">
        <v>0.06</v>
      </c>
      <c r="AN30" s="26">
        <v>0.08</v>
      </c>
      <c r="AO30" s="27">
        <v>0.02</v>
      </c>
      <c r="AP30" s="27">
        <v>0.05</v>
      </c>
      <c r="AQ30" s="27">
        <v>0.05</v>
      </c>
      <c r="AR30" s="27">
        <v>0.03</v>
      </c>
      <c r="AS30" s="27">
        <v>0.08</v>
      </c>
      <c r="AT30" s="27">
        <v>0.05</v>
      </c>
      <c r="AU30" s="27">
        <v>0.01</v>
      </c>
      <c r="AV30" s="27">
        <v>0.05</v>
      </c>
      <c r="AW30" s="27">
        <v>0.31</v>
      </c>
      <c r="AX30" s="27">
        <v>0.18</v>
      </c>
      <c r="AY30" s="26">
        <v>0.08</v>
      </c>
      <c r="AZ30" s="27">
        <v>0.06</v>
      </c>
      <c r="BA30" s="27">
        <v>0.05</v>
      </c>
      <c r="BB30" s="27">
        <v>0.26</v>
      </c>
    </row>
    <row r="32" spans="1:54" x14ac:dyDescent="0.2">
      <c r="A32" s="29" t="s">
        <v>105</v>
      </c>
      <c r="B32" s="36">
        <f t="shared" ref="B32:BB32" si="0">IFERROR(SUM(B23,B25,B27)/B5,0)</f>
        <v>0.18444666001994017</v>
      </c>
      <c r="C32" s="36">
        <f t="shared" si="0"/>
        <v>0.21552604698672115</v>
      </c>
      <c r="D32" s="36">
        <f t="shared" si="0"/>
        <v>0.15481986368062317</v>
      </c>
      <c r="E32" s="36">
        <f t="shared" si="0"/>
        <v>0.18444666001994017</v>
      </c>
      <c r="F32" s="36">
        <f t="shared" si="0"/>
        <v>0.15909090909090909</v>
      </c>
      <c r="G32" s="36">
        <f t="shared" si="0"/>
        <v>0.14525139664804471</v>
      </c>
      <c r="H32" s="36">
        <f t="shared" si="0"/>
        <v>0.24339360222531292</v>
      </c>
      <c r="I32" s="36">
        <f t="shared" si="0"/>
        <v>0.18444666001994017</v>
      </c>
      <c r="J32" s="36">
        <f t="shared" si="0"/>
        <v>0.13414634146341464</v>
      </c>
      <c r="K32" s="36">
        <f t="shared" si="0"/>
        <v>0.12727272727272726</v>
      </c>
      <c r="L32" s="36">
        <f t="shared" si="0"/>
        <v>0.19393939393939394</v>
      </c>
      <c r="M32" s="36">
        <f t="shared" si="0"/>
        <v>0.2</v>
      </c>
      <c r="N32" s="36">
        <f t="shared" si="0"/>
        <v>0.23295454545454544</v>
      </c>
      <c r="O32" s="36">
        <f t="shared" si="0"/>
        <v>0.14438502673796791</v>
      </c>
      <c r="P32" s="36">
        <f t="shared" si="0"/>
        <v>0.23106060606060605</v>
      </c>
      <c r="Q32" s="36">
        <f t="shared" si="0"/>
        <v>0.21454545454545454</v>
      </c>
      <c r="R32" s="36">
        <f t="shared" si="0"/>
        <v>0.20348837209302326</v>
      </c>
      <c r="S32" s="36">
        <f t="shared" si="0"/>
        <v>0.15625</v>
      </c>
      <c r="T32" s="36">
        <f t="shared" si="0"/>
        <v>0.1588235294117647</v>
      </c>
      <c r="U32" s="36">
        <f t="shared" si="0"/>
        <v>0.10909090909090909</v>
      </c>
      <c r="V32" s="36">
        <f t="shared" si="0"/>
        <v>0.18444666001994017</v>
      </c>
      <c r="W32" s="36">
        <f t="shared" si="0"/>
        <v>0.10909090909090909</v>
      </c>
      <c r="X32" s="36">
        <f t="shared" si="0"/>
        <v>0.24</v>
      </c>
      <c r="Y32" s="36">
        <f t="shared" si="0"/>
        <v>0.234375</v>
      </c>
      <c r="Z32" s="36">
        <f t="shared" si="0"/>
        <v>0.22988505747126436</v>
      </c>
      <c r="AA32" s="36">
        <f t="shared" si="0"/>
        <v>0.13157894736842105</v>
      </c>
      <c r="AB32" s="36">
        <f t="shared" si="0"/>
        <v>0.15277777777777779</v>
      </c>
      <c r="AC32" s="36">
        <f t="shared" si="0"/>
        <v>0.16494845360824742</v>
      </c>
      <c r="AD32" s="36">
        <f t="shared" si="0"/>
        <v>0.22500000000000001</v>
      </c>
      <c r="AE32" s="36">
        <f t="shared" si="0"/>
        <v>0.15853658536585366</v>
      </c>
      <c r="AF32" s="36">
        <f t="shared" si="0"/>
        <v>0.20419847328244276</v>
      </c>
      <c r="AG32" s="36">
        <f t="shared" si="0"/>
        <v>0.13609467455621302</v>
      </c>
      <c r="AH32" s="36">
        <f t="shared" si="0"/>
        <v>0.12087912087912088</v>
      </c>
      <c r="AI32" s="36">
        <f t="shared" si="0"/>
        <v>0.15189873417721519</v>
      </c>
      <c r="AJ32" s="36">
        <f t="shared" si="0"/>
        <v>0.18181818181818182</v>
      </c>
      <c r="AK32" s="36">
        <f t="shared" si="0"/>
        <v>0.19444444444444445</v>
      </c>
      <c r="AL32" s="36">
        <f t="shared" si="0"/>
        <v>0.13333333333333333</v>
      </c>
      <c r="AM32" s="36">
        <f t="shared" si="0"/>
        <v>0.20547945205479451</v>
      </c>
      <c r="AN32" s="36">
        <f t="shared" si="0"/>
        <v>0.18605843157355204</v>
      </c>
      <c r="AO32" s="36">
        <f t="shared" si="0"/>
        <v>0.40380952380952378</v>
      </c>
      <c r="AP32" s="36">
        <f t="shared" si="0"/>
        <v>8.7517934002869446E-2</v>
      </c>
      <c r="AQ32" s="36">
        <f t="shared" si="0"/>
        <v>0.15</v>
      </c>
      <c r="AR32" s="36">
        <f t="shared" si="0"/>
        <v>0.39583333333333331</v>
      </c>
      <c r="AS32" s="36">
        <f t="shared" si="0"/>
        <v>3.6363636363636362E-2</v>
      </c>
      <c r="AT32" s="36">
        <f t="shared" si="0"/>
        <v>0.25</v>
      </c>
      <c r="AU32" s="36">
        <f t="shared" si="0"/>
        <v>0.14000000000000001</v>
      </c>
      <c r="AV32" s="36">
        <f t="shared" si="0"/>
        <v>0</v>
      </c>
      <c r="AW32" s="36">
        <f t="shared" si="0"/>
        <v>1.4705882352941176E-2</v>
      </c>
      <c r="AX32" s="36">
        <f t="shared" si="0"/>
        <v>7.9245283018867921E-2</v>
      </c>
      <c r="AY32" s="36">
        <f t="shared" si="0"/>
        <v>0.18444666001994017</v>
      </c>
      <c r="AZ32" s="36">
        <f t="shared" si="0"/>
        <v>0.10282485875706214</v>
      </c>
      <c r="BA32" s="36">
        <f t="shared" si="0"/>
        <v>0.3016759776536313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0.33150548354935194</v>
      </c>
      <c r="C34" s="36">
        <f t="shared" si="1"/>
        <v>0.34218590398365678</v>
      </c>
      <c r="D34" s="36">
        <f t="shared" si="1"/>
        <v>0.32035053554040893</v>
      </c>
      <c r="E34" s="36">
        <f t="shared" si="1"/>
        <v>0.33150548354935194</v>
      </c>
      <c r="F34" s="36">
        <f t="shared" si="1"/>
        <v>0.32167832167832167</v>
      </c>
      <c r="G34" s="36">
        <f t="shared" si="1"/>
        <v>0.36173184357541899</v>
      </c>
      <c r="H34" s="36">
        <f t="shared" si="1"/>
        <v>0.30737134909596664</v>
      </c>
      <c r="I34" s="36">
        <f t="shared" si="1"/>
        <v>0.33150548354935194</v>
      </c>
      <c r="J34" s="36">
        <f t="shared" si="1"/>
        <v>0.34146341463414637</v>
      </c>
      <c r="K34" s="36">
        <f t="shared" si="1"/>
        <v>0.41363636363636364</v>
      </c>
      <c r="L34" s="36">
        <f t="shared" si="1"/>
        <v>0.29696969696969699</v>
      </c>
      <c r="M34" s="36">
        <f t="shared" si="1"/>
        <v>0.29655172413793102</v>
      </c>
      <c r="N34" s="36">
        <f t="shared" si="1"/>
        <v>0.28409090909090912</v>
      </c>
      <c r="O34" s="36">
        <f t="shared" si="1"/>
        <v>0.34759358288770054</v>
      </c>
      <c r="P34" s="36">
        <f t="shared" si="1"/>
        <v>0.33333333333333331</v>
      </c>
      <c r="Q34" s="36">
        <f t="shared" si="1"/>
        <v>0.26545454545454544</v>
      </c>
      <c r="R34" s="36">
        <f t="shared" si="1"/>
        <v>0.30232558139534882</v>
      </c>
      <c r="S34" s="36">
        <f t="shared" si="1"/>
        <v>0.44791666666666669</v>
      </c>
      <c r="T34" s="36">
        <f t="shared" si="1"/>
        <v>0.40588235294117647</v>
      </c>
      <c r="U34" s="36">
        <f t="shared" si="1"/>
        <v>0.25454545454545452</v>
      </c>
      <c r="V34" s="36">
        <f t="shared" si="1"/>
        <v>0.33150548354935194</v>
      </c>
      <c r="W34" s="36">
        <f t="shared" si="1"/>
        <v>0.25454545454545452</v>
      </c>
      <c r="X34" s="36">
        <f t="shared" si="1"/>
        <v>0.26285714285714284</v>
      </c>
      <c r="Y34" s="36">
        <f t="shared" si="1"/>
        <v>0.3125</v>
      </c>
      <c r="Z34" s="36">
        <f t="shared" si="1"/>
        <v>0.25287356321839083</v>
      </c>
      <c r="AA34" s="36">
        <f t="shared" si="1"/>
        <v>0.46052631578947367</v>
      </c>
      <c r="AB34" s="36">
        <f t="shared" si="1"/>
        <v>0.44444444444444442</v>
      </c>
      <c r="AC34" s="36">
        <f t="shared" si="1"/>
        <v>0.38144329896907214</v>
      </c>
      <c r="AD34" s="36">
        <f t="shared" si="1"/>
        <v>0.26666666666666666</v>
      </c>
      <c r="AE34" s="36">
        <f t="shared" si="1"/>
        <v>0.47560975609756095</v>
      </c>
      <c r="AF34" s="36">
        <f t="shared" si="1"/>
        <v>0.3282442748091603</v>
      </c>
      <c r="AG34" s="36">
        <f t="shared" si="1"/>
        <v>0.378698224852071</v>
      </c>
      <c r="AH34" s="36">
        <f t="shared" si="1"/>
        <v>0.32967032967032966</v>
      </c>
      <c r="AI34" s="36">
        <f t="shared" si="1"/>
        <v>0.27848101265822783</v>
      </c>
      <c r="AJ34" s="36">
        <f t="shared" si="1"/>
        <v>0.3</v>
      </c>
      <c r="AK34" s="36">
        <f t="shared" si="1"/>
        <v>0.375</v>
      </c>
      <c r="AL34" s="36">
        <f t="shared" si="1"/>
        <v>0.4</v>
      </c>
      <c r="AM34" s="36">
        <f t="shared" si="1"/>
        <v>0.23287671232876711</v>
      </c>
      <c r="AN34" s="36">
        <f t="shared" si="1"/>
        <v>0.33367503844182472</v>
      </c>
      <c r="AO34" s="36">
        <f t="shared" si="1"/>
        <v>8.7619047619047624E-2</v>
      </c>
      <c r="AP34" s="36">
        <f t="shared" si="1"/>
        <v>0.55380200860832141</v>
      </c>
      <c r="AQ34" s="36">
        <f t="shared" si="1"/>
        <v>0.48</v>
      </c>
      <c r="AR34" s="36">
        <f t="shared" si="1"/>
        <v>0.125</v>
      </c>
      <c r="AS34" s="36">
        <f t="shared" si="1"/>
        <v>0.5636363636363636</v>
      </c>
      <c r="AT34" s="36">
        <f t="shared" si="1"/>
        <v>0.58333333333333337</v>
      </c>
      <c r="AU34" s="36">
        <f t="shared" si="1"/>
        <v>0.38</v>
      </c>
      <c r="AV34" s="36">
        <f t="shared" si="1"/>
        <v>0.46666666666666667</v>
      </c>
      <c r="AW34" s="36">
        <f t="shared" si="1"/>
        <v>0.35294117647058826</v>
      </c>
      <c r="AX34" s="36">
        <f t="shared" si="1"/>
        <v>0.17358490566037735</v>
      </c>
      <c r="AY34" s="36">
        <f t="shared" si="1"/>
        <v>0.33150548354935194</v>
      </c>
      <c r="AZ34" s="36">
        <f t="shared" si="1"/>
        <v>0.48361581920903957</v>
      </c>
      <c r="BA34" s="36">
        <f t="shared" si="1"/>
        <v>0.18770949720670391</v>
      </c>
      <c r="BB34" s="36">
        <f t="shared" si="1"/>
        <v>0.30973451327433627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4.2116946399566864</v>
      </c>
      <c r="C36" s="48">
        <f>((C7*0)+(C9*1)+(C11*2)+(C13*3)+(C15*4)+(C17*5)+(C19*6)+(C21*7)+(C23*8)+(C25*9)+(C27*10))/(C5-SUM(C29))</f>
        <v>4.2972103004291844</v>
      </c>
      <c r="D36" s="48">
        <f>((D7*0)+(D9*1)+(D11*2)+(D13*3)+(D15*4)+(D17*5)+(D19*6)+(D21*7)+(D23*8)+(D25*9)+(D27*10))/(D5-SUM(D29))</f>
        <v>4.1311475409836067</v>
      </c>
      <c r="E36" s="48">
        <f>((E7*0)+(E9*1)+(E11*2)+(E13*3)+(E15*4)+(E17*5)+(E19*6)+(E21*7)+(E23*8)+(E25*9)+(E27*10))/(E5-SUM(E29))</f>
        <v>4.2116946399566864</v>
      </c>
      <c r="F36" s="48">
        <f>((F7*0)+(F9*1)+(F11*2)+(F13*3)+(F15*4)+(F17*5)+(F19*6)+(F21*7)+(F23*8)+(F25*9)+(F27*10))/(F5-SUM(F29))</f>
        <v>4.007984031936128</v>
      </c>
      <c r="G36" s="48">
        <f>((G7*0)+(G9*1)+(G11*2)+(G13*3)+(G15*4)+(G17*5)+(G19*6)+(G21*7)+(G23*8)+(G25*9)+(G27*10))/(G5-SUM(G29))</f>
        <v>3.8834355828220857</v>
      </c>
      <c r="H36" s="48">
        <f>((H7*0)+(H9*1)+(H11*2)+(H13*3)+(H15*4)+(H17*5)+(H19*6)+(H21*7)+(H23*8)+(H25*9)+(H27*10))/(H5-SUM(H29))</f>
        <v>4.6848920863309349</v>
      </c>
      <c r="I36" s="48">
        <f>((I7*0)+(I9*1)+(I11*2)+(I13*3)+(I15*4)+(I17*5)+(I19*6)+(I21*7)+(I23*8)+(I25*9)+(I27*10))/(I5-SUM(I29))</f>
        <v>4.2116946399566864</v>
      </c>
      <c r="J36" s="48">
        <f>((J7*0)+(J9*1)+(J11*2)+(J13*3)+(J15*4)+(J17*5)+(J19*6)+(J21*7)+(J23*8)+(J25*9)+(J27*10))/(J5-SUM(J29))</f>
        <v>3.9864864864864864</v>
      </c>
      <c r="K36" s="48">
        <f>((K7*0)+(K9*1)+(K11*2)+(K13*3)+(K15*4)+(K17*5)+(K19*6)+(K21*7)+(K23*8)+(K25*9)+(K27*10))/(K5-SUM(K29))</f>
        <v>3.4634146341463414</v>
      </c>
      <c r="L36" s="48">
        <f>((L7*0)+(L9*1)+(L11*2)+(L13*3)+(L15*4)+(L17*5)+(L19*6)+(L21*7)+(L23*8)+(L25*9)+(L27*10))/(L5-SUM(L29))</f>
        <v>4.6339869281045756</v>
      </c>
      <c r="M36" s="48">
        <f>((M7*0)+(M9*1)+(M11*2)+(M13*3)+(M15*4)+(M17*5)+(M19*6)+(M21*7)+(M23*8)+(M25*9)+(M27*10))/(M5-SUM(M29))</f>
        <v>4.441860465116279</v>
      </c>
      <c r="N36" s="48">
        <f>((N7*0)+(N9*1)+(N11*2)+(N13*3)+(N15*4)+(N17*5)+(N19*6)+(N21*7)+(N23*8)+(N25*9)+(N27*10))/(N5-SUM(N29))</f>
        <v>4.6329113924050631</v>
      </c>
      <c r="O36" s="48">
        <f>((O7*0)+(O9*1)+(O11*2)+(O13*3)+(O15*4)+(O17*5)+(O19*6)+(O21*7)+(O23*8)+(O25*9)+(O27*10))/(O5-SUM(O29))</f>
        <v>3.875</v>
      </c>
      <c r="P36" s="48">
        <f>((P7*0)+(P9*1)+(P11*2)+(P13*3)+(P15*4)+(P17*5)+(P19*6)+(P21*7)+(P23*8)+(P25*9)+(P27*10))/(P5-SUM(P29))</f>
        <v>4.40234375</v>
      </c>
      <c r="Q36" s="48">
        <f>((Q7*0)+(Q9*1)+(Q11*2)+(Q13*3)+(Q15*4)+(Q17*5)+(Q19*6)+(Q21*7)+(Q23*8)+(Q25*9)+(Q27*10))/(Q5-SUM(Q29))</f>
        <v>4.8627450980392153</v>
      </c>
      <c r="R36" s="48">
        <f>((R7*0)+(R9*1)+(R11*2)+(R13*3)+(R15*4)+(R17*5)+(R19*6)+(R21*7)+(R23*8)+(R25*9)+(R27*10))/(R5-SUM(R29))</f>
        <v>4.4294478527607364</v>
      </c>
      <c r="S36" s="48">
        <f t="shared" ref="S36:BB36" si="2">((S7*0)+(S9*1)+(S11*2)+(S13*3)+(S15*4)+(S17*5)+(S19*6)+(S21*7)+(S23*8)+(S25*9)+(S27*10))/(S5-SUM(S29))</f>
        <v>3.2134831460674156</v>
      </c>
      <c r="T36" s="48">
        <f t="shared" si="2"/>
        <v>3.721518987341772</v>
      </c>
      <c r="U36" s="48">
        <f t="shared" si="2"/>
        <v>4.0625</v>
      </c>
      <c r="V36" s="48">
        <f t="shared" si="2"/>
        <v>4.2116946399566864</v>
      </c>
      <c r="W36" s="48">
        <f t="shared" si="2"/>
        <v>4.0625</v>
      </c>
      <c r="X36" s="48">
        <f t="shared" si="2"/>
        <v>4.7677419354838708</v>
      </c>
      <c r="Y36" s="48">
        <f t="shared" si="2"/>
        <v>4.898305084745763</v>
      </c>
      <c r="Z36" s="48">
        <f t="shared" si="2"/>
        <v>4.7951807228915664</v>
      </c>
      <c r="AA36" s="48">
        <f t="shared" si="2"/>
        <v>3.1714285714285713</v>
      </c>
      <c r="AB36" s="48">
        <f t="shared" si="2"/>
        <v>3.4788732394366195</v>
      </c>
      <c r="AC36" s="48">
        <f t="shared" si="2"/>
        <v>3.9069767441860463</v>
      </c>
      <c r="AD36" s="48">
        <f t="shared" si="2"/>
        <v>4.7232142857142856</v>
      </c>
      <c r="AE36" s="48">
        <f t="shared" si="2"/>
        <v>3.0789473684210527</v>
      </c>
      <c r="AF36" s="48">
        <f t="shared" si="2"/>
        <v>4.3380566801619436</v>
      </c>
      <c r="AG36" s="48">
        <f t="shared" si="2"/>
        <v>3.7484276729559749</v>
      </c>
      <c r="AH36" s="48">
        <f t="shared" si="2"/>
        <v>4.0361445783132526</v>
      </c>
      <c r="AI36" s="48">
        <f t="shared" si="2"/>
        <v>4.338709677419355</v>
      </c>
      <c r="AJ36" s="48">
        <f t="shared" si="2"/>
        <v>4.2371134020618557</v>
      </c>
      <c r="AK36" s="48">
        <f t="shared" si="2"/>
        <v>4.0149253731343286</v>
      </c>
      <c r="AL36" s="48">
        <f t="shared" si="2"/>
        <v>4.0877192982456139</v>
      </c>
      <c r="AM36" s="48">
        <f t="shared" si="2"/>
        <v>4.9710144927536231</v>
      </c>
      <c r="AN36" s="48">
        <f t="shared" si="2"/>
        <v>4.2173429683157311</v>
      </c>
      <c r="AO36" s="48">
        <f t="shared" si="2"/>
        <v>6.5867446393762181</v>
      </c>
      <c r="AP36" s="48">
        <f t="shared" si="2"/>
        <v>2.6293494704992435</v>
      </c>
      <c r="AQ36" s="48">
        <f t="shared" si="2"/>
        <v>3.1263157894736842</v>
      </c>
      <c r="AR36" s="48">
        <f t="shared" si="2"/>
        <v>6.376344086021505</v>
      </c>
      <c r="AS36" s="48">
        <f t="shared" si="2"/>
        <v>2.34</v>
      </c>
      <c r="AT36" s="48">
        <f t="shared" si="2"/>
        <v>3.5454545454545454</v>
      </c>
      <c r="AU36" s="48">
        <f t="shared" si="2"/>
        <v>3.5</v>
      </c>
      <c r="AV36" s="48">
        <f t="shared" si="2"/>
        <v>2.8571428571428572</v>
      </c>
      <c r="AW36" s="48">
        <f t="shared" si="2"/>
        <v>2.5531914893617023</v>
      </c>
      <c r="AX36" s="48">
        <f t="shared" si="2"/>
        <v>4.431192660550459</v>
      </c>
      <c r="AY36" s="48">
        <f t="shared" si="2"/>
        <v>4.2116946399566864</v>
      </c>
      <c r="AZ36" s="48">
        <f t="shared" si="2"/>
        <v>3.028776978417266</v>
      </c>
      <c r="BA36" s="48">
        <f t="shared" si="2"/>
        <v>5.5803782505910169</v>
      </c>
      <c r="BB36" s="48">
        <f t="shared" si="2"/>
        <v>3.1547619047619047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315</v>
      </c>
      <c r="C7" s="25">
        <v>177</v>
      </c>
      <c r="D7" s="25">
        <v>139</v>
      </c>
      <c r="E7" s="25">
        <v>315</v>
      </c>
      <c r="F7" s="25">
        <v>81</v>
      </c>
      <c r="G7" s="25">
        <v>129</v>
      </c>
      <c r="H7" s="25">
        <v>106</v>
      </c>
      <c r="I7" s="25">
        <v>315</v>
      </c>
      <c r="J7" s="25">
        <v>12</v>
      </c>
      <c r="K7" s="25">
        <v>47</v>
      </c>
      <c r="L7" s="25">
        <v>16</v>
      </c>
      <c r="M7" s="25">
        <v>26</v>
      </c>
      <c r="N7" s="25">
        <v>23</v>
      </c>
      <c r="O7" s="25">
        <v>34</v>
      </c>
      <c r="P7" s="25">
        <v>37</v>
      </c>
      <c r="Q7" s="25">
        <v>33</v>
      </c>
      <c r="R7" s="25">
        <v>28</v>
      </c>
      <c r="S7" s="25">
        <v>23</v>
      </c>
      <c r="T7" s="25">
        <v>32</v>
      </c>
      <c r="U7" s="25">
        <v>2</v>
      </c>
      <c r="V7" s="25">
        <v>315</v>
      </c>
      <c r="W7" s="25">
        <v>2</v>
      </c>
      <c r="X7" s="25">
        <v>21</v>
      </c>
      <c r="Y7" s="25">
        <v>5</v>
      </c>
      <c r="Z7" s="25">
        <v>16</v>
      </c>
      <c r="AA7" s="25">
        <v>20</v>
      </c>
      <c r="AB7" s="25">
        <v>16</v>
      </c>
      <c r="AC7" s="25">
        <v>17</v>
      </c>
      <c r="AD7" s="25">
        <v>10</v>
      </c>
      <c r="AE7" s="25">
        <v>21</v>
      </c>
      <c r="AF7" s="25">
        <v>87</v>
      </c>
      <c r="AG7" s="25">
        <v>31</v>
      </c>
      <c r="AH7" s="25">
        <v>13</v>
      </c>
      <c r="AI7" s="25">
        <v>9</v>
      </c>
      <c r="AJ7" s="25">
        <v>20</v>
      </c>
      <c r="AK7" s="25">
        <v>12</v>
      </c>
      <c r="AL7" s="25">
        <v>11</v>
      </c>
      <c r="AM7" s="25">
        <v>4</v>
      </c>
      <c r="AN7" s="25">
        <v>313</v>
      </c>
      <c r="AO7" s="25">
        <v>18</v>
      </c>
      <c r="AP7" s="25">
        <v>191</v>
      </c>
      <c r="AQ7" s="25">
        <v>16</v>
      </c>
      <c r="AR7" s="25">
        <v>11</v>
      </c>
      <c r="AS7" s="25">
        <v>14</v>
      </c>
      <c r="AT7" s="25">
        <v>4</v>
      </c>
      <c r="AU7" s="25">
        <v>7</v>
      </c>
      <c r="AV7" s="25">
        <v>6</v>
      </c>
      <c r="AW7" s="25">
        <v>27</v>
      </c>
      <c r="AX7" s="25">
        <v>19</v>
      </c>
      <c r="AY7" s="25">
        <v>315</v>
      </c>
      <c r="AZ7" s="25">
        <v>189</v>
      </c>
      <c r="BA7" s="25">
        <v>98</v>
      </c>
      <c r="BB7" s="25">
        <v>28</v>
      </c>
    </row>
    <row r="8" spans="1:54" x14ac:dyDescent="0.2">
      <c r="A8" s="45"/>
      <c r="B8" s="26">
        <v>0.16</v>
      </c>
      <c r="C8" s="27">
        <v>0.18</v>
      </c>
      <c r="D8" s="27">
        <v>0.13</v>
      </c>
      <c r="E8" s="26">
        <v>0.16</v>
      </c>
      <c r="F8" s="27">
        <v>0.14000000000000001</v>
      </c>
      <c r="G8" s="27">
        <v>0.18</v>
      </c>
      <c r="H8" s="27">
        <v>0.15</v>
      </c>
      <c r="I8" s="26">
        <v>0.16</v>
      </c>
      <c r="J8" s="27">
        <v>0.15</v>
      </c>
      <c r="K8" s="27">
        <v>0.22</v>
      </c>
      <c r="L8" s="27">
        <v>0.1</v>
      </c>
      <c r="M8" s="27">
        <v>0.18</v>
      </c>
      <c r="N8" s="27">
        <v>0.13</v>
      </c>
      <c r="O8" s="27">
        <v>0.18</v>
      </c>
      <c r="P8" s="27">
        <v>0.14000000000000001</v>
      </c>
      <c r="Q8" s="27">
        <v>0.12</v>
      </c>
      <c r="R8" s="27">
        <v>0.17</v>
      </c>
      <c r="S8" s="27">
        <v>0.24</v>
      </c>
      <c r="T8" s="27">
        <v>0.19</v>
      </c>
      <c r="U8" s="27">
        <v>0.04</v>
      </c>
      <c r="V8" s="26">
        <v>0.16</v>
      </c>
      <c r="W8" s="27">
        <v>0.04</v>
      </c>
      <c r="X8" s="27">
        <v>0.12</v>
      </c>
      <c r="Y8" s="27">
        <v>0.08</v>
      </c>
      <c r="Z8" s="27">
        <v>0.18</v>
      </c>
      <c r="AA8" s="27">
        <v>0.27</v>
      </c>
      <c r="AB8" s="27">
        <v>0.22</v>
      </c>
      <c r="AC8" s="27">
        <v>0.17</v>
      </c>
      <c r="AD8" s="27">
        <v>0.08</v>
      </c>
      <c r="AE8" s="27">
        <v>0.25</v>
      </c>
      <c r="AF8" s="27">
        <v>0.17</v>
      </c>
      <c r="AG8" s="27">
        <v>0.18</v>
      </c>
      <c r="AH8" s="27">
        <v>0.14000000000000001</v>
      </c>
      <c r="AI8" s="27">
        <v>0.11</v>
      </c>
      <c r="AJ8" s="27">
        <v>0.18</v>
      </c>
      <c r="AK8" s="27">
        <v>0.17</v>
      </c>
      <c r="AL8" s="27">
        <v>0.18</v>
      </c>
      <c r="AM8" s="27">
        <v>0.05</v>
      </c>
      <c r="AN8" s="26">
        <v>0.16</v>
      </c>
      <c r="AO8" s="27">
        <v>0.03</v>
      </c>
      <c r="AP8" s="27">
        <v>0.27</v>
      </c>
      <c r="AQ8" s="27">
        <v>0.16</v>
      </c>
      <c r="AR8" s="27">
        <v>0.11</v>
      </c>
      <c r="AS8" s="27">
        <v>0.25</v>
      </c>
      <c r="AT8" s="27">
        <v>0.32</v>
      </c>
      <c r="AU8" s="27">
        <v>0.13</v>
      </c>
      <c r="AV8" s="27">
        <v>0.4</v>
      </c>
      <c r="AW8" s="27">
        <v>0.2</v>
      </c>
      <c r="AX8" s="27">
        <v>7.0000000000000007E-2</v>
      </c>
      <c r="AY8" s="26">
        <v>0.16</v>
      </c>
      <c r="AZ8" s="27">
        <v>0.21</v>
      </c>
      <c r="BA8" s="27">
        <v>0.11</v>
      </c>
      <c r="BB8" s="27">
        <v>0.13</v>
      </c>
    </row>
    <row r="9" spans="1:54" x14ac:dyDescent="0.2">
      <c r="A9" s="45" t="s">
        <v>91</v>
      </c>
      <c r="B9" s="25">
        <v>75</v>
      </c>
      <c r="C9" s="25">
        <v>42</v>
      </c>
      <c r="D9" s="25">
        <v>33</v>
      </c>
      <c r="E9" s="25">
        <v>75</v>
      </c>
      <c r="F9" s="25">
        <v>16</v>
      </c>
      <c r="G9" s="25">
        <v>28</v>
      </c>
      <c r="H9" s="25">
        <v>31</v>
      </c>
      <c r="I9" s="25">
        <v>75</v>
      </c>
      <c r="J9" s="25">
        <v>3</v>
      </c>
      <c r="K9" s="25">
        <v>9</v>
      </c>
      <c r="L9" s="25">
        <v>6</v>
      </c>
      <c r="M9" s="25">
        <v>0</v>
      </c>
      <c r="N9" s="25">
        <v>9</v>
      </c>
      <c r="O9" s="25">
        <v>7</v>
      </c>
      <c r="P9" s="25">
        <v>13</v>
      </c>
      <c r="Q9" s="25">
        <v>5</v>
      </c>
      <c r="R9" s="25">
        <v>8</v>
      </c>
      <c r="S9" s="25">
        <v>3</v>
      </c>
      <c r="T9" s="25">
        <v>9</v>
      </c>
      <c r="U9" s="25">
        <v>2</v>
      </c>
      <c r="V9" s="25">
        <v>75</v>
      </c>
      <c r="W9" s="25">
        <v>2</v>
      </c>
      <c r="X9" s="25">
        <v>7</v>
      </c>
      <c r="Y9" s="25">
        <v>2</v>
      </c>
      <c r="Z9" s="25">
        <v>4</v>
      </c>
      <c r="AA9" s="25">
        <v>1</v>
      </c>
      <c r="AB9" s="25">
        <v>3</v>
      </c>
      <c r="AC9" s="25">
        <v>6</v>
      </c>
      <c r="AD9" s="25">
        <v>3</v>
      </c>
      <c r="AE9" s="25">
        <v>5</v>
      </c>
      <c r="AF9" s="25">
        <v>21</v>
      </c>
      <c r="AG9" s="25">
        <v>8</v>
      </c>
      <c r="AH9" s="25">
        <v>3</v>
      </c>
      <c r="AI9" s="25">
        <v>2</v>
      </c>
      <c r="AJ9" s="25">
        <v>0</v>
      </c>
      <c r="AK9" s="25">
        <v>2</v>
      </c>
      <c r="AL9" s="25">
        <v>3</v>
      </c>
      <c r="AM9" s="25">
        <v>3</v>
      </c>
      <c r="AN9" s="25">
        <v>73</v>
      </c>
      <c r="AO9" s="25">
        <v>2</v>
      </c>
      <c r="AP9" s="25">
        <v>41</v>
      </c>
      <c r="AQ9" s="25">
        <v>10</v>
      </c>
      <c r="AR9" s="25">
        <v>2</v>
      </c>
      <c r="AS9" s="25">
        <v>4</v>
      </c>
      <c r="AT9" s="25">
        <v>1</v>
      </c>
      <c r="AU9" s="25">
        <v>4</v>
      </c>
      <c r="AV9" s="25">
        <v>3</v>
      </c>
      <c r="AW9" s="25">
        <v>1</v>
      </c>
      <c r="AX9" s="25">
        <v>6</v>
      </c>
      <c r="AY9" s="25">
        <v>75</v>
      </c>
      <c r="AZ9" s="25">
        <v>47</v>
      </c>
      <c r="BA9" s="25">
        <v>22</v>
      </c>
      <c r="BB9" s="25">
        <v>5</v>
      </c>
    </row>
    <row r="10" spans="1:54" x14ac:dyDescent="0.2">
      <c r="A10" s="45"/>
      <c r="B10" s="26">
        <v>0.04</v>
      </c>
      <c r="C10" s="27">
        <v>0.04</v>
      </c>
      <c r="D10" s="27">
        <v>0.03</v>
      </c>
      <c r="E10" s="26">
        <v>0.04</v>
      </c>
      <c r="F10" s="27">
        <v>0.03</v>
      </c>
      <c r="G10" s="27">
        <v>0.04</v>
      </c>
      <c r="H10" s="27">
        <v>0.04</v>
      </c>
      <c r="I10" s="26">
        <v>0.04</v>
      </c>
      <c r="J10" s="27">
        <v>0.04</v>
      </c>
      <c r="K10" s="27">
        <v>0.04</v>
      </c>
      <c r="L10" s="27">
        <v>0.04</v>
      </c>
      <c r="M10" s="27">
        <v>0</v>
      </c>
      <c r="N10" s="27">
        <v>0.05</v>
      </c>
      <c r="O10" s="27">
        <v>0.04</v>
      </c>
      <c r="P10" s="27">
        <v>0.05</v>
      </c>
      <c r="Q10" s="27">
        <v>0.02</v>
      </c>
      <c r="R10" s="27">
        <v>0.05</v>
      </c>
      <c r="S10" s="27">
        <v>0.03</v>
      </c>
      <c r="T10" s="27">
        <v>0.05</v>
      </c>
      <c r="U10" s="27">
        <v>0.04</v>
      </c>
      <c r="V10" s="26">
        <v>0.04</v>
      </c>
      <c r="W10" s="27">
        <v>0.04</v>
      </c>
      <c r="X10" s="27">
        <v>0.04</v>
      </c>
      <c r="Y10" s="27">
        <v>0.02</v>
      </c>
      <c r="Z10" s="27">
        <v>0.04</v>
      </c>
      <c r="AA10" s="27">
        <v>0.02</v>
      </c>
      <c r="AB10" s="27">
        <v>0.04</v>
      </c>
      <c r="AC10" s="27">
        <v>0.06</v>
      </c>
      <c r="AD10" s="27">
        <v>0.02</v>
      </c>
      <c r="AE10" s="27">
        <v>0.06</v>
      </c>
      <c r="AF10" s="27">
        <v>0.04</v>
      </c>
      <c r="AG10" s="27">
        <v>0.05</v>
      </c>
      <c r="AH10" s="27">
        <v>0.04</v>
      </c>
      <c r="AI10" s="27">
        <v>0.02</v>
      </c>
      <c r="AJ10" s="27">
        <v>0</v>
      </c>
      <c r="AK10" s="27">
        <v>0.03</v>
      </c>
      <c r="AL10" s="27">
        <v>0.06</v>
      </c>
      <c r="AM10" s="27">
        <v>0.04</v>
      </c>
      <c r="AN10" s="26">
        <v>0.04</v>
      </c>
      <c r="AO10" s="27">
        <v>0</v>
      </c>
      <c r="AP10" s="27">
        <v>0.06</v>
      </c>
      <c r="AQ10" s="27">
        <v>0.1</v>
      </c>
      <c r="AR10" s="27">
        <v>0.02</v>
      </c>
      <c r="AS10" s="27">
        <v>7.0000000000000007E-2</v>
      </c>
      <c r="AT10" s="27">
        <v>0.06</v>
      </c>
      <c r="AU10" s="27">
        <v>7.0000000000000007E-2</v>
      </c>
      <c r="AV10" s="27">
        <v>0.18</v>
      </c>
      <c r="AW10" s="27">
        <v>0.01</v>
      </c>
      <c r="AX10" s="27">
        <v>0.02</v>
      </c>
      <c r="AY10" s="26">
        <v>0.04</v>
      </c>
      <c r="AZ10" s="27">
        <v>0.05</v>
      </c>
      <c r="BA10" s="27">
        <v>0.02</v>
      </c>
      <c r="BB10" s="27">
        <v>0.02</v>
      </c>
    </row>
    <row r="11" spans="1:54" x14ac:dyDescent="0.2">
      <c r="A11" s="45" t="s">
        <v>92</v>
      </c>
      <c r="B11" s="25">
        <v>109</v>
      </c>
      <c r="C11" s="25">
        <v>63</v>
      </c>
      <c r="D11" s="25">
        <v>45</v>
      </c>
      <c r="E11" s="25">
        <v>109</v>
      </c>
      <c r="F11" s="25">
        <v>28</v>
      </c>
      <c r="G11" s="25">
        <v>43</v>
      </c>
      <c r="H11" s="25">
        <v>38</v>
      </c>
      <c r="I11" s="25">
        <v>109</v>
      </c>
      <c r="J11" s="25">
        <v>2</v>
      </c>
      <c r="K11" s="25">
        <v>15</v>
      </c>
      <c r="L11" s="25">
        <v>10</v>
      </c>
      <c r="M11" s="25">
        <v>4</v>
      </c>
      <c r="N11" s="25">
        <v>10</v>
      </c>
      <c r="O11" s="25">
        <v>9</v>
      </c>
      <c r="P11" s="25">
        <v>14</v>
      </c>
      <c r="Q11" s="25">
        <v>14</v>
      </c>
      <c r="R11" s="25">
        <v>12</v>
      </c>
      <c r="S11" s="25">
        <v>8</v>
      </c>
      <c r="T11" s="25">
        <v>9</v>
      </c>
      <c r="U11" s="25">
        <v>1</v>
      </c>
      <c r="V11" s="25">
        <v>109</v>
      </c>
      <c r="W11" s="25">
        <v>1</v>
      </c>
      <c r="X11" s="25">
        <v>9</v>
      </c>
      <c r="Y11" s="25">
        <v>6</v>
      </c>
      <c r="Z11" s="25">
        <v>7</v>
      </c>
      <c r="AA11" s="25">
        <v>8</v>
      </c>
      <c r="AB11" s="25">
        <v>2</v>
      </c>
      <c r="AC11" s="25">
        <v>6</v>
      </c>
      <c r="AD11" s="25">
        <v>4</v>
      </c>
      <c r="AE11" s="25">
        <v>2</v>
      </c>
      <c r="AF11" s="25">
        <v>24</v>
      </c>
      <c r="AG11" s="25">
        <v>15</v>
      </c>
      <c r="AH11" s="25">
        <v>3</v>
      </c>
      <c r="AI11" s="25">
        <v>7</v>
      </c>
      <c r="AJ11" s="25">
        <v>3</v>
      </c>
      <c r="AK11" s="25">
        <v>5</v>
      </c>
      <c r="AL11" s="25">
        <v>6</v>
      </c>
      <c r="AM11" s="25">
        <v>2</v>
      </c>
      <c r="AN11" s="25">
        <v>108</v>
      </c>
      <c r="AO11" s="25">
        <v>15</v>
      </c>
      <c r="AP11" s="25">
        <v>46</v>
      </c>
      <c r="AQ11" s="25">
        <v>11</v>
      </c>
      <c r="AR11" s="25">
        <v>5</v>
      </c>
      <c r="AS11" s="25">
        <v>5</v>
      </c>
      <c r="AT11" s="25">
        <v>0</v>
      </c>
      <c r="AU11" s="25">
        <v>8</v>
      </c>
      <c r="AV11" s="25">
        <v>0</v>
      </c>
      <c r="AW11" s="25">
        <v>4</v>
      </c>
      <c r="AX11" s="25">
        <v>14</v>
      </c>
      <c r="AY11" s="25">
        <v>109</v>
      </c>
      <c r="AZ11" s="25">
        <v>69</v>
      </c>
      <c r="BA11" s="25">
        <v>31</v>
      </c>
      <c r="BB11" s="25">
        <v>8</v>
      </c>
    </row>
    <row r="12" spans="1:54" x14ac:dyDescent="0.2">
      <c r="A12" s="45"/>
      <c r="B12" s="26">
        <v>0.05</v>
      </c>
      <c r="C12" s="27">
        <v>0.06</v>
      </c>
      <c r="D12" s="27">
        <v>0.04</v>
      </c>
      <c r="E12" s="26">
        <v>0.05</v>
      </c>
      <c r="F12" s="27">
        <v>0.05</v>
      </c>
      <c r="G12" s="27">
        <v>0.06</v>
      </c>
      <c r="H12" s="27">
        <v>0.05</v>
      </c>
      <c r="I12" s="26">
        <v>0.05</v>
      </c>
      <c r="J12" s="27">
        <v>0.02</v>
      </c>
      <c r="K12" s="27">
        <v>7.0000000000000007E-2</v>
      </c>
      <c r="L12" s="27">
        <v>0.06</v>
      </c>
      <c r="M12" s="27">
        <v>0.02</v>
      </c>
      <c r="N12" s="27">
        <v>0.06</v>
      </c>
      <c r="O12" s="27">
        <v>0.05</v>
      </c>
      <c r="P12" s="27">
        <v>0.05</v>
      </c>
      <c r="Q12" s="27">
        <v>0.05</v>
      </c>
      <c r="R12" s="27">
        <v>7.0000000000000007E-2</v>
      </c>
      <c r="S12" s="27">
        <v>0.08</v>
      </c>
      <c r="T12" s="27">
        <v>0.05</v>
      </c>
      <c r="U12" s="27">
        <v>0.02</v>
      </c>
      <c r="V12" s="26">
        <v>0.05</v>
      </c>
      <c r="W12" s="27">
        <v>0.02</v>
      </c>
      <c r="X12" s="27">
        <v>0.05</v>
      </c>
      <c r="Y12" s="27">
        <v>0.09</v>
      </c>
      <c r="Z12" s="27">
        <v>0.08</v>
      </c>
      <c r="AA12" s="27">
        <v>0.1</v>
      </c>
      <c r="AB12" s="27">
        <v>0.03</v>
      </c>
      <c r="AC12" s="27">
        <v>0.06</v>
      </c>
      <c r="AD12" s="27">
        <v>0.03</v>
      </c>
      <c r="AE12" s="27">
        <v>0.02</v>
      </c>
      <c r="AF12" s="27">
        <v>0.05</v>
      </c>
      <c r="AG12" s="27">
        <v>0.09</v>
      </c>
      <c r="AH12" s="27">
        <v>0.03</v>
      </c>
      <c r="AI12" s="27">
        <v>0.08</v>
      </c>
      <c r="AJ12" s="27">
        <v>0.03</v>
      </c>
      <c r="AK12" s="27">
        <v>0.06</v>
      </c>
      <c r="AL12" s="27">
        <v>0.11</v>
      </c>
      <c r="AM12" s="27">
        <v>0.03</v>
      </c>
      <c r="AN12" s="26">
        <v>0.06</v>
      </c>
      <c r="AO12" s="27">
        <v>0.03</v>
      </c>
      <c r="AP12" s="27">
        <v>7.0000000000000007E-2</v>
      </c>
      <c r="AQ12" s="27">
        <v>0.11</v>
      </c>
      <c r="AR12" s="27">
        <v>0.05</v>
      </c>
      <c r="AS12" s="27">
        <v>0.09</v>
      </c>
      <c r="AT12" s="27">
        <v>0</v>
      </c>
      <c r="AU12" s="27">
        <v>0.16</v>
      </c>
      <c r="AV12" s="27">
        <v>0</v>
      </c>
      <c r="AW12" s="27">
        <v>0.03</v>
      </c>
      <c r="AX12" s="27">
        <v>0.05</v>
      </c>
      <c r="AY12" s="26">
        <v>0.05</v>
      </c>
      <c r="AZ12" s="27">
        <v>0.08</v>
      </c>
      <c r="BA12" s="27">
        <v>0.04</v>
      </c>
      <c r="BB12" s="27">
        <v>0.03</v>
      </c>
    </row>
    <row r="13" spans="1:54" x14ac:dyDescent="0.2">
      <c r="A13" s="45" t="s">
        <v>93</v>
      </c>
      <c r="B13" s="25">
        <v>128</v>
      </c>
      <c r="C13" s="25">
        <v>75</v>
      </c>
      <c r="D13" s="25">
        <v>53</v>
      </c>
      <c r="E13" s="25">
        <v>128</v>
      </c>
      <c r="F13" s="25">
        <v>34</v>
      </c>
      <c r="G13" s="25">
        <v>53</v>
      </c>
      <c r="H13" s="25">
        <v>42</v>
      </c>
      <c r="I13" s="25">
        <v>128</v>
      </c>
      <c r="J13" s="25">
        <v>1</v>
      </c>
      <c r="K13" s="25">
        <v>20</v>
      </c>
      <c r="L13" s="25">
        <v>11</v>
      </c>
      <c r="M13" s="25">
        <v>4</v>
      </c>
      <c r="N13" s="25">
        <v>10</v>
      </c>
      <c r="O13" s="25">
        <v>15</v>
      </c>
      <c r="P13" s="25">
        <v>25</v>
      </c>
      <c r="Q13" s="25">
        <v>10</v>
      </c>
      <c r="R13" s="25">
        <v>15</v>
      </c>
      <c r="S13" s="25">
        <v>7</v>
      </c>
      <c r="T13" s="25">
        <v>8</v>
      </c>
      <c r="U13" s="25">
        <v>3</v>
      </c>
      <c r="V13" s="25">
        <v>128</v>
      </c>
      <c r="W13" s="25">
        <v>3</v>
      </c>
      <c r="X13" s="25">
        <v>7</v>
      </c>
      <c r="Y13" s="25">
        <v>3</v>
      </c>
      <c r="Z13" s="25">
        <v>4</v>
      </c>
      <c r="AA13" s="25">
        <v>4</v>
      </c>
      <c r="AB13" s="25">
        <v>3</v>
      </c>
      <c r="AC13" s="25">
        <v>5</v>
      </c>
      <c r="AD13" s="25">
        <v>9</v>
      </c>
      <c r="AE13" s="25">
        <v>8</v>
      </c>
      <c r="AF13" s="25">
        <v>37</v>
      </c>
      <c r="AG13" s="25">
        <v>15</v>
      </c>
      <c r="AH13" s="25">
        <v>4</v>
      </c>
      <c r="AI13" s="25">
        <v>8</v>
      </c>
      <c r="AJ13" s="25">
        <v>3</v>
      </c>
      <c r="AK13" s="25">
        <v>8</v>
      </c>
      <c r="AL13" s="25">
        <v>2</v>
      </c>
      <c r="AM13" s="25">
        <v>5</v>
      </c>
      <c r="AN13" s="25">
        <v>125</v>
      </c>
      <c r="AO13" s="25">
        <v>26</v>
      </c>
      <c r="AP13" s="25">
        <v>44</v>
      </c>
      <c r="AQ13" s="25">
        <v>8</v>
      </c>
      <c r="AR13" s="25">
        <v>9</v>
      </c>
      <c r="AS13" s="25">
        <v>6</v>
      </c>
      <c r="AT13" s="25">
        <v>1</v>
      </c>
      <c r="AU13" s="25">
        <v>3</v>
      </c>
      <c r="AV13" s="25">
        <v>0</v>
      </c>
      <c r="AW13" s="25">
        <v>7</v>
      </c>
      <c r="AX13" s="25">
        <v>21</v>
      </c>
      <c r="AY13" s="25">
        <v>128</v>
      </c>
      <c r="AZ13" s="25">
        <v>60</v>
      </c>
      <c r="BA13" s="25">
        <v>56</v>
      </c>
      <c r="BB13" s="25">
        <v>12</v>
      </c>
    </row>
    <row r="14" spans="1:54" x14ac:dyDescent="0.2">
      <c r="A14" s="45"/>
      <c r="B14" s="26">
        <v>0.06</v>
      </c>
      <c r="C14" s="27">
        <v>0.08</v>
      </c>
      <c r="D14" s="27">
        <v>0.05</v>
      </c>
      <c r="E14" s="26">
        <v>0.06</v>
      </c>
      <c r="F14" s="27">
        <v>0.06</v>
      </c>
      <c r="G14" s="27">
        <v>7.0000000000000007E-2</v>
      </c>
      <c r="H14" s="27">
        <v>0.06</v>
      </c>
      <c r="I14" s="26">
        <v>0.06</v>
      </c>
      <c r="J14" s="27">
        <v>0.02</v>
      </c>
      <c r="K14" s="27">
        <v>0.09</v>
      </c>
      <c r="L14" s="27">
        <v>7.0000000000000007E-2</v>
      </c>
      <c r="M14" s="27">
        <v>0.03</v>
      </c>
      <c r="N14" s="27">
        <v>0.05</v>
      </c>
      <c r="O14" s="27">
        <v>0.08</v>
      </c>
      <c r="P14" s="27">
        <v>0.1</v>
      </c>
      <c r="Q14" s="27">
        <v>0.04</v>
      </c>
      <c r="R14" s="27">
        <v>0.08</v>
      </c>
      <c r="S14" s="27">
        <v>7.0000000000000007E-2</v>
      </c>
      <c r="T14" s="27">
        <v>0.05</v>
      </c>
      <c r="U14" s="27">
        <v>0.05</v>
      </c>
      <c r="V14" s="26">
        <v>0.06</v>
      </c>
      <c r="W14" s="27">
        <v>0.05</v>
      </c>
      <c r="X14" s="27">
        <v>0.04</v>
      </c>
      <c r="Y14" s="27">
        <v>0.05</v>
      </c>
      <c r="Z14" s="27">
        <v>0.04</v>
      </c>
      <c r="AA14" s="27">
        <v>0.05</v>
      </c>
      <c r="AB14" s="27">
        <v>0.04</v>
      </c>
      <c r="AC14" s="27">
        <v>0.05</v>
      </c>
      <c r="AD14" s="27">
        <v>0.08</v>
      </c>
      <c r="AE14" s="27">
        <v>0.1</v>
      </c>
      <c r="AF14" s="27">
        <v>7.0000000000000007E-2</v>
      </c>
      <c r="AG14" s="27">
        <v>0.09</v>
      </c>
      <c r="AH14" s="27">
        <v>0.05</v>
      </c>
      <c r="AI14" s="27">
        <v>0.1</v>
      </c>
      <c r="AJ14" s="27">
        <v>0.03</v>
      </c>
      <c r="AK14" s="27">
        <v>0.12</v>
      </c>
      <c r="AL14" s="27">
        <v>0.03</v>
      </c>
      <c r="AM14" s="27">
        <v>7.0000000000000007E-2</v>
      </c>
      <c r="AN14" s="26">
        <v>0.06</v>
      </c>
      <c r="AO14" s="27">
        <v>0.05</v>
      </c>
      <c r="AP14" s="27">
        <v>0.06</v>
      </c>
      <c r="AQ14" s="27">
        <v>0.08</v>
      </c>
      <c r="AR14" s="27">
        <v>0.09</v>
      </c>
      <c r="AS14" s="27">
        <v>0.11</v>
      </c>
      <c r="AT14" s="27">
        <v>0.06</v>
      </c>
      <c r="AU14" s="27">
        <v>0.06</v>
      </c>
      <c r="AV14" s="27">
        <v>0</v>
      </c>
      <c r="AW14" s="27">
        <v>0.06</v>
      </c>
      <c r="AX14" s="27">
        <v>0.08</v>
      </c>
      <c r="AY14" s="26">
        <v>0.06</v>
      </c>
      <c r="AZ14" s="27">
        <v>7.0000000000000007E-2</v>
      </c>
      <c r="BA14" s="27">
        <v>0.06</v>
      </c>
      <c r="BB14" s="27">
        <v>0.05</v>
      </c>
    </row>
    <row r="15" spans="1:54" x14ac:dyDescent="0.2">
      <c r="A15" s="45" t="s">
        <v>94</v>
      </c>
      <c r="B15" s="25">
        <v>99</v>
      </c>
      <c r="C15" s="25">
        <v>54</v>
      </c>
      <c r="D15" s="25">
        <v>45</v>
      </c>
      <c r="E15" s="25">
        <v>99</v>
      </c>
      <c r="F15" s="25">
        <v>29</v>
      </c>
      <c r="G15" s="25">
        <v>30</v>
      </c>
      <c r="H15" s="25">
        <v>39</v>
      </c>
      <c r="I15" s="25">
        <v>99</v>
      </c>
      <c r="J15" s="25">
        <v>2</v>
      </c>
      <c r="K15" s="25">
        <v>7</v>
      </c>
      <c r="L15" s="25">
        <v>11</v>
      </c>
      <c r="M15" s="25">
        <v>10</v>
      </c>
      <c r="N15" s="25">
        <v>6</v>
      </c>
      <c r="O15" s="25">
        <v>3</v>
      </c>
      <c r="P15" s="25">
        <v>13</v>
      </c>
      <c r="Q15" s="25">
        <v>17</v>
      </c>
      <c r="R15" s="25">
        <v>9</v>
      </c>
      <c r="S15" s="25">
        <v>3</v>
      </c>
      <c r="T15" s="25">
        <v>14</v>
      </c>
      <c r="U15" s="25">
        <v>3</v>
      </c>
      <c r="V15" s="25">
        <v>99</v>
      </c>
      <c r="W15" s="25">
        <v>3</v>
      </c>
      <c r="X15" s="25">
        <v>6</v>
      </c>
      <c r="Y15" s="25">
        <v>7</v>
      </c>
      <c r="Z15" s="25">
        <v>7</v>
      </c>
      <c r="AA15" s="25">
        <v>2</v>
      </c>
      <c r="AB15" s="25">
        <v>8</v>
      </c>
      <c r="AC15" s="25">
        <v>6</v>
      </c>
      <c r="AD15" s="25">
        <v>8</v>
      </c>
      <c r="AE15" s="25">
        <v>5</v>
      </c>
      <c r="AF15" s="25">
        <v>20</v>
      </c>
      <c r="AG15" s="25">
        <v>4</v>
      </c>
      <c r="AH15" s="25">
        <v>2</v>
      </c>
      <c r="AI15" s="25">
        <v>2</v>
      </c>
      <c r="AJ15" s="25">
        <v>10</v>
      </c>
      <c r="AK15" s="25">
        <v>1</v>
      </c>
      <c r="AL15" s="25">
        <v>4</v>
      </c>
      <c r="AM15" s="25">
        <v>5</v>
      </c>
      <c r="AN15" s="25">
        <v>96</v>
      </c>
      <c r="AO15" s="25">
        <v>17</v>
      </c>
      <c r="AP15" s="25">
        <v>44</v>
      </c>
      <c r="AQ15" s="25">
        <v>8</v>
      </c>
      <c r="AR15" s="25">
        <v>5</v>
      </c>
      <c r="AS15" s="25">
        <v>5</v>
      </c>
      <c r="AT15" s="25">
        <v>0</v>
      </c>
      <c r="AU15" s="25">
        <v>4</v>
      </c>
      <c r="AV15" s="25">
        <v>1</v>
      </c>
      <c r="AW15" s="25">
        <v>3</v>
      </c>
      <c r="AX15" s="25">
        <v>9</v>
      </c>
      <c r="AY15" s="25">
        <v>99</v>
      </c>
      <c r="AZ15" s="25">
        <v>45</v>
      </c>
      <c r="BA15" s="25">
        <v>47</v>
      </c>
      <c r="BB15" s="25">
        <v>6</v>
      </c>
    </row>
    <row r="16" spans="1:54" x14ac:dyDescent="0.2">
      <c r="A16" s="45"/>
      <c r="B16" s="26">
        <v>0.05</v>
      </c>
      <c r="C16" s="27">
        <v>0.05</v>
      </c>
      <c r="D16" s="27">
        <v>0.04</v>
      </c>
      <c r="E16" s="26">
        <v>0.05</v>
      </c>
      <c r="F16" s="27">
        <v>0.05</v>
      </c>
      <c r="G16" s="27">
        <v>0.04</v>
      </c>
      <c r="H16" s="27">
        <v>0.05</v>
      </c>
      <c r="I16" s="26">
        <v>0.05</v>
      </c>
      <c r="J16" s="27">
        <v>0.03</v>
      </c>
      <c r="K16" s="27">
        <v>0.03</v>
      </c>
      <c r="L16" s="27">
        <v>0.06</v>
      </c>
      <c r="M16" s="27">
        <v>7.0000000000000007E-2</v>
      </c>
      <c r="N16" s="27">
        <v>0.04</v>
      </c>
      <c r="O16" s="27">
        <v>0.02</v>
      </c>
      <c r="P16" s="27">
        <v>0.05</v>
      </c>
      <c r="Q16" s="27">
        <v>0.06</v>
      </c>
      <c r="R16" s="27">
        <v>0.05</v>
      </c>
      <c r="S16" s="27">
        <v>0.03</v>
      </c>
      <c r="T16" s="27">
        <v>0.08</v>
      </c>
      <c r="U16" s="27">
        <v>0.05</v>
      </c>
      <c r="V16" s="26">
        <v>0.05</v>
      </c>
      <c r="W16" s="27">
        <v>0.05</v>
      </c>
      <c r="X16" s="27">
        <v>0.03</v>
      </c>
      <c r="Y16" s="27">
        <v>0.11</v>
      </c>
      <c r="Z16" s="27">
        <v>0.08</v>
      </c>
      <c r="AA16" s="27">
        <v>0.02</v>
      </c>
      <c r="AB16" s="27">
        <v>0.11</v>
      </c>
      <c r="AC16" s="27">
        <v>7.0000000000000007E-2</v>
      </c>
      <c r="AD16" s="27">
        <v>7.0000000000000007E-2</v>
      </c>
      <c r="AE16" s="27">
        <v>0.06</v>
      </c>
      <c r="AF16" s="27">
        <v>0.04</v>
      </c>
      <c r="AG16" s="27">
        <v>0.02</v>
      </c>
      <c r="AH16" s="27">
        <v>0.03</v>
      </c>
      <c r="AI16" s="27">
        <v>0.02</v>
      </c>
      <c r="AJ16" s="27">
        <v>0.09</v>
      </c>
      <c r="AK16" s="27">
        <v>0.02</v>
      </c>
      <c r="AL16" s="27">
        <v>0.06</v>
      </c>
      <c r="AM16" s="27">
        <v>0.06</v>
      </c>
      <c r="AN16" s="26">
        <v>0.05</v>
      </c>
      <c r="AO16" s="27">
        <v>0.03</v>
      </c>
      <c r="AP16" s="27">
        <v>0.06</v>
      </c>
      <c r="AQ16" s="27">
        <v>0.08</v>
      </c>
      <c r="AR16" s="27">
        <v>0.05</v>
      </c>
      <c r="AS16" s="27">
        <v>0.1</v>
      </c>
      <c r="AT16" s="27">
        <v>0</v>
      </c>
      <c r="AU16" s="27">
        <v>0.08</v>
      </c>
      <c r="AV16" s="27">
        <v>0.05</v>
      </c>
      <c r="AW16" s="27">
        <v>0.02</v>
      </c>
      <c r="AX16" s="27">
        <v>0.03</v>
      </c>
      <c r="AY16" s="26">
        <v>0.05</v>
      </c>
      <c r="AZ16" s="27">
        <v>0.05</v>
      </c>
      <c r="BA16" s="27">
        <v>0.05</v>
      </c>
      <c r="BB16" s="27">
        <v>0.03</v>
      </c>
    </row>
    <row r="17" spans="1:54" x14ac:dyDescent="0.2">
      <c r="A17" s="45" t="s">
        <v>95</v>
      </c>
      <c r="B17" s="25">
        <v>233</v>
      </c>
      <c r="C17" s="25">
        <v>107</v>
      </c>
      <c r="D17" s="25">
        <v>126</v>
      </c>
      <c r="E17" s="25">
        <v>233</v>
      </c>
      <c r="F17" s="25">
        <v>52</v>
      </c>
      <c r="G17" s="25">
        <v>88</v>
      </c>
      <c r="H17" s="25">
        <v>93</v>
      </c>
      <c r="I17" s="25">
        <v>233</v>
      </c>
      <c r="J17" s="25">
        <v>12</v>
      </c>
      <c r="K17" s="25">
        <v>28</v>
      </c>
      <c r="L17" s="25">
        <v>26</v>
      </c>
      <c r="M17" s="25">
        <v>21</v>
      </c>
      <c r="N17" s="25">
        <v>24</v>
      </c>
      <c r="O17" s="25">
        <v>19</v>
      </c>
      <c r="P17" s="25">
        <v>27</v>
      </c>
      <c r="Q17" s="25">
        <v>30</v>
      </c>
      <c r="R17" s="25">
        <v>14</v>
      </c>
      <c r="S17" s="25">
        <v>6</v>
      </c>
      <c r="T17" s="25">
        <v>16</v>
      </c>
      <c r="U17" s="25">
        <v>10</v>
      </c>
      <c r="V17" s="25">
        <v>233</v>
      </c>
      <c r="W17" s="25">
        <v>10</v>
      </c>
      <c r="X17" s="25">
        <v>28</v>
      </c>
      <c r="Y17" s="25">
        <v>8</v>
      </c>
      <c r="Z17" s="25">
        <v>8</v>
      </c>
      <c r="AA17" s="25">
        <v>4</v>
      </c>
      <c r="AB17" s="25">
        <v>7</v>
      </c>
      <c r="AC17" s="25">
        <v>9</v>
      </c>
      <c r="AD17" s="25">
        <v>19</v>
      </c>
      <c r="AE17" s="25">
        <v>6</v>
      </c>
      <c r="AF17" s="25">
        <v>56</v>
      </c>
      <c r="AG17" s="25">
        <v>24</v>
      </c>
      <c r="AH17" s="25">
        <v>14</v>
      </c>
      <c r="AI17" s="25">
        <v>6</v>
      </c>
      <c r="AJ17" s="25">
        <v>15</v>
      </c>
      <c r="AK17" s="25">
        <v>5</v>
      </c>
      <c r="AL17" s="25">
        <v>7</v>
      </c>
      <c r="AM17" s="25">
        <v>7</v>
      </c>
      <c r="AN17" s="25">
        <v>224</v>
      </c>
      <c r="AO17" s="25">
        <v>68</v>
      </c>
      <c r="AP17" s="25">
        <v>73</v>
      </c>
      <c r="AQ17" s="25">
        <v>7</v>
      </c>
      <c r="AR17" s="25">
        <v>11</v>
      </c>
      <c r="AS17" s="25">
        <v>5</v>
      </c>
      <c r="AT17" s="25">
        <v>1</v>
      </c>
      <c r="AU17" s="25">
        <v>5</v>
      </c>
      <c r="AV17" s="25">
        <v>1</v>
      </c>
      <c r="AW17" s="25">
        <v>14</v>
      </c>
      <c r="AX17" s="25">
        <v>38</v>
      </c>
      <c r="AY17" s="25">
        <v>233</v>
      </c>
      <c r="AZ17" s="25">
        <v>92</v>
      </c>
      <c r="BA17" s="25">
        <v>111</v>
      </c>
      <c r="BB17" s="25">
        <v>31</v>
      </c>
    </row>
    <row r="18" spans="1:54" x14ac:dyDescent="0.2">
      <c r="A18" s="45"/>
      <c r="B18" s="26">
        <v>0.12</v>
      </c>
      <c r="C18" s="27">
        <v>0.11</v>
      </c>
      <c r="D18" s="27">
        <v>0.12</v>
      </c>
      <c r="E18" s="26">
        <v>0.12</v>
      </c>
      <c r="F18" s="27">
        <v>0.09</v>
      </c>
      <c r="G18" s="27">
        <v>0.12</v>
      </c>
      <c r="H18" s="27">
        <v>0.13</v>
      </c>
      <c r="I18" s="26">
        <v>0.12</v>
      </c>
      <c r="J18" s="27">
        <v>0.15</v>
      </c>
      <c r="K18" s="27">
        <v>0.13</v>
      </c>
      <c r="L18" s="27">
        <v>0.16</v>
      </c>
      <c r="M18" s="27">
        <v>0.15</v>
      </c>
      <c r="N18" s="27">
        <v>0.14000000000000001</v>
      </c>
      <c r="O18" s="27">
        <v>0.1</v>
      </c>
      <c r="P18" s="27">
        <v>0.1</v>
      </c>
      <c r="Q18" s="27">
        <v>0.11</v>
      </c>
      <c r="R18" s="27">
        <v>0.08</v>
      </c>
      <c r="S18" s="27">
        <v>0.06</v>
      </c>
      <c r="T18" s="27">
        <v>0.1</v>
      </c>
      <c r="U18" s="27">
        <v>0.18</v>
      </c>
      <c r="V18" s="26">
        <v>0.12</v>
      </c>
      <c r="W18" s="27">
        <v>0.18</v>
      </c>
      <c r="X18" s="27">
        <v>0.16</v>
      </c>
      <c r="Y18" s="27">
        <v>0.12</v>
      </c>
      <c r="Z18" s="27">
        <v>0.09</v>
      </c>
      <c r="AA18" s="27">
        <v>0.05</v>
      </c>
      <c r="AB18" s="27">
        <v>0.1</v>
      </c>
      <c r="AC18" s="27">
        <v>0.09</v>
      </c>
      <c r="AD18" s="27">
        <v>0.16</v>
      </c>
      <c r="AE18" s="27">
        <v>7.0000000000000007E-2</v>
      </c>
      <c r="AF18" s="27">
        <v>0.11</v>
      </c>
      <c r="AG18" s="27">
        <v>0.14000000000000001</v>
      </c>
      <c r="AH18" s="27">
        <v>0.15</v>
      </c>
      <c r="AI18" s="27">
        <v>7.0000000000000007E-2</v>
      </c>
      <c r="AJ18" s="27">
        <v>0.14000000000000001</v>
      </c>
      <c r="AK18" s="27">
        <v>7.0000000000000007E-2</v>
      </c>
      <c r="AL18" s="27">
        <v>0.12</v>
      </c>
      <c r="AM18" s="27">
        <v>0.1</v>
      </c>
      <c r="AN18" s="26">
        <v>0.11</v>
      </c>
      <c r="AO18" s="27">
        <v>0.13</v>
      </c>
      <c r="AP18" s="27">
        <v>0.1</v>
      </c>
      <c r="AQ18" s="27">
        <v>7.0000000000000007E-2</v>
      </c>
      <c r="AR18" s="27">
        <v>0.12</v>
      </c>
      <c r="AS18" s="27">
        <v>0.08</v>
      </c>
      <c r="AT18" s="27">
        <v>0.1</v>
      </c>
      <c r="AU18" s="27">
        <v>0.1</v>
      </c>
      <c r="AV18" s="27">
        <v>0.08</v>
      </c>
      <c r="AW18" s="27">
        <v>0.1</v>
      </c>
      <c r="AX18" s="27">
        <v>0.14000000000000001</v>
      </c>
      <c r="AY18" s="26">
        <v>0.12</v>
      </c>
      <c r="AZ18" s="27">
        <v>0.1</v>
      </c>
      <c r="BA18" s="27">
        <v>0.12</v>
      </c>
      <c r="BB18" s="27">
        <v>0.14000000000000001</v>
      </c>
    </row>
    <row r="19" spans="1:54" x14ac:dyDescent="0.2">
      <c r="A19" s="45" t="s">
        <v>96</v>
      </c>
      <c r="B19" s="25">
        <v>114</v>
      </c>
      <c r="C19" s="25">
        <v>62</v>
      </c>
      <c r="D19" s="25">
        <v>52</v>
      </c>
      <c r="E19" s="25">
        <v>114</v>
      </c>
      <c r="F19" s="25">
        <v>22</v>
      </c>
      <c r="G19" s="25">
        <v>45</v>
      </c>
      <c r="H19" s="25">
        <v>47</v>
      </c>
      <c r="I19" s="25">
        <v>114</v>
      </c>
      <c r="J19" s="25">
        <v>2</v>
      </c>
      <c r="K19" s="25">
        <v>14</v>
      </c>
      <c r="L19" s="25">
        <v>19</v>
      </c>
      <c r="M19" s="25">
        <v>3</v>
      </c>
      <c r="N19" s="25">
        <v>7</v>
      </c>
      <c r="O19" s="25">
        <v>10</v>
      </c>
      <c r="P19" s="25">
        <v>14</v>
      </c>
      <c r="Q19" s="25">
        <v>17</v>
      </c>
      <c r="R19" s="25">
        <v>15</v>
      </c>
      <c r="S19" s="25">
        <v>2</v>
      </c>
      <c r="T19" s="25">
        <v>8</v>
      </c>
      <c r="U19" s="25">
        <v>1</v>
      </c>
      <c r="V19" s="25">
        <v>114</v>
      </c>
      <c r="W19" s="25">
        <v>1</v>
      </c>
      <c r="X19" s="25">
        <v>7</v>
      </c>
      <c r="Y19" s="25">
        <v>1</v>
      </c>
      <c r="Z19" s="25">
        <v>8</v>
      </c>
      <c r="AA19" s="25">
        <v>2</v>
      </c>
      <c r="AB19" s="25">
        <v>2</v>
      </c>
      <c r="AC19" s="25">
        <v>6</v>
      </c>
      <c r="AD19" s="25">
        <v>15</v>
      </c>
      <c r="AE19" s="25">
        <v>2</v>
      </c>
      <c r="AF19" s="25">
        <v>32</v>
      </c>
      <c r="AG19" s="25">
        <v>12</v>
      </c>
      <c r="AH19" s="25">
        <v>3</v>
      </c>
      <c r="AI19" s="25">
        <v>2</v>
      </c>
      <c r="AJ19" s="25">
        <v>3</v>
      </c>
      <c r="AK19" s="25">
        <v>6</v>
      </c>
      <c r="AL19" s="25">
        <v>3</v>
      </c>
      <c r="AM19" s="25">
        <v>6</v>
      </c>
      <c r="AN19" s="25">
        <v>113</v>
      </c>
      <c r="AO19" s="25">
        <v>58</v>
      </c>
      <c r="AP19" s="25">
        <v>18</v>
      </c>
      <c r="AQ19" s="25">
        <v>9</v>
      </c>
      <c r="AR19" s="25">
        <v>10</v>
      </c>
      <c r="AS19" s="25">
        <v>0</v>
      </c>
      <c r="AT19" s="25">
        <v>0</v>
      </c>
      <c r="AU19" s="25">
        <v>1</v>
      </c>
      <c r="AV19" s="25">
        <v>0</v>
      </c>
      <c r="AW19" s="25">
        <v>4</v>
      </c>
      <c r="AX19" s="25">
        <v>12</v>
      </c>
      <c r="AY19" s="25">
        <v>114</v>
      </c>
      <c r="AZ19" s="25">
        <v>42</v>
      </c>
      <c r="BA19" s="25">
        <v>63</v>
      </c>
      <c r="BB19" s="25">
        <v>9</v>
      </c>
    </row>
    <row r="20" spans="1:54" x14ac:dyDescent="0.2">
      <c r="A20" s="45"/>
      <c r="B20" s="26">
        <v>0.06</v>
      </c>
      <c r="C20" s="27">
        <v>0.06</v>
      </c>
      <c r="D20" s="27">
        <v>0.05</v>
      </c>
      <c r="E20" s="26">
        <v>0.06</v>
      </c>
      <c r="F20" s="27">
        <v>0.04</v>
      </c>
      <c r="G20" s="27">
        <v>0.06</v>
      </c>
      <c r="H20" s="27">
        <v>7.0000000000000007E-2</v>
      </c>
      <c r="I20" s="26">
        <v>0.06</v>
      </c>
      <c r="J20" s="27">
        <v>0.03</v>
      </c>
      <c r="K20" s="27">
        <v>0.06</v>
      </c>
      <c r="L20" s="27">
        <v>0.11</v>
      </c>
      <c r="M20" s="27">
        <v>0.02</v>
      </c>
      <c r="N20" s="27">
        <v>0.04</v>
      </c>
      <c r="O20" s="27">
        <v>0.06</v>
      </c>
      <c r="P20" s="27">
        <v>0.05</v>
      </c>
      <c r="Q20" s="27">
        <v>0.06</v>
      </c>
      <c r="R20" s="27">
        <v>0.09</v>
      </c>
      <c r="S20" s="27">
        <v>0.02</v>
      </c>
      <c r="T20" s="27">
        <v>0.05</v>
      </c>
      <c r="U20" s="27">
        <v>0.02</v>
      </c>
      <c r="V20" s="26">
        <v>0.06</v>
      </c>
      <c r="W20" s="27">
        <v>0.02</v>
      </c>
      <c r="X20" s="27">
        <v>0.04</v>
      </c>
      <c r="Y20" s="27">
        <v>0.02</v>
      </c>
      <c r="Z20" s="27">
        <v>0.09</v>
      </c>
      <c r="AA20" s="27">
        <v>0.03</v>
      </c>
      <c r="AB20" s="27">
        <v>0.03</v>
      </c>
      <c r="AC20" s="27">
        <v>0.06</v>
      </c>
      <c r="AD20" s="27">
        <v>0.13</v>
      </c>
      <c r="AE20" s="27">
        <v>0.03</v>
      </c>
      <c r="AF20" s="27">
        <v>0.06</v>
      </c>
      <c r="AG20" s="27">
        <v>7.0000000000000007E-2</v>
      </c>
      <c r="AH20" s="27">
        <v>0.04</v>
      </c>
      <c r="AI20" s="27">
        <v>0.03</v>
      </c>
      <c r="AJ20" s="27">
        <v>0.03</v>
      </c>
      <c r="AK20" s="27">
        <v>0.09</v>
      </c>
      <c r="AL20" s="27">
        <v>0.05</v>
      </c>
      <c r="AM20" s="27">
        <v>0.09</v>
      </c>
      <c r="AN20" s="26">
        <v>0.06</v>
      </c>
      <c r="AO20" s="27">
        <v>0.11</v>
      </c>
      <c r="AP20" s="27">
        <v>0.03</v>
      </c>
      <c r="AQ20" s="27">
        <v>0.09</v>
      </c>
      <c r="AR20" s="27">
        <v>0.1</v>
      </c>
      <c r="AS20" s="27">
        <v>0</v>
      </c>
      <c r="AT20" s="27">
        <v>0</v>
      </c>
      <c r="AU20" s="27">
        <v>0.02</v>
      </c>
      <c r="AV20" s="27">
        <v>0.03</v>
      </c>
      <c r="AW20" s="27">
        <v>0.03</v>
      </c>
      <c r="AX20" s="27">
        <v>0.05</v>
      </c>
      <c r="AY20" s="26">
        <v>0.06</v>
      </c>
      <c r="AZ20" s="27">
        <v>0.05</v>
      </c>
      <c r="BA20" s="27">
        <v>7.0000000000000007E-2</v>
      </c>
      <c r="BB20" s="27">
        <v>0.04</v>
      </c>
    </row>
    <row r="21" spans="1:54" x14ac:dyDescent="0.2">
      <c r="A21" s="45" t="s">
        <v>97</v>
      </c>
      <c r="B21" s="25">
        <v>122</v>
      </c>
      <c r="C21" s="25">
        <v>79</v>
      </c>
      <c r="D21" s="25">
        <v>43</v>
      </c>
      <c r="E21" s="25">
        <v>122</v>
      </c>
      <c r="F21" s="25">
        <v>37</v>
      </c>
      <c r="G21" s="25">
        <v>27</v>
      </c>
      <c r="H21" s="25">
        <v>57</v>
      </c>
      <c r="I21" s="25">
        <v>122</v>
      </c>
      <c r="J21" s="25">
        <v>5</v>
      </c>
      <c r="K21" s="25">
        <v>10</v>
      </c>
      <c r="L21" s="25">
        <v>8</v>
      </c>
      <c r="M21" s="25">
        <v>8</v>
      </c>
      <c r="N21" s="25">
        <v>15</v>
      </c>
      <c r="O21" s="25">
        <v>5</v>
      </c>
      <c r="P21" s="25">
        <v>23</v>
      </c>
      <c r="Q21" s="25">
        <v>20</v>
      </c>
      <c r="R21" s="25">
        <v>16</v>
      </c>
      <c r="S21" s="25">
        <v>5</v>
      </c>
      <c r="T21" s="25">
        <v>7</v>
      </c>
      <c r="U21" s="25">
        <v>0</v>
      </c>
      <c r="V21" s="25">
        <v>122</v>
      </c>
      <c r="W21" s="25">
        <v>0</v>
      </c>
      <c r="X21" s="25">
        <v>14</v>
      </c>
      <c r="Y21" s="25">
        <v>2</v>
      </c>
      <c r="Z21" s="25">
        <v>13</v>
      </c>
      <c r="AA21" s="25">
        <v>4</v>
      </c>
      <c r="AB21" s="25">
        <v>3</v>
      </c>
      <c r="AC21" s="25">
        <v>4</v>
      </c>
      <c r="AD21" s="25">
        <v>8</v>
      </c>
      <c r="AE21" s="25">
        <v>3</v>
      </c>
      <c r="AF21" s="25">
        <v>42</v>
      </c>
      <c r="AG21" s="25">
        <v>10</v>
      </c>
      <c r="AH21" s="25">
        <v>6</v>
      </c>
      <c r="AI21" s="25">
        <v>3</v>
      </c>
      <c r="AJ21" s="25">
        <v>3</v>
      </c>
      <c r="AK21" s="25">
        <v>1</v>
      </c>
      <c r="AL21" s="25">
        <v>4</v>
      </c>
      <c r="AM21" s="25">
        <v>3</v>
      </c>
      <c r="AN21" s="25">
        <v>122</v>
      </c>
      <c r="AO21" s="25">
        <v>59</v>
      </c>
      <c r="AP21" s="25">
        <v>37</v>
      </c>
      <c r="AQ21" s="25">
        <v>4</v>
      </c>
      <c r="AR21" s="25">
        <v>3</v>
      </c>
      <c r="AS21" s="25">
        <v>1</v>
      </c>
      <c r="AT21" s="25">
        <v>1</v>
      </c>
      <c r="AU21" s="25">
        <v>3</v>
      </c>
      <c r="AV21" s="25">
        <v>0</v>
      </c>
      <c r="AW21" s="25">
        <v>2</v>
      </c>
      <c r="AX21" s="25">
        <v>11</v>
      </c>
      <c r="AY21" s="25">
        <v>122</v>
      </c>
      <c r="AZ21" s="25">
        <v>53</v>
      </c>
      <c r="BA21" s="25">
        <v>61</v>
      </c>
      <c r="BB21" s="25">
        <v>8</v>
      </c>
    </row>
    <row r="22" spans="1:54" x14ac:dyDescent="0.2">
      <c r="A22" s="45"/>
      <c r="B22" s="26">
        <v>0.06</v>
      </c>
      <c r="C22" s="27">
        <v>0.08</v>
      </c>
      <c r="D22" s="27">
        <v>0.04</v>
      </c>
      <c r="E22" s="26">
        <v>0.06</v>
      </c>
      <c r="F22" s="27">
        <v>7.0000000000000007E-2</v>
      </c>
      <c r="G22" s="27">
        <v>0.04</v>
      </c>
      <c r="H22" s="27">
        <v>0.08</v>
      </c>
      <c r="I22" s="26">
        <v>0.06</v>
      </c>
      <c r="J22" s="27">
        <v>0.06</v>
      </c>
      <c r="K22" s="27">
        <v>0.04</v>
      </c>
      <c r="L22" s="27">
        <v>0.05</v>
      </c>
      <c r="M22" s="27">
        <v>0.06</v>
      </c>
      <c r="N22" s="27">
        <v>0.09</v>
      </c>
      <c r="O22" s="27">
        <v>0.03</v>
      </c>
      <c r="P22" s="27">
        <v>0.09</v>
      </c>
      <c r="Q22" s="27">
        <v>7.0000000000000007E-2</v>
      </c>
      <c r="R22" s="27">
        <v>0.09</v>
      </c>
      <c r="S22" s="27">
        <v>0.05</v>
      </c>
      <c r="T22" s="27">
        <v>0.04</v>
      </c>
      <c r="U22" s="27">
        <v>0</v>
      </c>
      <c r="V22" s="26">
        <v>0.06</v>
      </c>
      <c r="W22" s="27">
        <v>0</v>
      </c>
      <c r="X22" s="27">
        <v>0.08</v>
      </c>
      <c r="Y22" s="27">
        <v>0.03</v>
      </c>
      <c r="Z22" s="27">
        <v>0.14000000000000001</v>
      </c>
      <c r="AA22" s="27">
        <v>0.05</v>
      </c>
      <c r="AB22" s="27">
        <v>0.04</v>
      </c>
      <c r="AC22" s="27">
        <v>0.04</v>
      </c>
      <c r="AD22" s="27">
        <v>0.06</v>
      </c>
      <c r="AE22" s="27">
        <v>0.03</v>
      </c>
      <c r="AF22" s="27">
        <v>0.08</v>
      </c>
      <c r="AG22" s="27">
        <v>0.06</v>
      </c>
      <c r="AH22" s="27">
        <v>0.06</v>
      </c>
      <c r="AI22" s="27">
        <v>0.04</v>
      </c>
      <c r="AJ22" s="27">
        <v>0.02</v>
      </c>
      <c r="AK22" s="27">
        <v>0.01</v>
      </c>
      <c r="AL22" s="27">
        <v>0.06</v>
      </c>
      <c r="AM22" s="27">
        <v>0.05</v>
      </c>
      <c r="AN22" s="26">
        <v>0.06</v>
      </c>
      <c r="AO22" s="27">
        <v>0.11</v>
      </c>
      <c r="AP22" s="27">
        <v>0.05</v>
      </c>
      <c r="AQ22" s="27">
        <v>0.04</v>
      </c>
      <c r="AR22" s="27">
        <v>0.03</v>
      </c>
      <c r="AS22" s="27">
        <v>0.02</v>
      </c>
      <c r="AT22" s="27">
        <v>0.09</v>
      </c>
      <c r="AU22" s="27">
        <v>0.06</v>
      </c>
      <c r="AV22" s="27">
        <v>0</v>
      </c>
      <c r="AW22" s="27">
        <v>0.01</v>
      </c>
      <c r="AX22" s="27">
        <v>0.04</v>
      </c>
      <c r="AY22" s="26">
        <v>0.06</v>
      </c>
      <c r="AZ22" s="27">
        <v>0.06</v>
      </c>
      <c r="BA22" s="27">
        <v>7.0000000000000007E-2</v>
      </c>
      <c r="BB22" s="27">
        <v>0.04</v>
      </c>
    </row>
    <row r="23" spans="1:54" x14ac:dyDescent="0.2">
      <c r="A23" s="45" t="s">
        <v>98</v>
      </c>
      <c r="B23" s="25">
        <v>126</v>
      </c>
      <c r="C23" s="25">
        <v>69</v>
      </c>
      <c r="D23" s="25">
        <v>57</v>
      </c>
      <c r="E23" s="25">
        <v>126</v>
      </c>
      <c r="F23" s="25">
        <v>31</v>
      </c>
      <c r="G23" s="25">
        <v>29</v>
      </c>
      <c r="H23" s="25">
        <v>66</v>
      </c>
      <c r="I23" s="25">
        <v>126</v>
      </c>
      <c r="J23" s="25">
        <v>8</v>
      </c>
      <c r="K23" s="25">
        <v>9</v>
      </c>
      <c r="L23" s="25">
        <v>9</v>
      </c>
      <c r="M23" s="25">
        <v>10</v>
      </c>
      <c r="N23" s="25">
        <v>10</v>
      </c>
      <c r="O23" s="25">
        <v>8</v>
      </c>
      <c r="P23" s="25">
        <v>19</v>
      </c>
      <c r="Q23" s="25">
        <v>26</v>
      </c>
      <c r="R23" s="25">
        <v>11</v>
      </c>
      <c r="S23" s="25">
        <v>3</v>
      </c>
      <c r="T23" s="25">
        <v>10</v>
      </c>
      <c r="U23" s="25">
        <v>4</v>
      </c>
      <c r="V23" s="25">
        <v>126</v>
      </c>
      <c r="W23" s="25">
        <v>4</v>
      </c>
      <c r="X23" s="25">
        <v>11</v>
      </c>
      <c r="Y23" s="25">
        <v>12</v>
      </c>
      <c r="Z23" s="25">
        <v>1</v>
      </c>
      <c r="AA23" s="25">
        <v>3</v>
      </c>
      <c r="AB23" s="25">
        <v>7</v>
      </c>
      <c r="AC23" s="25">
        <v>3</v>
      </c>
      <c r="AD23" s="25">
        <v>6</v>
      </c>
      <c r="AE23" s="25">
        <v>3</v>
      </c>
      <c r="AF23" s="25">
        <v>32</v>
      </c>
      <c r="AG23" s="25">
        <v>6</v>
      </c>
      <c r="AH23" s="25">
        <v>8</v>
      </c>
      <c r="AI23" s="25">
        <v>3</v>
      </c>
      <c r="AJ23" s="25">
        <v>5</v>
      </c>
      <c r="AK23" s="25">
        <v>8</v>
      </c>
      <c r="AL23" s="25">
        <v>6</v>
      </c>
      <c r="AM23" s="25">
        <v>7</v>
      </c>
      <c r="AN23" s="25">
        <v>122</v>
      </c>
      <c r="AO23" s="25">
        <v>78</v>
      </c>
      <c r="AP23" s="25">
        <v>11</v>
      </c>
      <c r="AQ23" s="25">
        <v>7</v>
      </c>
      <c r="AR23" s="25">
        <v>6</v>
      </c>
      <c r="AS23" s="25">
        <v>1</v>
      </c>
      <c r="AT23" s="25">
        <v>2</v>
      </c>
      <c r="AU23" s="25">
        <v>1</v>
      </c>
      <c r="AV23" s="25">
        <v>3</v>
      </c>
      <c r="AW23" s="25">
        <v>2</v>
      </c>
      <c r="AX23" s="25">
        <v>10</v>
      </c>
      <c r="AY23" s="25">
        <v>126</v>
      </c>
      <c r="AZ23" s="25">
        <v>32</v>
      </c>
      <c r="BA23" s="25">
        <v>92</v>
      </c>
      <c r="BB23" s="25">
        <v>2</v>
      </c>
    </row>
    <row r="24" spans="1:54" x14ac:dyDescent="0.2">
      <c r="A24" s="45"/>
      <c r="B24" s="26">
        <v>0.06</v>
      </c>
      <c r="C24" s="27">
        <v>7.0000000000000007E-2</v>
      </c>
      <c r="D24" s="27">
        <v>0.06</v>
      </c>
      <c r="E24" s="26">
        <v>0.06</v>
      </c>
      <c r="F24" s="27">
        <v>0.05</v>
      </c>
      <c r="G24" s="27">
        <v>0.04</v>
      </c>
      <c r="H24" s="27">
        <v>0.09</v>
      </c>
      <c r="I24" s="26">
        <v>0.06</v>
      </c>
      <c r="J24" s="27">
        <v>0.1</v>
      </c>
      <c r="K24" s="27">
        <v>0.04</v>
      </c>
      <c r="L24" s="27">
        <v>0.06</v>
      </c>
      <c r="M24" s="27">
        <v>7.0000000000000007E-2</v>
      </c>
      <c r="N24" s="27">
        <v>0.06</v>
      </c>
      <c r="O24" s="27">
        <v>0.04</v>
      </c>
      <c r="P24" s="27">
        <v>7.0000000000000007E-2</v>
      </c>
      <c r="Q24" s="27">
        <v>0.09</v>
      </c>
      <c r="R24" s="27">
        <v>0.06</v>
      </c>
      <c r="S24" s="27">
        <v>0.03</v>
      </c>
      <c r="T24" s="27">
        <v>0.06</v>
      </c>
      <c r="U24" s="27">
        <v>7.0000000000000007E-2</v>
      </c>
      <c r="V24" s="26">
        <v>0.06</v>
      </c>
      <c r="W24" s="27">
        <v>7.0000000000000007E-2</v>
      </c>
      <c r="X24" s="27">
        <v>0.06</v>
      </c>
      <c r="Y24" s="27">
        <v>0.19</v>
      </c>
      <c r="Z24" s="27">
        <v>0.01</v>
      </c>
      <c r="AA24" s="27">
        <v>0.03</v>
      </c>
      <c r="AB24" s="27">
        <v>0.1</v>
      </c>
      <c r="AC24" s="27">
        <v>0.03</v>
      </c>
      <c r="AD24" s="27">
        <v>0.05</v>
      </c>
      <c r="AE24" s="27">
        <v>0.03</v>
      </c>
      <c r="AF24" s="27">
        <v>0.06</v>
      </c>
      <c r="AG24" s="27">
        <v>0.04</v>
      </c>
      <c r="AH24" s="27">
        <v>0.09</v>
      </c>
      <c r="AI24" s="27">
        <v>0.04</v>
      </c>
      <c r="AJ24" s="27">
        <v>0.04</v>
      </c>
      <c r="AK24" s="27">
        <v>0.12</v>
      </c>
      <c r="AL24" s="27">
        <v>0.1</v>
      </c>
      <c r="AM24" s="27">
        <v>0.1</v>
      </c>
      <c r="AN24" s="26">
        <v>0.06</v>
      </c>
      <c r="AO24" s="27">
        <v>0.15</v>
      </c>
      <c r="AP24" s="27">
        <v>0.02</v>
      </c>
      <c r="AQ24" s="27">
        <v>7.0000000000000007E-2</v>
      </c>
      <c r="AR24" s="27">
        <v>7.0000000000000007E-2</v>
      </c>
      <c r="AS24" s="27">
        <v>0.02</v>
      </c>
      <c r="AT24" s="27">
        <v>0.16</v>
      </c>
      <c r="AU24" s="27">
        <v>0.02</v>
      </c>
      <c r="AV24" s="27">
        <v>0.2</v>
      </c>
      <c r="AW24" s="27">
        <v>0.01</v>
      </c>
      <c r="AX24" s="27">
        <v>0.04</v>
      </c>
      <c r="AY24" s="26">
        <v>0.06</v>
      </c>
      <c r="AZ24" s="27">
        <v>0.04</v>
      </c>
      <c r="BA24" s="27">
        <v>0.1</v>
      </c>
      <c r="BB24" s="27">
        <v>0.01</v>
      </c>
    </row>
    <row r="25" spans="1:54" x14ac:dyDescent="0.2">
      <c r="A25" s="45" t="s">
        <v>99</v>
      </c>
      <c r="B25" s="25">
        <v>74</v>
      </c>
      <c r="C25" s="25">
        <v>49</v>
      </c>
      <c r="D25" s="25">
        <v>26</v>
      </c>
      <c r="E25" s="25">
        <v>74</v>
      </c>
      <c r="F25" s="25">
        <v>24</v>
      </c>
      <c r="G25" s="25">
        <v>10</v>
      </c>
      <c r="H25" s="25">
        <v>40</v>
      </c>
      <c r="I25" s="25">
        <v>74</v>
      </c>
      <c r="J25" s="25">
        <v>2</v>
      </c>
      <c r="K25" s="25">
        <v>6</v>
      </c>
      <c r="L25" s="25">
        <v>5</v>
      </c>
      <c r="M25" s="25">
        <v>5</v>
      </c>
      <c r="N25" s="25">
        <v>4</v>
      </c>
      <c r="O25" s="25">
        <v>5</v>
      </c>
      <c r="P25" s="25">
        <v>20</v>
      </c>
      <c r="Q25" s="25">
        <v>10</v>
      </c>
      <c r="R25" s="25">
        <v>6</v>
      </c>
      <c r="S25" s="25">
        <v>5</v>
      </c>
      <c r="T25" s="25">
        <v>5</v>
      </c>
      <c r="U25" s="25">
        <v>1</v>
      </c>
      <c r="V25" s="25">
        <v>74</v>
      </c>
      <c r="W25" s="25">
        <v>1</v>
      </c>
      <c r="X25" s="25">
        <v>4</v>
      </c>
      <c r="Y25" s="25">
        <v>3</v>
      </c>
      <c r="Z25" s="25">
        <v>4</v>
      </c>
      <c r="AA25" s="25">
        <v>4</v>
      </c>
      <c r="AB25" s="25">
        <v>5</v>
      </c>
      <c r="AC25" s="25">
        <v>0</v>
      </c>
      <c r="AD25" s="25">
        <v>4</v>
      </c>
      <c r="AE25" s="25">
        <v>6</v>
      </c>
      <c r="AF25" s="25">
        <v>26</v>
      </c>
      <c r="AG25" s="25">
        <v>3</v>
      </c>
      <c r="AH25" s="25">
        <v>2</v>
      </c>
      <c r="AI25" s="25">
        <v>5</v>
      </c>
      <c r="AJ25" s="25">
        <v>4</v>
      </c>
      <c r="AK25" s="25">
        <v>2</v>
      </c>
      <c r="AL25" s="25">
        <v>1</v>
      </c>
      <c r="AM25" s="25">
        <v>3</v>
      </c>
      <c r="AN25" s="25">
        <v>73</v>
      </c>
      <c r="AO25" s="25">
        <v>52</v>
      </c>
      <c r="AP25" s="25">
        <v>8</v>
      </c>
      <c r="AQ25" s="25">
        <v>5</v>
      </c>
      <c r="AR25" s="25">
        <v>7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1</v>
      </c>
      <c r="AY25" s="25">
        <v>74</v>
      </c>
      <c r="AZ25" s="25">
        <v>20</v>
      </c>
      <c r="BA25" s="25">
        <v>54</v>
      </c>
      <c r="BB25" s="25">
        <v>0</v>
      </c>
    </row>
    <row r="26" spans="1:54" x14ac:dyDescent="0.2">
      <c r="A26" s="45"/>
      <c r="B26" s="26">
        <v>0.04</v>
      </c>
      <c r="C26" s="27">
        <v>0.05</v>
      </c>
      <c r="D26" s="27">
        <v>0.02</v>
      </c>
      <c r="E26" s="26">
        <v>0.04</v>
      </c>
      <c r="F26" s="27">
        <v>0.04</v>
      </c>
      <c r="G26" s="27">
        <v>0.01</v>
      </c>
      <c r="H26" s="27">
        <v>0.06</v>
      </c>
      <c r="I26" s="26">
        <v>0.04</v>
      </c>
      <c r="J26" s="27">
        <v>0.02</v>
      </c>
      <c r="K26" s="27">
        <v>0.03</v>
      </c>
      <c r="L26" s="27">
        <v>0.03</v>
      </c>
      <c r="M26" s="27">
        <v>0.03</v>
      </c>
      <c r="N26" s="27">
        <v>0.02</v>
      </c>
      <c r="O26" s="27">
        <v>0.03</v>
      </c>
      <c r="P26" s="27">
        <v>0.08</v>
      </c>
      <c r="Q26" s="27">
        <v>0.04</v>
      </c>
      <c r="R26" s="27">
        <v>0.03</v>
      </c>
      <c r="S26" s="27">
        <v>0.05</v>
      </c>
      <c r="T26" s="27">
        <v>0.03</v>
      </c>
      <c r="U26" s="27">
        <v>0.02</v>
      </c>
      <c r="V26" s="26">
        <v>0.04</v>
      </c>
      <c r="W26" s="27">
        <v>0.02</v>
      </c>
      <c r="X26" s="27">
        <v>0.02</v>
      </c>
      <c r="Y26" s="27">
        <v>0.05</v>
      </c>
      <c r="Z26" s="27">
        <v>0.04</v>
      </c>
      <c r="AA26" s="27">
        <v>0.05</v>
      </c>
      <c r="AB26" s="27">
        <v>7.0000000000000007E-2</v>
      </c>
      <c r="AC26" s="27">
        <v>0</v>
      </c>
      <c r="AD26" s="27">
        <v>0.04</v>
      </c>
      <c r="AE26" s="27">
        <v>7.0000000000000007E-2</v>
      </c>
      <c r="AF26" s="27">
        <v>0.05</v>
      </c>
      <c r="AG26" s="27">
        <v>0.02</v>
      </c>
      <c r="AH26" s="27">
        <v>0.02</v>
      </c>
      <c r="AI26" s="27">
        <v>0.06</v>
      </c>
      <c r="AJ26" s="27">
        <v>0.03</v>
      </c>
      <c r="AK26" s="27">
        <v>0.02</v>
      </c>
      <c r="AL26" s="27">
        <v>0.01</v>
      </c>
      <c r="AM26" s="27">
        <v>0.04</v>
      </c>
      <c r="AN26" s="26">
        <v>0.04</v>
      </c>
      <c r="AO26" s="27">
        <v>0.1</v>
      </c>
      <c r="AP26" s="27">
        <v>0.01</v>
      </c>
      <c r="AQ26" s="27">
        <v>0.05</v>
      </c>
      <c r="AR26" s="27">
        <v>7.0000000000000007E-2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0.01</v>
      </c>
      <c r="AY26" s="26">
        <v>0.04</v>
      </c>
      <c r="AZ26" s="27">
        <v>0.02</v>
      </c>
      <c r="BA26" s="27">
        <v>0.06</v>
      </c>
      <c r="BB26" s="27">
        <v>0</v>
      </c>
    </row>
    <row r="27" spans="1:54" x14ac:dyDescent="0.2">
      <c r="A27" s="45" t="s">
        <v>100</v>
      </c>
      <c r="B27" s="25">
        <v>73</v>
      </c>
      <c r="C27" s="25">
        <v>51</v>
      </c>
      <c r="D27" s="25">
        <v>23</v>
      </c>
      <c r="E27" s="25">
        <v>73</v>
      </c>
      <c r="F27" s="25">
        <v>19</v>
      </c>
      <c r="G27" s="25">
        <v>19</v>
      </c>
      <c r="H27" s="25">
        <v>35</v>
      </c>
      <c r="I27" s="25">
        <v>73</v>
      </c>
      <c r="J27" s="25">
        <v>2</v>
      </c>
      <c r="K27" s="25">
        <v>11</v>
      </c>
      <c r="L27" s="25">
        <v>7</v>
      </c>
      <c r="M27" s="25">
        <v>4</v>
      </c>
      <c r="N27" s="25">
        <v>7</v>
      </c>
      <c r="O27" s="25">
        <v>3</v>
      </c>
      <c r="P27" s="25">
        <v>9</v>
      </c>
      <c r="Q27" s="25">
        <v>7</v>
      </c>
      <c r="R27" s="25">
        <v>8</v>
      </c>
      <c r="S27" s="25">
        <v>1</v>
      </c>
      <c r="T27" s="25">
        <v>14</v>
      </c>
      <c r="U27" s="25">
        <v>1</v>
      </c>
      <c r="V27" s="25">
        <v>73</v>
      </c>
      <c r="W27" s="25">
        <v>1</v>
      </c>
      <c r="X27" s="25">
        <v>6</v>
      </c>
      <c r="Y27" s="25">
        <v>3</v>
      </c>
      <c r="Z27" s="25">
        <v>3</v>
      </c>
      <c r="AA27" s="25">
        <v>1</v>
      </c>
      <c r="AB27" s="25">
        <v>4</v>
      </c>
      <c r="AC27" s="25">
        <v>10</v>
      </c>
      <c r="AD27" s="25">
        <v>6</v>
      </c>
      <c r="AE27" s="25">
        <v>3</v>
      </c>
      <c r="AF27" s="25">
        <v>12</v>
      </c>
      <c r="AG27" s="25">
        <v>9</v>
      </c>
      <c r="AH27" s="25">
        <v>2</v>
      </c>
      <c r="AI27" s="25">
        <v>2</v>
      </c>
      <c r="AJ27" s="25">
        <v>4</v>
      </c>
      <c r="AK27" s="25">
        <v>5</v>
      </c>
      <c r="AL27" s="25">
        <v>1</v>
      </c>
      <c r="AM27" s="25">
        <v>2</v>
      </c>
      <c r="AN27" s="25">
        <v>72</v>
      </c>
      <c r="AO27" s="25">
        <v>55</v>
      </c>
      <c r="AP27" s="25">
        <v>9</v>
      </c>
      <c r="AQ27" s="25">
        <v>1</v>
      </c>
      <c r="AR27" s="25">
        <v>5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2</v>
      </c>
      <c r="AY27" s="25">
        <v>73</v>
      </c>
      <c r="AZ27" s="25">
        <v>19</v>
      </c>
      <c r="BA27" s="25">
        <v>53</v>
      </c>
      <c r="BB27" s="25">
        <v>2</v>
      </c>
    </row>
    <row r="28" spans="1:54" x14ac:dyDescent="0.2">
      <c r="A28" s="45"/>
      <c r="B28" s="26">
        <v>0.04</v>
      </c>
      <c r="C28" s="27">
        <v>0.05</v>
      </c>
      <c r="D28" s="27">
        <v>0.02</v>
      </c>
      <c r="E28" s="26">
        <v>0.04</v>
      </c>
      <c r="F28" s="27">
        <v>0.03</v>
      </c>
      <c r="G28" s="27">
        <v>0.03</v>
      </c>
      <c r="H28" s="27">
        <v>0.05</v>
      </c>
      <c r="I28" s="26">
        <v>0.04</v>
      </c>
      <c r="J28" s="27">
        <v>0.02</v>
      </c>
      <c r="K28" s="27">
        <v>0.05</v>
      </c>
      <c r="L28" s="27">
        <v>0.04</v>
      </c>
      <c r="M28" s="27">
        <v>0.03</v>
      </c>
      <c r="N28" s="27">
        <v>0.04</v>
      </c>
      <c r="O28" s="27">
        <v>0.02</v>
      </c>
      <c r="P28" s="27">
        <v>0.03</v>
      </c>
      <c r="Q28" s="27">
        <v>0.02</v>
      </c>
      <c r="R28" s="27">
        <v>0.05</v>
      </c>
      <c r="S28" s="27">
        <v>0.01</v>
      </c>
      <c r="T28" s="27">
        <v>0.08</v>
      </c>
      <c r="U28" s="27">
        <v>0.02</v>
      </c>
      <c r="V28" s="26">
        <v>0.04</v>
      </c>
      <c r="W28" s="27">
        <v>0.02</v>
      </c>
      <c r="X28" s="27">
        <v>0.03</v>
      </c>
      <c r="Y28" s="27">
        <v>0.05</v>
      </c>
      <c r="Z28" s="27">
        <v>0.04</v>
      </c>
      <c r="AA28" s="27">
        <v>0.02</v>
      </c>
      <c r="AB28" s="27">
        <v>0.06</v>
      </c>
      <c r="AC28" s="27">
        <v>0.1</v>
      </c>
      <c r="AD28" s="27">
        <v>0.05</v>
      </c>
      <c r="AE28" s="27">
        <v>0.04</v>
      </c>
      <c r="AF28" s="27">
        <v>0.02</v>
      </c>
      <c r="AG28" s="27">
        <v>0.05</v>
      </c>
      <c r="AH28" s="27">
        <v>0.02</v>
      </c>
      <c r="AI28" s="27">
        <v>0.02</v>
      </c>
      <c r="AJ28" s="27">
        <v>0.04</v>
      </c>
      <c r="AK28" s="27">
        <v>0.06</v>
      </c>
      <c r="AL28" s="27">
        <v>0.01</v>
      </c>
      <c r="AM28" s="27">
        <v>0.02</v>
      </c>
      <c r="AN28" s="26">
        <v>0.04</v>
      </c>
      <c r="AO28" s="27">
        <v>0.11</v>
      </c>
      <c r="AP28" s="27">
        <v>0.01</v>
      </c>
      <c r="AQ28" s="27">
        <v>0.01</v>
      </c>
      <c r="AR28" s="27">
        <v>0.06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0.01</v>
      </c>
      <c r="AY28" s="26">
        <v>0.04</v>
      </c>
      <c r="AZ28" s="27">
        <v>0.02</v>
      </c>
      <c r="BA28" s="27">
        <v>0.06</v>
      </c>
      <c r="BB28" s="27">
        <v>0.01</v>
      </c>
    </row>
    <row r="29" spans="1:54" x14ac:dyDescent="0.2">
      <c r="A29" s="45" t="s">
        <v>85</v>
      </c>
      <c r="B29" s="25">
        <v>538</v>
      </c>
      <c r="C29" s="25">
        <v>153</v>
      </c>
      <c r="D29" s="25">
        <v>386</v>
      </c>
      <c r="E29" s="25">
        <v>538</v>
      </c>
      <c r="F29" s="25">
        <v>198</v>
      </c>
      <c r="G29" s="25">
        <v>214</v>
      </c>
      <c r="H29" s="25">
        <v>126</v>
      </c>
      <c r="I29" s="25">
        <v>538</v>
      </c>
      <c r="J29" s="25">
        <v>29</v>
      </c>
      <c r="K29" s="25">
        <v>43</v>
      </c>
      <c r="L29" s="25">
        <v>37</v>
      </c>
      <c r="M29" s="25">
        <v>50</v>
      </c>
      <c r="N29" s="25">
        <v>51</v>
      </c>
      <c r="O29" s="25">
        <v>68</v>
      </c>
      <c r="P29" s="25">
        <v>49</v>
      </c>
      <c r="Q29" s="25">
        <v>85</v>
      </c>
      <c r="R29" s="25">
        <v>30</v>
      </c>
      <c r="S29" s="25">
        <v>31</v>
      </c>
      <c r="T29" s="25">
        <v>37</v>
      </c>
      <c r="U29" s="25">
        <v>28</v>
      </c>
      <c r="V29" s="25">
        <v>538</v>
      </c>
      <c r="W29" s="25">
        <v>28</v>
      </c>
      <c r="X29" s="25">
        <v>56</v>
      </c>
      <c r="Y29" s="25">
        <v>12</v>
      </c>
      <c r="Z29" s="25">
        <v>13</v>
      </c>
      <c r="AA29" s="25">
        <v>23</v>
      </c>
      <c r="AB29" s="25">
        <v>12</v>
      </c>
      <c r="AC29" s="25">
        <v>25</v>
      </c>
      <c r="AD29" s="25">
        <v>26</v>
      </c>
      <c r="AE29" s="25">
        <v>19</v>
      </c>
      <c r="AF29" s="25">
        <v>135</v>
      </c>
      <c r="AG29" s="25">
        <v>33</v>
      </c>
      <c r="AH29" s="25">
        <v>30</v>
      </c>
      <c r="AI29" s="25">
        <v>32</v>
      </c>
      <c r="AJ29" s="25">
        <v>41</v>
      </c>
      <c r="AK29" s="25">
        <v>16</v>
      </c>
      <c r="AL29" s="25">
        <v>13</v>
      </c>
      <c r="AM29" s="25">
        <v>25</v>
      </c>
      <c r="AN29" s="25">
        <v>511</v>
      </c>
      <c r="AO29" s="25">
        <v>76</v>
      </c>
      <c r="AP29" s="25">
        <v>176</v>
      </c>
      <c r="AQ29" s="25">
        <v>14</v>
      </c>
      <c r="AR29" s="25">
        <v>22</v>
      </c>
      <c r="AS29" s="25">
        <v>13</v>
      </c>
      <c r="AT29" s="25">
        <v>3</v>
      </c>
      <c r="AU29" s="25">
        <v>16</v>
      </c>
      <c r="AV29" s="25">
        <v>1</v>
      </c>
      <c r="AW29" s="25">
        <v>71</v>
      </c>
      <c r="AX29" s="25">
        <v>120</v>
      </c>
      <c r="AY29" s="25">
        <v>538</v>
      </c>
      <c r="AZ29" s="25">
        <v>216</v>
      </c>
      <c r="BA29" s="25">
        <v>207</v>
      </c>
      <c r="BB29" s="25">
        <v>115</v>
      </c>
    </row>
    <row r="30" spans="1:54" x14ac:dyDescent="0.2">
      <c r="A30" s="45"/>
      <c r="B30" s="26">
        <v>0.27</v>
      </c>
      <c r="C30" s="27">
        <v>0.16</v>
      </c>
      <c r="D30" s="27">
        <v>0.38</v>
      </c>
      <c r="E30" s="26">
        <v>0.27</v>
      </c>
      <c r="F30" s="27">
        <v>0.35</v>
      </c>
      <c r="G30" s="27">
        <v>0.3</v>
      </c>
      <c r="H30" s="27">
        <v>0.18</v>
      </c>
      <c r="I30" s="26">
        <v>0.27</v>
      </c>
      <c r="J30" s="27">
        <v>0.35</v>
      </c>
      <c r="K30" s="27">
        <v>0.2</v>
      </c>
      <c r="L30" s="27">
        <v>0.23</v>
      </c>
      <c r="M30" s="27">
        <v>0.35</v>
      </c>
      <c r="N30" s="27">
        <v>0.28999999999999998</v>
      </c>
      <c r="O30" s="27">
        <v>0.37</v>
      </c>
      <c r="P30" s="27">
        <v>0.19</v>
      </c>
      <c r="Q30" s="27">
        <v>0.31</v>
      </c>
      <c r="R30" s="27">
        <v>0.18</v>
      </c>
      <c r="S30" s="27">
        <v>0.32</v>
      </c>
      <c r="T30" s="27">
        <v>0.22</v>
      </c>
      <c r="U30" s="27">
        <v>0.5</v>
      </c>
      <c r="V30" s="26">
        <v>0.27</v>
      </c>
      <c r="W30" s="27">
        <v>0.5</v>
      </c>
      <c r="X30" s="27">
        <v>0.32</v>
      </c>
      <c r="Y30" s="27">
        <v>0.19</v>
      </c>
      <c r="Z30" s="27">
        <v>0.15</v>
      </c>
      <c r="AA30" s="27">
        <v>0.3</v>
      </c>
      <c r="AB30" s="27">
        <v>0.17</v>
      </c>
      <c r="AC30" s="27">
        <v>0.26</v>
      </c>
      <c r="AD30" s="27">
        <v>0.22</v>
      </c>
      <c r="AE30" s="27">
        <v>0.23</v>
      </c>
      <c r="AF30" s="27">
        <v>0.26</v>
      </c>
      <c r="AG30" s="27">
        <v>0.19</v>
      </c>
      <c r="AH30" s="27">
        <v>0.33</v>
      </c>
      <c r="AI30" s="27">
        <v>0.41</v>
      </c>
      <c r="AJ30" s="27">
        <v>0.37</v>
      </c>
      <c r="AK30" s="27">
        <v>0.22</v>
      </c>
      <c r="AL30" s="27">
        <v>0.21</v>
      </c>
      <c r="AM30" s="27">
        <v>0.35</v>
      </c>
      <c r="AN30" s="26">
        <v>0.26</v>
      </c>
      <c r="AO30" s="27">
        <v>0.15</v>
      </c>
      <c r="AP30" s="27">
        <v>0.25</v>
      </c>
      <c r="AQ30" s="27">
        <v>0.14000000000000001</v>
      </c>
      <c r="AR30" s="27">
        <v>0.23</v>
      </c>
      <c r="AS30" s="27">
        <v>0.25</v>
      </c>
      <c r="AT30" s="27">
        <v>0.21</v>
      </c>
      <c r="AU30" s="27">
        <v>0.31</v>
      </c>
      <c r="AV30" s="27">
        <v>0.05</v>
      </c>
      <c r="AW30" s="27">
        <v>0.52</v>
      </c>
      <c r="AX30" s="27">
        <v>0.45</v>
      </c>
      <c r="AY30" s="26">
        <v>0.27</v>
      </c>
      <c r="AZ30" s="27">
        <v>0.24</v>
      </c>
      <c r="BA30" s="27">
        <v>0.23</v>
      </c>
      <c r="BB30" s="27">
        <v>0.51</v>
      </c>
    </row>
    <row r="32" spans="1:54" x14ac:dyDescent="0.2">
      <c r="A32" s="29" t="s">
        <v>105</v>
      </c>
      <c r="B32" s="36">
        <f t="shared" ref="B32:BB32" si="0">IFERROR(SUM(B23,B25,B27)/B5,0)</f>
        <v>0.13609172482552342</v>
      </c>
      <c r="C32" s="36">
        <f t="shared" si="0"/>
        <v>0.17262512768130744</v>
      </c>
      <c r="D32" s="36">
        <f t="shared" si="0"/>
        <v>0.10321324245374879</v>
      </c>
      <c r="E32" s="36">
        <f t="shared" si="0"/>
        <v>0.13609172482552342</v>
      </c>
      <c r="F32" s="36">
        <f t="shared" si="0"/>
        <v>0.12937062937062938</v>
      </c>
      <c r="G32" s="36">
        <f t="shared" si="0"/>
        <v>8.1005586592178769E-2</v>
      </c>
      <c r="H32" s="36">
        <f t="shared" si="0"/>
        <v>0.19610570236439498</v>
      </c>
      <c r="I32" s="36">
        <f t="shared" si="0"/>
        <v>0.13609172482552342</v>
      </c>
      <c r="J32" s="36">
        <f t="shared" si="0"/>
        <v>0.14634146341463414</v>
      </c>
      <c r="K32" s="36">
        <f t="shared" si="0"/>
        <v>0.11818181818181818</v>
      </c>
      <c r="L32" s="36">
        <f t="shared" si="0"/>
        <v>0.12727272727272726</v>
      </c>
      <c r="M32" s="36">
        <f t="shared" si="0"/>
        <v>0.1310344827586207</v>
      </c>
      <c r="N32" s="36">
        <f t="shared" si="0"/>
        <v>0.11931818181818182</v>
      </c>
      <c r="O32" s="36">
        <f t="shared" si="0"/>
        <v>8.5561497326203204E-2</v>
      </c>
      <c r="P32" s="36">
        <f t="shared" si="0"/>
        <v>0.18181818181818182</v>
      </c>
      <c r="Q32" s="36">
        <f t="shared" si="0"/>
        <v>0.15636363636363637</v>
      </c>
      <c r="R32" s="36">
        <f t="shared" si="0"/>
        <v>0.14534883720930233</v>
      </c>
      <c r="S32" s="36">
        <f t="shared" si="0"/>
        <v>9.375E-2</v>
      </c>
      <c r="T32" s="36">
        <f t="shared" si="0"/>
        <v>0.17058823529411765</v>
      </c>
      <c r="U32" s="36">
        <f t="shared" si="0"/>
        <v>0.10909090909090909</v>
      </c>
      <c r="V32" s="36">
        <f t="shared" si="0"/>
        <v>0.13609172482552342</v>
      </c>
      <c r="W32" s="36">
        <f t="shared" si="0"/>
        <v>0.10909090909090909</v>
      </c>
      <c r="X32" s="36">
        <f t="shared" si="0"/>
        <v>0.12</v>
      </c>
      <c r="Y32" s="36">
        <f t="shared" si="0"/>
        <v>0.28125</v>
      </c>
      <c r="Z32" s="36">
        <f t="shared" si="0"/>
        <v>9.1954022988505746E-2</v>
      </c>
      <c r="AA32" s="36">
        <f t="shared" si="0"/>
        <v>0.10526315789473684</v>
      </c>
      <c r="AB32" s="36">
        <f t="shared" si="0"/>
        <v>0.22222222222222221</v>
      </c>
      <c r="AC32" s="36">
        <f t="shared" si="0"/>
        <v>0.13402061855670103</v>
      </c>
      <c r="AD32" s="36">
        <f t="shared" si="0"/>
        <v>0.13333333333333333</v>
      </c>
      <c r="AE32" s="36">
        <f t="shared" si="0"/>
        <v>0.14634146341463414</v>
      </c>
      <c r="AF32" s="36">
        <f t="shared" si="0"/>
        <v>0.13358778625954199</v>
      </c>
      <c r="AG32" s="36">
        <f t="shared" si="0"/>
        <v>0.10650887573964497</v>
      </c>
      <c r="AH32" s="36">
        <f t="shared" si="0"/>
        <v>0.13186813186813187</v>
      </c>
      <c r="AI32" s="36">
        <f t="shared" si="0"/>
        <v>0.12658227848101267</v>
      </c>
      <c r="AJ32" s="36">
        <f t="shared" si="0"/>
        <v>0.11818181818181818</v>
      </c>
      <c r="AK32" s="36">
        <f t="shared" si="0"/>
        <v>0.20833333333333334</v>
      </c>
      <c r="AL32" s="36">
        <f t="shared" si="0"/>
        <v>0.13333333333333333</v>
      </c>
      <c r="AM32" s="36">
        <f t="shared" si="0"/>
        <v>0.16438356164383561</v>
      </c>
      <c r="AN32" s="36">
        <f t="shared" si="0"/>
        <v>0.13685289595079447</v>
      </c>
      <c r="AO32" s="36">
        <f t="shared" si="0"/>
        <v>0.35238095238095241</v>
      </c>
      <c r="AP32" s="36">
        <f t="shared" si="0"/>
        <v>4.0172166427546625E-2</v>
      </c>
      <c r="AQ32" s="36">
        <f t="shared" si="0"/>
        <v>0.13</v>
      </c>
      <c r="AR32" s="36">
        <f t="shared" si="0"/>
        <v>0.1875</v>
      </c>
      <c r="AS32" s="36">
        <f t="shared" si="0"/>
        <v>1.8181818181818181E-2</v>
      </c>
      <c r="AT32" s="36">
        <f t="shared" si="0"/>
        <v>0.16666666666666666</v>
      </c>
      <c r="AU32" s="36">
        <f t="shared" si="0"/>
        <v>0.02</v>
      </c>
      <c r="AV32" s="36">
        <f t="shared" si="0"/>
        <v>0.2</v>
      </c>
      <c r="AW32" s="36">
        <f t="shared" si="0"/>
        <v>1.4705882352941176E-2</v>
      </c>
      <c r="AX32" s="36">
        <f t="shared" si="0"/>
        <v>4.9056603773584909E-2</v>
      </c>
      <c r="AY32" s="36">
        <f t="shared" si="0"/>
        <v>0.13609172482552342</v>
      </c>
      <c r="AZ32" s="36">
        <f t="shared" si="0"/>
        <v>8.0225988700564965E-2</v>
      </c>
      <c r="BA32" s="36">
        <f t="shared" si="0"/>
        <v>0.22234636871508379</v>
      </c>
      <c r="BB32" s="36">
        <f t="shared" si="0"/>
        <v>1.7699115044247787E-2</v>
      </c>
    </row>
    <row r="34" spans="1:54" x14ac:dyDescent="0.2">
      <c r="A34" s="29" t="s">
        <v>106</v>
      </c>
      <c r="B34" s="36">
        <f t="shared" ref="B34:BB34" si="1">IFERROR(SUM(B7,B9,B11)/B5,0)</f>
        <v>0.24875373878364906</v>
      </c>
      <c r="C34" s="36">
        <f t="shared" si="1"/>
        <v>0.28804902962206336</v>
      </c>
      <c r="D34" s="36">
        <f t="shared" si="1"/>
        <v>0.21129503407984421</v>
      </c>
      <c r="E34" s="36">
        <f t="shared" si="1"/>
        <v>0.24875373878364906</v>
      </c>
      <c r="F34" s="36">
        <f t="shared" si="1"/>
        <v>0.21853146853146854</v>
      </c>
      <c r="G34" s="36">
        <f t="shared" si="1"/>
        <v>0.27932960893854747</v>
      </c>
      <c r="H34" s="36">
        <f t="shared" si="1"/>
        <v>0.24339360222531292</v>
      </c>
      <c r="I34" s="36">
        <f t="shared" si="1"/>
        <v>0.24875373878364906</v>
      </c>
      <c r="J34" s="36">
        <f t="shared" si="1"/>
        <v>0.2073170731707317</v>
      </c>
      <c r="K34" s="36">
        <f t="shared" si="1"/>
        <v>0.32272727272727275</v>
      </c>
      <c r="L34" s="36">
        <f t="shared" si="1"/>
        <v>0.19393939393939394</v>
      </c>
      <c r="M34" s="36">
        <f t="shared" si="1"/>
        <v>0.20689655172413793</v>
      </c>
      <c r="N34" s="36">
        <f t="shared" si="1"/>
        <v>0.23863636363636365</v>
      </c>
      <c r="O34" s="36">
        <f t="shared" si="1"/>
        <v>0.26737967914438504</v>
      </c>
      <c r="P34" s="36">
        <f t="shared" si="1"/>
        <v>0.24242424242424243</v>
      </c>
      <c r="Q34" s="36">
        <f t="shared" si="1"/>
        <v>0.18909090909090909</v>
      </c>
      <c r="R34" s="36">
        <f t="shared" si="1"/>
        <v>0.27906976744186046</v>
      </c>
      <c r="S34" s="36">
        <f t="shared" si="1"/>
        <v>0.35416666666666669</v>
      </c>
      <c r="T34" s="36">
        <f t="shared" si="1"/>
        <v>0.29411764705882354</v>
      </c>
      <c r="U34" s="36">
        <f t="shared" si="1"/>
        <v>9.0909090909090912E-2</v>
      </c>
      <c r="V34" s="36">
        <f t="shared" si="1"/>
        <v>0.24875373878364906</v>
      </c>
      <c r="W34" s="36">
        <f t="shared" si="1"/>
        <v>9.0909090909090912E-2</v>
      </c>
      <c r="X34" s="36">
        <f t="shared" si="1"/>
        <v>0.21142857142857144</v>
      </c>
      <c r="Y34" s="36">
        <f t="shared" si="1"/>
        <v>0.203125</v>
      </c>
      <c r="Z34" s="36">
        <f t="shared" si="1"/>
        <v>0.31034482758620691</v>
      </c>
      <c r="AA34" s="36">
        <f t="shared" si="1"/>
        <v>0.38157894736842107</v>
      </c>
      <c r="AB34" s="36">
        <f t="shared" si="1"/>
        <v>0.29166666666666669</v>
      </c>
      <c r="AC34" s="36">
        <f t="shared" si="1"/>
        <v>0.29896907216494845</v>
      </c>
      <c r="AD34" s="36">
        <f t="shared" si="1"/>
        <v>0.14166666666666666</v>
      </c>
      <c r="AE34" s="36">
        <f t="shared" si="1"/>
        <v>0.34146341463414637</v>
      </c>
      <c r="AF34" s="36">
        <f t="shared" si="1"/>
        <v>0.25190839694656486</v>
      </c>
      <c r="AG34" s="36">
        <f t="shared" si="1"/>
        <v>0.31952662721893493</v>
      </c>
      <c r="AH34" s="36">
        <f t="shared" si="1"/>
        <v>0.2087912087912088</v>
      </c>
      <c r="AI34" s="36">
        <f t="shared" si="1"/>
        <v>0.22784810126582278</v>
      </c>
      <c r="AJ34" s="36">
        <f t="shared" si="1"/>
        <v>0.20909090909090908</v>
      </c>
      <c r="AK34" s="36">
        <f t="shared" si="1"/>
        <v>0.2638888888888889</v>
      </c>
      <c r="AL34" s="36">
        <f t="shared" si="1"/>
        <v>0.33333333333333331</v>
      </c>
      <c r="AM34" s="36">
        <f t="shared" si="1"/>
        <v>0.12328767123287671</v>
      </c>
      <c r="AN34" s="36">
        <f t="shared" si="1"/>
        <v>0.25320348539210663</v>
      </c>
      <c r="AO34" s="36">
        <f t="shared" si="1"/>
        <v>6.6666666666666666E-2</v>
      </c>
      <c r="AP34" s="36">
        <f t="shared" si="1"/>
        <v>0.39885222381635582</v>
      </c>
      <c r="AQ34" s="36">
        <f t="shared" si="1"/>
        <v>0.37</v>
      </c>
      <c r="AR34" s="36">
        <f t="shared" si="1"/>
        <v>0.1875</v>
      </c>
      <c r="AS34" s="36">
        <f t="shared" si="1"/>
        <v>0.41818181818181815</v>
      </c>
      <c r="AT34" s="36">
        <f t="shared" si="1"/>
        <v>0.41666666666666669</v>
      </c>
      <c r="AU34" s="36">
        <f t="shared" si="1"/>
        <v>0.38</v>
      </c>
      <c r="AV34" s="36">
        <f t="shared" si="1"/>
        <v>0.6</v>
      </c>
      <c r="AW34" s="36">
        <f t="shared" si="1"/>
        <v>0.23529411764705882</v>
      </c>
      <c r="AX34" s="36">
        <f t="shared" si="1"/>
        <v>0.14716981132075471</v>
      </c>
      <c r="AY34" s="36">
        <f t="shared" si="1"/>
        <v>0.24875373878364906</v>
      </c>
      <c r="AZ34" s="36">
        <f t="shared" si="1"/>
        <v>0.34463276836158191</v>
      </c>
      <c r="BA34" s="36">
        <f t="shared" si="1"/>
        <v>0.16871508379888267</v>
      </c>
      <c r="BB34" s="36">
        <f t="shared" si="1"/>
        <v>0.18141592920353983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4.2098092643051768</v>
      </c>
      <c r="C36" s="48">
        <f>((C7*0)+(C9*1)+(C11*2)+(C13*3)+(C15*4)+(C17*5)+(C19*6)+(C21*7)+(C23*8)+(C25*9)+(C27*10))/(C5-SUM(C29))</f>
        <v>4.3244552058111383</v>
      </c>
      <c r="D36" s="48">
        <f>((D7*0)+(D9*1)+(D11*2)+(D13*3)+(D15*4)+(D17*5)+(D19*6)+(D21*7)+(D23*8)+(D25*9)+(D27*10))/(D5-SUM(D29))</f>
        <v>4.0951638065522618</v>
      </c>
      <c r="E36" s="48">
        <f>((E7*0)+(E9*1)+(E11*2)+(E13*3)+(E15*4)+(E17*5)+(E19*6)+(E21*7)+(E23*8)+(E25*9)+(E27*10))/(E5-SUM(E29))</f>
        <v>4.2098092643051768</v>
      </c>
      <c r="F36" s="48">
        <f>((F7*0)+(F9*1)+(F11*2)+(F13*3)+(F15*4)+(F17*5)+(F19*6)+(F21*7)+(F23*8)+(F25*9)+(F27*10))/(F5-SUM(F29))</f>
        <v>4.2647058823529411</v>
      </c>
      <c r="G36" s="48">
        <f>((G7*0)+(G9*1)+(G11*2)+(G13*3)+(G15*4)+(G17*5)+(G19*6)+(G21*7)+(G23*8)+(G25*9)+(G27*10))/(G5-SUM(G29))</f>
        <v>3.593625498007968</v>
      </c>
      <c r="H36" s="48">
        <f>((H7*0)+(H9*1)+(H11*2)+(H13*3)+(H15*4)+(H17*5)+(H19*6)+(H21*7)+(H23*8)+(H25*9)+(H27*10))/(H5-SUM(H29))</f>
        <v>4.6762225969645872</v>
      </c>
      <c r="I36" s="48">
        <f>((I7*0)+(I9*1)+(I11*2)+(I13*3)+(I15*4)+(I17*5)+(I19*6)+(I21*7)+(I23*8)+(I25*9)+(I27*10))/(I5-SUM(I29))</f>
        <v>4.2098092643051768</v>
      </c>
      <c r="J36" s="48">
        <f>((J7*0)+(J9*1)+(J11*2)+(J13*3)+(J15*4)+(J17*5)+(J19*6)+(J21*7)+(J23*8)+(J25*9)+(J27*10))/(J5-SUM(J29))</f>
        <v>4.283018867924528</v>
      </c>
      <c r="K36" s="48">
        <f>((K7*0)+(K9*1)+(K11*2)+(K13*3)+(K15*4)+(K17*5)+(K19*6)+(K21*7)+(K23*8)+(K25*9)+(K27*10))/(K5-SUM(K29))</f>
        <v>3.7118644067796609</v>
      </c>
      <c r="L36" s="48">
        <f>((L7*0)+(L9*1)+(L11*2)+(L13*3)+(L15*4)+(L17*5)+(L19*6)+(L21*7)+(L23*8)+(L25*9)+(L27*10))/(L5-SUM(L29))</f>
        <v>4.609375</v>
      </c>
      <c r="M36" s="48">
        <f>((M7*0)+(M9*1)+(M11*2)+(M13*3)+(M15*4)+(M17*5)+(M19*6)+(M21*7)+(M23*8)+(M25*9)+(M27*10))/(M5-SUM(M29))</f>
        <v>4.2526315789473683</v>
      </c>
      <c r="N36" s="48">
        <f>((N7*0)+(N9*1)+(N11*2)+(N13*3)+(N15*4)+(N17*5)+(N19*6)+(N21*7)+(N23*8)+(N25*9)+(N27*10))/(N5-SUM(N29))</f>
        <v>4.2880000000000003</v>
      </c>
      <c r="O36" s="48">
        <f>((O7*0)+(O9*1)+(O11*2)+(O13*3)+(O15*4)+(O17*5)+(O19*6)+(O21*7)+(O23*8)+(O25*9)+(O27*10))/(O5-SUM(O29))</f>
        <v>3.4537815126050422</v>
      </c>
      <c r="P36" s="48">
        <f>((P7*0)+(P9*1)+(P11*2)+(P13*3)+(P15*4)+(P17*5)+(P19*6)+(P21*7)+(P23*8)+(P25*9)+(P27*10))/(P5-SUM(P29))</f>
        <v>4.5116279069767442</v>
      </c>
      <c r="Q36" s="48">
        <f>((Q7*0)+(Q9*1)+(Q11*2)+(Q13*3)+(Q15*4)+(Q17*5)+(Q19*6)+(Q21*7)+(Q23*8)+(Q25*9)+(Q27*10))/(Q5-SUM(Q29))</f>
        <v>4.689473684210526</v>
      </c>
      <c r="R36" s="48">
        <f>((R7*0)+(R9*1)+(R11*2)+(R13*3)+(R15*4)+(R17*5)+(R19*6)+(R21*7)+(R23*8)+(R25*9)+(R27*10))/(R5-SUM(R29))</f>
        <v>4.274647887323944</v>
      </c>
      <c r="S36" s="48">
        <f t="shared" ref="S36:BB36" si="2">((S7*0)+(S9*1)+(S11*2)+(S13*3)+(S15*4)+(S17*5)+(S19*6)+(S21*7)+(S23*8)+(S25*9)+(S27*10))/(S5-SUM(S29))</f>
        <v>3.2</v>
      </c>
      <c r="T36" s="48">
        <f t="shared" si="2"/>
        <v>4.1278195488721803</v>
      </c>
      <c r="U36" s="48">
        <f t="shared" si="2"/>
        <v>4.8888888888888893</v>
      </c>
      <c r="V36" s="48">
        <f t="shared" si="2"/>
        <v>4.2098092643051768</v>
      </c>
      <c r="W36" s="48">
        <f t="shared" si="2"/>
        <v>4.8888888888888893</v>
      </c>
      <c r="X36" s="48">
        <f t="shared" si="2"/>
        <v>4.4873949579831933</v>
      </c>
      <c r="Y36" s="48">
        <f t="shared" si="2"/>
        <v>5.0769230769230766</v>
      </c>
      <c r="Z36" s="48">
        <f t="shared" si="2"/>
        <v>4.2027027027027026</v>
      </c>
      <c r="AA36" s="48">
        <f t="shared" si="2"/>
        <v>3.1509433962264151</v>
      </c>
      <c r="AB36" s="48">
        <f t="shared" si="2"/>
        <v>4.2833333333333332</v>
      </c>
      <c r="AC36" s="48">
        <f t="shared" si="2"/>
        <v>4.0277777777777777</v>
      </c>
      <c r="AD36" s="48">
        <f t="shared" si="2"/>
        <v>4.8404255319148932</v>
      </c>
      <c r="AE36" s="48">
        <f t="shared" si="2"/>
        <v>3.5555555555555554</v>
      </c>
      <c r="AF36" s="48">
        <f t="shared" si="2"/>
        <v>4.2056555269922882</v>
      </c>
      <c r="AG36" s="48">
        <f t="shared" si="2"/>
        <v>3.8676470588235294</v>
      </c>
      <c r="AH36" s="48">
        <f t="shared" si="2"/>
        <v>4.278688524590164</v>
      </c>
      <c r="AI36" s="48">
        <f t="shared" si="2"/>
        <v>4.2553191489361701</v>
      </c>
      <c r="AJ36" s="48">
        <f t="shared" si="2"/>
        <v>4.1304347826086953</v>
      </c>
      <c r="AK36" s="48">
        <f t="shared" si="2"/>
        <v>4.2857142857142856</v>
      </c>
      <c r="AL36" s="48">
        <f t="shared" si="2"/>
        <v>3.9361702127659575</v>
      </c>
      <c r="AM36" s="48">
        <f t="shared" si="2"/>
        <v>4.9375</v>
      </c>
      <c r="AN36" s="48">
        <f t="shared" si="2"/>
        <v>4.2034722222222225</v>
      </c>
      <c r="AO36" s="48">
        <f t="shared" si="2"/>
        <v>6.5055679287305122</v>
      </c>
      <c r="AP36" s="48">
        <f t="shared" si="2"/>
        <v>2.7312859884836853</v>
      </c>
      <c r="AQ36" s="48">
        <f t="shared" si="2"/>
        <v>3.6744186046511627</v>
      </c>
      <c r="AR36" s="48">
        <f t="shared" si="2"/>
        <v>4.8108108108108105</v>
      </c>
      <c r="AS36" s="48">
        <f t="shared" si="2"/>
        <v>2.1904761904761907</v>
      </c>
      <c r="AT36" s="48">
        <f t="shared" si="2"/>
        <v>3.5555555555555554</v>
      </c>
      <c r="AU36" s="48">
        <f t="shared" si="2"/>
        <v>3.0882352941176472</v>
      </c>
      <c r="AV36" s="48">
        <f t="shared" si="2"/>
        <v>2.5714285714285716</v>
      </c>
      <c r="AW36" s="48">
        <f t="shared" si="2"/>
        <v>2.5538461538461537</v>
      </c>
      <c r="AX36" s="48">
        <f t="shared" si="2"/>
        <v>4.0068965517241377</v>
      </c>
      <c r="AY36" s="48">
        <f t="shared" si="2"/>
        <v>4.2098092643051768</v>
      </c>
      <c r="AZ36" s="48">
        <f t="shared" si="2"/>
        <v>3.3692077727952165</v>
      </c>
      <c r="BA36" s="48">
        <f t="shared" si="2"/>
        <v>5.1627906976744189</v>
      </c>
      <c r="BB36" s="48">
        <f t="shared" si="2"/>
        <v>3.4414414414414414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344</v>
      </c>
      <c r="C7" s="25">
        <v>182</v>
      </c>
      <c r="D7" s="25">
        <v>162</v>
      </c>
      <c r="E7" s="25">
        <v>344</v>
      </c>
      <c r="F7" s="25">
        <v>84</v>
      </c>
      <c r="G7" s="25">
        <v>147</v>
      </c>
      <c r="H7" s="25">
        <v>114</v>
      </c>
      <c r="I7" s="25">
        <v>344</v>
      </c>
      <c r="J7" s="25">
        <v>13</v>
      </c>
      <c r="K7" s="25">
        <v>54</v>
      </c>
      <c r="L7" s="25">
        <v>22</v>
      </c>
      <c r="M7" s="25">
        <v>21</v>
      </c>
      <c r="N7" s="25">
        <v>26</v>
      </c>
      <c r="O7" s="25">
        <v>39</v>
      </c>
      <c r="P7" s="25">
        <v>36</v>
      </c>
      <c r="Q7" s="25">
        <v>41</v>
      </c>
      <c r="R7" s="25">
        <v>32</v>
      </c>
      <c r="S7" s="25">
        <v>24</v>
      </c>
      <c r="T7" s="25">
        <v>32</v>
      </c>
      <c r="U7" s="25">
        <v>3</v>
      </c>
      <c r="V7" s="25">
        <v>344</v>
      </c>
      <c r="W7" s="25">
        <v>3</v>
      </c>
      <c r="X7" s="25">
        <v>23</v>
      </c>
      <c r="Y7" s="25">
        <v>9</v>
      </c>
      <c r="Z7" s="25">
        <v>17</v>
      </c>
      <c r="AA7" s="25">
        <v>20</v>
      </c>
      <c r="AB7" s="25">
        <v>12</v>
      </c>
      <c r="AC7" s="25">
        <v>21</v>
      </c>
      <c r="AD7" s="25">
        <v>14</v>
      </c>
      <c r="AE7" s="25">
        <v>24</v>
      </c>
      <c r="AF7" s="25">
        <v>92</v>
      </c>
      <c r="AG7" s="25">
        <v>36</v>
      </c>
      <c r="AH7" s="25">
        <v>14</v>
      </c>
      <c r="AI7" s="25">
        <v>10</v>
      </c>
      <c r="AJ7" s="25">
        <v>17</v>
      </c>
      <c r="AK7" s="25">
        <v>13</v>
      </c>
      <c r="AL7" s="25">
        <v>13</v>
      </c>
      <c r="AM7" s="25">
        <v>6</v>
      </c>
      <c r="AN7" s="25">
        <v>341</v>
      </c>
      <c r="AO7" s="25">
        <v>23</v>
      </c>
      <c r="AP7" s="25">
        <v>207</v>
      </c>
      <c r="AQ7" s="25">
        <v>11</v>
      </c>
      <c r="AR7" s="25">
        <v>19</v>
      </c>
      <c r="AS7" s="25">
        <v>16</v>
      </c>
      <c r="AT7" s="25">
        <v>3</v>
      </c>
      <c r="AU7" s="25">
        <v>9</v>
      </c>
      <c r="AV7" s="25">
        <v>4</v>
      </c>
      <c r="AW7" s="25">
        <v>28</v>
      </c>
      <c r="AX7" s="25">
        <v>21</v>
      </c>
      <c r="AY7" s="25">
        <v>344</v>
      </c>
      <c r="AZ7" s="25">
        <v>175</v>
      </c>
      <c r="BA7" s="25">
        <v>141</v>
      </c>
      <c r="BB7" s="25">
        <v>28</v>
      </c>
    </row>
    <row r="8" spans="1:54" x14ac:dyDescent="0.2">
      <c r="A8" s="45"/>
      <c r="B8" s="26">
        <v>0.17</v>
      </c>
      <c r="C8" s="27">
        <v>0.19</v>
      </c>
      <c r="D8" s="27">
        <v>0.16</v>
      </c>
      <c r="E8" s="26">
        <v>0.17</v>
      </c>
      <c r="F8" s="27">
        <v>0.15</v>
      </c>
      <c r="G8" s="27">
        <v>0.21</v>
      </c>
      <c r="H8" s="27">
        <v>0.16</v>
      </c>
      <c r="I8" s="26">
        <v>0.17</v>
      </c>
      <c r="J8" s="27">
        <v>0.16</v>
      </c>
      <c r="K8" s="27">
        <v>0.25</v>
      </c>
      <c r="L8" s="27">
        <v>0.13</v>
      </c>
      <c r="M8" s="27">
        <v>0.15</v>
      </c>
      <c r="N8" s="27">
        <v>0.15</v>
      </c>
      <c r="O8" s="27">
        <v>0.21</v>
      </c>
      <c r="P8" s="27">
        <v>0.14000000000000001</v>
      </c>
      <c r="Q8" s="27">
        <v>0.15</v>
      </c>
      <c r="R8" s="27">
        <v>0.18</v>
      </c>
      <c r="S8" s="27">
        <v>0.25</v>
      </c>
      <c r="T8" s="27">
        <v>0.19</v>
      </c>
      <c r="U8" s="27">
        <v>0.06</v>
      </c>
      <c r="V8" s="26">
        <v>0.17</v>
      </c>
      <c r="W8" s="27">
        <v>0.06</v>
      </c>
      <c r="X8" s="27">
        <v>0.13</v>
      </c>
      <c r="Y8" s="27">
        <v>0.14000000000000001</v>
      </c>
      <c r="Z8" s="27">
        <v>0.19</v>
      </c>
      <c r="AA8" s="27">
        <v>0.27</v>
      </c>
      <c r="AB8" s="27">
        <v>0.17</v>
      </c>
      <c r="AC8" s="27">
        <v>0.21</v>
      </c>
      <c r="AD8" s="27">
        <v>0.12</v>
      </c>
      <c r="AE8" s="27">
        <v>0.28999999999999998</v>
      </c>
      <c r="AF8" s="27">
        <v>0.18</v>
      </c>
      <c r="AG8" s="27">
        <v>0.22</v>
      </c>
      <c r="AH8" s="27">
        <v>0.15</v>
      </c>
      <c r="AI8" s="27">
        <v>0.13</v>
      </c>
      <c r="AJ8" s="27">
        <v>0.15</v>
      </c>
      <c r="AK8" s="27">
        <v>0.18</v>
      </c>
      <c r="AL8" s="27">
        <v>0.22</v>
      </c>
      <c r="AM8" s="27">
        <v>0.08</v>
      </c>
      <c r="AN8" s="26">
        <v>0.17</v>
      </c>
      <c r="AO8" s="27">
        <v>0.04</v>
      </c>
      <c r="AP8" s="27">
        <v>0.3</v>
      </c>
      <c r="AQ8" s="27">
        <v>0.11</v>
      </c>
      <c r="AR8" s="27">
        <v>0.2</v>
      </c>
      <c r="AS8" s="27">
        <v>0.28999999999999998</v>
      </c>
      <c r="AT8" s="27">
        <v>0.21</v>
      </c>
      <c r="AU8" s="27">
        <v>0.19</v>
      </c>
      <c r="AV8" s="27">
        <v>0.26</v>
      </c>
      <c r="AW8" s="27">
        <v>0.2</v>
      </c>
      <c r="AX8" s="27">
        <v>0.08</v>
      </c>
      <c r="AY8" s="26">
        <v>0.17</v>
      </c>
      <c r="AZ8" s="27">
        <v>0.2</v>
      </c>
      <c r="BA8" s="27">
        <v>0.16</v>
      </c>
      <c r="BB8" s="27">
        <v>0.12</v>
      </c>
    </row>
    <row r="9" spans="1:54" x14ac:dyDescent="0.2">
      <c r="A9" s="45" t="s">
        <v>91</v>
      </c>
      <c r="B9" s="25">
        <v>101</v>
      </c>
      <c r="C9" s="25">
        <v>55</v>
      </c>
      <c r="D9" s="25">
        <v>46</v>
      </c>
      <c r="E9" s="25">
        <v>101</v>
      </c>
      <c r="F9" s="25">
        <v>24</v>
      </c>
      <c r="G9" s="25">
        <v>40</v>
      </c>
      <c r="H9" s="25">
        <v>37</v>
      </c>
      <c r="I9" s="25">
        <v>101</v>
      </c>
      <c r="J9" s="25">
        <v>1</v>
      </c>
      <c r="K9" s="25">
        <v>9</v>
      </c>
      <c r="L9" s="25">
        <v>12</v>
      </c>
      <c r="M9" s="25">
        <v>4</v>
      </c>
      <c r="N9" s="25">
        <v>12</v>
      </c>
      <c r="O9" s="25">
        <v>7</v>
      </c>
      <c r="P9" s="25">
        <v>13</v>
      </c>
      <c r="Q9" s="25">
        <v>19</v>
      </c>
      <c r="R9" s="25">
        <v>13</v>
      </c>
      <c r="S9" s="25">
        <v>4</v>
      </c>
      <c r="T9" s="25">
        <v>4</v>
      </c>
      <c r="U9" s="25">
        <v>2</v>
      </c>
      <c r="V9" s="25">
        <v>101</v>
      </c>
      <c r="W9" s="25">
        <v>2</v>
      </c>
      <c r="X9" s="25">
        <v>10</v>
      </c>
      <c r="Y9" s="25">
        <v>3</v>
      </c>
      <c r="Z9" s="25">
        <v>6</v>
      </c>
      <c r="AA9" s="25">
        <v>3</v>
      </c>
      <c r="AB9" s="25">
        <v>1</v>
      </c>
      <c r="AC9" s="25">
        <v>3</v>
      </c>
      <c r="AD9" s="25">
        <v>8</v>
      </c>
      <c r="AE9" s="25">
        <v>4</v>
      </c>
      <c r="AF9" s="25">
        <v>25</v>
      </c>
      <c r="AG9" s="25">
        <v>10</v>
      </c>
      <c r="AH9" s="25">
        <v>1</v>
      </c>
      <c r="AI9" s="25">
        <v>2</v>
      </c>
      <c r="AJ9" s="25">
        <v>3</v>
      </c>
      <c r="AK9" s="25">
        <v>5</v>
      </c>
      <c r="AL9" s="25">
        <v>5</v>
      </c>
      <c r="AM9" s="25">
        <v>11</v>
      </c>
      <c r="AN9" s="25">
        <v>99</v>
      </c>
      <c r="AO9" s="25">
        <v>9</v>
      </c>
      <c r="AP9" s="25">
        <v>47</v>
      </c>
      <c r="AQ9" s="25">
        <v>4</v>
      </c>
      <c r="AR9" s="25">
        <v>8</v>
      </c>
      <c r="AS9" s="25">
        <v>4</v>
      </c>
      <c r="AT9" s="25">
        <v>2</v>
      </c>
      <c r="AU9" s="25">
        <v>5</v>
      </c>
      <c r="AV9" s="25">
        <v>3</v>
      </c>
      <c r="AW9" s="25">
        <v>7</v>
      </c>
      <c r="AX9" s="25">
        <v>11</v>
      </c>
      <c r="AY9" s="25">
        <v>101</v>
      </c>
      <c r="AZ9" s="25">
        <v>46</v>
      </c>
      <c r="BA9" s="25">
        <v>44</v>
      </c>
      <c r="BB9" s="25">
        <v>11</v>
      </c>
    </row>
    <row r="10" spans="1:54" x14ac:dyDescent="0.2">
      <c r="A10" s="45"/>
      <c r="B10" s="26">
        <v>0.05</v>
      </c>
      <c r="C10" s="27">
        <v>0.06</v>
      </c>
      <c r="D10" s="27">
        <v>0.04</v>
      </c>
      <c r="E10" s="26">
        <v>0.05</v>
      </c>
      <c r="F10" s="27">
        <v>0.04</v>
      </c>
      <c r="G10" s="27">
        <v>0.06</v>
      </c>
      <c r="H10" s="27">
        <v>0.05</v>
      </c>
      <c r="I10" s="26">
        <v>0.05</v>
      </c>
      <c r="J10" s="27">
        <v>0.02</v>
      </c>
      <c r="K10" s="27">
        <v>0.04</v>
      </c>
      <c r="L10" s="27">
        <v>7.0000000000000007E-2</v>
      </c>
      <c r="M10" s="27">
        <v>0.03</v>
      </c>
      <c r="N10" s="27">
        <v>7.0000000000000007E-2</v>
      </c>
      <c r="O10" s="27">
        <v>0.04</v>
      </c>
      <c r="P10" s="27">
        <v>0.05</v>
      </c>
      <c r="Q10" s="27">
        <v>7.0000000000000007E-2</v>
      </c>
      <c r="R10" s="27">
        <v>7.0000000000000007E-2</v>
      </c>
      <c r="S10" s="27">
        <v>0.05</v>
      </c>
      <c r="T10" s="27">
        <v>0.02</v>
      </c>
      <c r="U10" s="27">
        <v>0.04</v>
      </c>
      <c r="V10" s="26">
        <v>0.05</v>
      </c>
      <c r="W10" s="27">
        <v>0.04</v>
      </c>
      <c r="X10" s="27">
        <v>0.06</v>
      </c>
      <c r="Y10" s="27">
        <v>0.04</v>
      </c>
      <c r="Z10" s="27">
        <v>7.0000000000000007E-2</v>
      </c>
      <c r="AA10" s="27">
        <v>0.04</v>
      </c>
      <c r="AB10" s="27">
        <v>0.01</v>
      </c>
      <c r="AC10" s="27">
        <v>0.03</v>
      </c>
      <c r="AD10" s="27">
        <v>7.0000000000000007E-2</v>
      </c>
      <c r="AE10" s="27">
        <v>0.04</v>
      </c>
      <c r="AF10" s="27">
        <v>0.05</v>
      </c>
      <c r="AG10" s="27">
        <v>0.06</v>
      </c>
      <c r="AH10" s="27">
        <v>0.01</v>
      </c>
      <c r="AI10" s="27">
        <v>0.03</v>
      </c>
      <c r="AJ10" s="27">
        <v>0.02</v>
      </c>
      <c r="AK10" s="27">
        <v>7.0000000000000007E-2</v>
      </c>
      <c r="AL10" s="27">
        <v>0.09</v>
      </c>
      <c r="AM10" s="27">
        <v>0.15</v>
      </c>
      <c r="AN10" s="26">
        <v>0.05</v>
      </c>
      <c r="AO10" s="27">
        <v>0.02</v>
      </c>
      <c r="AP10" s="27">
        <v>7.0000000000000007E-2</v>
      </c>
      <c r="AQ10" s="27">
        <v>0.04</v>
      </c>
      <c r="AR10" s="27">
        <v>0.09</v>
      </c>
      <c r="AS10" s="27">
        <v>7.0000000000000007E-2</v>
      </c>
      <c r="AT10" s="27">
        <v>0.17</v>
      </c>
      <c r="AU10" s="27">
        <v>0.1</v>
      </c>
      <c r="AV10" s="27">
        <v>0.18</v>
      </c>
      <c r="AW10" s="27">
        <v>0.05</v>
      </c>
      <c r="AX10" s="27">
        <v>0.04</v>
      </c>
      <c r="AY10" s="26">
        <v>0.05</v>
      </c>
      <c r="AZ10" s="27">
        <v>0.05</v>
      </c>
      <c r="BA10" s="27">
        <v>0.05</v>
      </c>
      <c r="BB10" s="27">
        <v>0.05</v>
      </c>
    </row>
    <row r="11" spans="1:54" x14ac:dyDescent="0.2">
      <c r="A11" s="45" t="s">
        <v>92</v>
      </c>
      <c r="B11" s="25">
        <v>123</v>
      </c>
      <c r="C11" s="25">
        <v>65</v>
      </c>
      <c r="D11" s="25">
        <v>58</v>
      </c>
      <c r="E11" s="25">
        <v>123</v>
      </c>
      <c r="F11" s="25">
        <v>24</v>
      </c>
      <c r="G11" s="25">
        <v>61</v>
      </c>
      <c r="H11" s="25">
        <v>38</v>
      </c>
      <c r="I11" s="25">
        <v>123</v>
      </c>
      <c r="J11" s="25">
        <v>7</v>
      </c>
      <c r="K11" s="25">
        <v>16</v>
      </c>
      <c r="L11" s="25">
        <v>8</v>
      </c>
      <c r="M11" s="25">
        <v>10</v>
      </c>
      <c r="N11" s="25">
        <v>9</v>
      </c>
      <c r="O11" s="25">
        <v>17</v>
      </c>
      <c r="P11" s="25">
        <v>15</v>
      </c>
      <c r="Q11" s="25">
        <v>6</v>
      </c>
      <c r="R11" s="25">
        <v>8</v>
      </c>
      <c r="S11" s="25">
        <v>9</v>
      </c>
      <c r="T11" s="25">
        <v>16</v>
      </c>
      <c r="U11" s="25">
        <v>2</v>
      </c>
      <c r="V11" s="25">
        <v>123</v>
      </c>
      <c r="W11" s="25">
        <v>2</v>
      </c>
      <c r="X11" s="25">
        <v>9</v>
      </c>
      <c r="Y11" s="25">
        <v>0</v>
      </c>
      <c r="Z11" s="25">
        <v>4</v>
      </c>
      <c r="AA11" s="25">
        <v>8</v>
      </c>
      <c r="AB11" s="25">
        <v>8</v>
      </c>
      <c r="AC11" s="25">
        <v>7</v>
      </c>
      <c r="AD11" s="25">
        <v>6</v>
      </c>
      <c r="AE11" s="25">
        <v>8</v>
      </c>
      <c r="AF11" s="25">
        <v>28</v>
      </c>
      <c r="AG11" s="25">
        <v>12</v>
      </c>
      <c r="AH11" s="25">
        <v>9</v>
      </c>
      <c r="AI11" s="25">
        <v>8</v>
      </c>
      <c r="AJ11" s="25">
        <v>6</v>
      </c>
      <c r="AK11" s="25">
        <v>4</v>
      </c>
      <c r="AL11" s="25">
        <v>1</v>
      </c>
      <c r="AM11" s="25">
        <v>2</v>
      </c>
      <c r="AN11" s="25">
        <v>121</v>
      </c>
      <c r="AO11" s="25">
        <v>15</v>
      </c>
      <c r="AP11" s="25">
        <v>56</v>
      </c>
      <c r="AQ11" s="25">
        <v>10</v>
      </c>
      <c r="AR11" s="25">
        <v>11</v>
      </c>
      <c r="AS11" s="25">
        <v>7</v>
      </c>
      <c r="AT11" s="25">
        <v>0</v>
      </c>
      <c r="AU11" s="25">
        <v>4</v>
      </c>
      <c r="AV11" s="25">
        <v>0</v>
      </c>
      <c r="AW11" s="25">
        <v>3</v>
      </c>
      <c r="AX11" s="25">
        <v>14</v>
      </c>
      <c r="AY11" s="25">
        <v>123</v>
      </c>
      <c r="AZ11" s="25">
        <v>61</v>
      </c>
      <c r="BA11" s="25">
        <v>58</v>
      </c>
      <c r="BB11" s="25">
        <v>4</v>
      </c>
    </row>
    <row r="12" spans="1:54" x14ac:dyDescent="0.2">
      <c r="A12" s="45"/>
      <c r="B12" s="26">
        <v>0.06</v>
      </c>
      <c r="C12" s="27">
        <v>7.0000000000000007E-2</v>
      </c>
      <c r="D12" s="27">
        <v>0.06</v>
      </c>
      <c r="E12" s="26">
        <v>0.06</v>
      </c>
      <c r="F12" s="27">
        <v>0.04</v>
      </c>
      <c r="G12" s="27">
        <v>0.09</v>
      </c>
      <c r="H12" s="27">
        <v>0.05</v>
      </c>
      <c r="I12" s="26">
        <v>0.06</v>
      </c>
      <c r="J12" s="27">
        <v>0.08</v>
      </c>
      <c r="K12" s="27">
        <v>7.0000000000000007E-2</v>
      </c>
      <c r="L12" s="27">
        <v>0.05</v>
      </c>
      <c r="M12" s="27">
        <v>7.0000000000000007E-2</v>
      </c>
      <c r="N12" s="27">
        <v>0.05</v>
      </c>
      <c r="O12" s="27">
        <v>0.09</v>
      </c>
      <c r="P12" s="27">
        <v>0.06</v>
      </c>
      <c r="Q12" s="27">
        <v>0.02</v>
      </c>
      <c r="R12" s="27">
        <v>0.05</v>
      </c>
      <c r="S12" s="27">
        <v>0.1</v>
      </c>
      <c r="T12" s="27">
        <v>0.09</v>
      </c>
      <c r="U12" s="27">
        <v>0.03</v>
      </c>
      <c r="V12" s="26">
        <v>0.06</v>
      </c>
      <c r="W12" s="27">
        <v>0.03</v>
      </c>
      <c r="X12" s="27">
        <v>0.05</v>
      </c>
      <c r="Y12" s="27">
        <v>0</v>
      </c>
      <c r="Z12" s="27">
        <v>0.05</v>
      </c>
      <c r="AA12" s="27">
        <v>0.1</v>
      </c>
      <c r="AB12" s="27">
        <v>0.11</v>
      </c>
      <c r="AC12" s="27">
        <v>7.0000000000000007E-2</v>
      </c>
      <c r="AD12" s="27">
        <v>0.05</v>
      </c>
      <c r="AE12" s="27">
        <v>0.1</v>
      </c>
      <c r="AF12" s="27">
        <v>0.05</v>
      </c>
      <c r="AG12" s="27">
        <v>7.0000000000000007E-2</v>
      </c>
      <c r="AH12" s="27">
        <v>0.1</v>
      </c>
      <c r="AI12" s="27">
        <v>0.11</v>
      </c>
      <c r="AJ12" s="27">
        <v>0.05</v>
      </c>
      <c r="AK12" s="27">
        <v>0.05</v>
      </c>
      <c r="AL12" s="27">
        <v>0.02</v>
      </c>
      <c r="AM12" s="27">
        <v>0.03</v>
      </c>
      <c r="AN12" s="26">
        <v>0.06</v>
      </c>
      <c r="AO12" s="27">
        <v>0.03</v>
      </c>
      <c r="AP12" s="27">
        <v>0.08</v>
      </c>
      <c r="AQ12" s="27">
        <v>0.1</v>
      </c>
      <c r="AR12" s="27">
        <v>0.12</v>
      </c>
      <c r="AS12" s="27">
        <v>0.13</v>
      </c>
      <c r="AT12" s="27">
        <v>0</v>
      </c>
      <c r="AU12" s="27">
        <v>0.08</v>
      </c>
      <c r="AV12" s="27">
        <v>0</v>
      </c>
      <c r="AW12" s="27">
        <v>0.02</v>
      </c>
      <c r="AX12" s="27">
        <v>0.05</v>
      </c>
      <c r="AY12" s="26">
        <v>0.06</v>
      </c>
      <c r="AZ12" s="27">
        <v>7.0000000000000007E-2</v>
      </c>
      <c r="BA12" s="27">
        <v>0.06</v>
      </c>
      <c r="BB12" s="27">
        <v>0.02</v>
      </c>
    </row>
    <row r="13" spans="1:54" x14ac:dyDescent="0.2">
      <c r="A13" s="45" t="s">
        <v>93</v>
      </c>
      <c r="B13" s="25">
        <v>148</v>
      </c>
      <c r="C13" s="25">
        <v>89</v>
      </c>
      <c r="D13" s="25">
        <v>60</v>
      </c>
      <c r="E13" s="25">
        <v>148</v>
      </c>
      <c r="F13" s="25">
        <v>38</v>
      </c>
      <c r="G13" s="25">
        <v>60</v>
      </c>
      <c r="H13" s="25">
        <v>51</v>
      </c>
      <c r="I13" s="25">
        <v>148</v>
      </c>
      <c r="J13" s="25">
        <v>8</v>
      </c>
      <c r="K13" s="25">
        <v>23</v>
      </c>
      <c r="L13" s="25">
        <v>13</v>
      </c>
      <c r="M13" s="25">
        <v>9</v>
      </c>
      <c r="N13" s="25">
        <v>17</v>
      </c>
      <c r="O13" s="25">
        <v>11</v>
      </c>
      <c r="P13" s="25">
        <v>21</v>
      </c>
      <c r="Q13" s="25">
        <v>15</v>
      </c>
      <c r="R13" s="25">
        <v>18</v>
      </c>
      <c r="S13" s="25">
        <v>5</v>
      </c>
      <c r="T13" s="25">
        <v>10</v>
      </c>
      <c r="U13" s="25">
        <v>1</v>
      </c>
      <c r="V13" s="25">
        <v>148</v>
      </c>
      <c r="W13" s="25">
        <v>1</v>
      </c>
      <c r="X13" s="25">
        <v>17</v>
      </c>
      <c r="Y13" s="25">
        <v>5</v>
      </c>
      <c r="Z13" s="25">
        <v>5</v>
      </c>
      <c r="AA13" s="25">
        <v>4</v>
      </c>
      <c r="AB13" s="25">
        <v>4</v>
      </c>
      <c r="AC13" s="25">
        <v>6</v>
      </c>
      <c r="AD13" s="25">
        <v>10</v>
      </c>
      <c r="AE13" s="25">
        <v>5</v>
      </c>
      <c r="AF13" s="25">
        <v>37</v>
      </c>
      <c r="AG13" s="25">
        <v>16</v>
      </c>
      <c r="AH13" s="25">
        <v>10</v>
      </c>
      <c r="AI13" s="25">
        <v>0</v>
      </c>
      <c r="AJ13" s="25">
        <v>5</v>
      </c>
      <c r="AK13" s="25">
        <v>11</v>
      </c>
      <c r="AL13" s="25">
        <v>5</v>
      </c>
      <c r="AM13" s="25">
        <v>6</v>
      </c>
      <c r="AN13" s="25">
        <v>148</v>
      </c>
      <c r="AO13" s="25">
        <v>38</v>
      </c>
      <c r="AP13" s="25">
        <v>56</v>
      </c>
      <c r="AQ13" s="25">
        <v>14</v>
      </c>
      <c r="AR13" s="25">
        <v>5</v>
      </c>
      <c r="AS13" s="25">
        <v>3</v>
      </c>
      <c r="AT13" s="25">
        <v>0</v>
      </c>
      <c r="AU13" s="25">
        <v>2</v>
      </c>
      <c r="AV13" s="25">
        <v>0</v>
      </c>
      <c r="AW13" s="25">
        <v>8</v>
      </c>
      <c r="AX13" s="25">
        <v>21</v>
      </c>
      <c r="AY13" s="25">
        <v>148</v>
      </c>
      <c r="AZ13" s="25">
        <v>72</v>
      </c>
      <c r="BA13" s="25">
        <v>63</v>
      </c>
      <c r="BB13" s="25">
        <v>14</v>
      </c>
    </row>
    <row r="14" spans="1:54" x14ac:dyDescent="0.2">
      <c r="A14" s="45"/>
      <c r="B14" s="26">
        <v>7.0000000000000007E-2</v>
      </c>
      <c r="C14" s="27">
        <v>0.09</v>
      </c>
      <c r="D14" s="27">
        <v>0.06</v>
      </c>
      <c r="E14" s="26">
        <v>7.0000000000000007E-2</v>
      </c>
      <c r="F14" s="27">
        <v>7.0000000000000007E-2</v>
      </c>
      <c r="G14" s="27">
        <v>0.08</v>
      </c>
      <c r="H14" s="27">
        <v>7.0000000000000007E-2</v>
      </c>
      <c r="I14" s="26">
        <v>7.0000000000000007E-2</v>
      </c>
      <c r="J14" s="27">
        <v>0.09</v>
      </c>
      <c r="K14" s="27">
        <v>0.1</v>
      </c>
      <c r="L14" s="27">
        <v>0.08</v>
      </c>
      <c r="M14" s="27">
        <v>0.06</v>
      </c>
      <c r="N14" s="27">
        <v>0.1</v>
      </c>
      <c r="O14" s="27">
        <v>0.06</v>
      </c>
      <c r="P14" s="27">
        <v>0.08</v>
      </c>
      <c r="Q14" s="27">
        <v>0.05</v>
      </c>
      <c r="R14" s="27">
        <v>0.1</v>
      </c>
      <c r="S14" s="27">
        <v>0.05</v>
      </c>
      <c r="T14" s="27">
        <v>0.06</v>
      </c>
      <c r="U14" s="27">
        <v>0.01</v>
      </c>
      <c r="V14" s="26">
        <v>7.0000000000000007E-2</v>
      </c>
      <c r="W14" s="27">
        <v>0.01</v>
      </c>
      <c r="X14" s="27">
        <v>0.1</v>
      </c>
      <c r="Y14" s="27">
        <v>0.08</v>
      </c>
      <c r="Z14" s="27">
        <v>0.06</v>
      </c>
      <c r="AA14" s="27">
        <v>0.05</v>
      </c>
      <c r="AB14" s="27">
        <v>0.06</v>
      </c>
      <c r="AC14" s="27">
        <v>0.06</v>
      </c>
      <c r="AD14" s="27">
        <v>0.08</v>
      </c>
      <c r="AE14" s="27">
        <v>0.06</v>
      </c>
      <c r="AF14" s="27">
        <v>7.0000000000000007E-2</v>
      </c>
      <c r="AG14" s="27">
        <v>0.1</v>
      </c>
      <c r="AH14" s="27">
        <v>0.11</v>
      </c>
      <c r="AI14" s="27">
        <v>0</v>
      </c>
      <c r="AJ14" s="27">
        <v>0.04</v>
      </c>
      <c r="AK14" s="27">
        <v>0.15</v>
      </c>
      <c r="AL14" s="27">
        <v>0.08</v>
      </c>
      <c r="AM14" s="27">
        <v>0.08</v>
      </c>
      <c r="AN14" s="26">
        <v>0.08</v>
      </c>
      <c r="AO14" s="27">
        <v>7.0000000000000007E-2</v>
      </c>
      <c r="AP14" s="27">
        <v>0.08</v>
      </c>
      <c r="AQ14" s="27">
        <v>0.14000000000000001</v>
      </c>
      <c r="AR14" s="27">
        <v>0.05</v>
      </c>
      <c r="AS14" s="27">
        <v>0.06</v>
      </c>
      <c r="AT14" s="27">
        <v>0</v>
      </c>
      <c r="AU14" s="27">
        <v>0.04</v>
      </c>
      <c r="AV14" s="27">
        <v>0</v>
      </c>
      <c r="AW14" s="27">
        <v>0.06</v>
      </c>
      <c r="AX14" s="27">
        <v>0.08</v>
      </c>
      <c r="AY14" s="26">
        <v>7.0000000000000007E-2</v>
      </c>
      <c r="AZ14" s="27">
        <v>0.08</v>
      </c>
      <c r="BA14" s="27">
        <v>7.0000000000000007E-2</v>
      </c>
      <c r="BB14" s="27">
        <v>0.06</v>
      </c>
    </row>
    <row r="15" spans="1:54" x14ac:dyDescent="0.2">
      <c r="A15" s="45" t="s">
        <v>94</v>
      </c>
      <c r="B15" s="25">
        <v>148</v>
      </c>
      <c r="C15" s="25">
        <v>75</v>
      </c>
      <c r="D15" s="25">
        <v>73</v>
      </c>
      <c r="E15" s="25">
        <v>148</v>
      </c>
      <c r="F15" s="25">
        <v>39</v>
      </c>
      <c r="G15" s="25">
        <v>50</v>
      </c>
      <c r="H15" s="25">
        <v>58</v>
      </c>
      <c r="I15" s="25">
        <v>148</v>
      </c>
      <c r="J15" s="25">
        <v>6</v>
      </c>
      <c r="K15" s="25">
        <v>17</v>
      </c>
      <c r="L15" s="25">
        <v>18</v>
      </c>
      <c r="M15" s="25">
        <v>17</v>
      </c>
      <c r="N15" s="25">
        <v>10</v>
      </c>
      <c r="O15" s="25">
        <v>15</v>
      </c>
      <c r="P15" s="25">
        <v>15</v>
      </c>
      <c r="Q15" s="25">
        <v>24</v>
      </c>
      <c r="R15" s="25">
        <v>6</v>
      </c>
      <c r="S15" s="25">
        <v>4</v>
      </c>
      <c r="T15" s="25">
        <v>12</v>
      </c>
      <c r="U15" s="25">
        <v>5</v>
      </c>
      <c r="V15" s="25">
        <v>148</v>
      </c>
      <c r="W15" s="25">
        <v>5</v>
      </c>
      <c r="X15" s="25">
        <v>11</v>
      </c>
      <c r="Y15" s="25">
        <v>8</v>
      </c>
      <c r="Z15" s="25">
        <v>5</v>
      </c>
      <c r="AA15" s="25">
        <v>2</v>
      </c>
      <c r="AB15" s="25">
        <v>7</v>
      </c>
      <c r="AC15" s="25">
        <v>5</v>
      </c>
      <c r="AD15" s="25">
        <v>13</v>
      </c>
      <c r="AE15" s="25">
        <v>6</v>
      </c>
      <c r="AF15" s="25">
        <v>35</v>
      </c>
      <c r="AG15" s="25">
        <v>13</v>
      </c>
      <c r="AH15" s="25">
        <v>6</v>
      </c>
      <c r="AI15" s="25">
        <v>8</v>
      </c>
      <c r="AJ15" s="25">
        <v>13</v>
      </c>
      <c r="AK15" s="25">
        <v>1</v>
      </c>
      <c r="AL15" s="25">
        <v>4</v>
      </c>
      <c r="AM15" s="25">
        <v>5</v>
      </c>
      <c r="AN15" s="25">
        <v>143</v>
      </c>
      <c r="AO15" s="25">
        <v>36</v>
      </c>
      <c r="AP15" s="25">
        <v>50</v>
      </c>
      <c r="AQ15" s="25">
        <v>10</v>
      </c>
      <c r="AR15" s="25">
        <v>11</v>
      </c>
      <c r="AS15" s="25">
        <v>2</v>
      </c>
      <c r="AT15" s="25">
        <v>1</v>
      </c>
      <c r="AU15" s="25">
        <v>5</v>
      </c>
      <c r="AV15" s="25">
        <v>0</v>
      </c>
      <c r="AW15" s="25">
        <v>7</v>
      </c>
      <c r="AX15" s="25">
        <v>20</v>
      </c>
      <c r="AY15" s="25">
        <v>148</v>
      </c>
      <c r="AZ15" s="25">
        <v>69</v>
      </c>
      <c r="BA15" s="25">
        <v>68</v>
      </c>
      <c r="BB15" s="25">
        <v>11</v>
      </c>
    </row>
    <row r="16" spans="1:54" x14ac:dyDescent="0.2">
      <c r="A16" s="45"/>
      <c r="B16" s="26">
        <v>7.0000000000000007E-2</v>
      </c>
      <c r="C16" s="27">
        <v>0.08</v>
      </c>
      <c r="D16" s="27">
        <v>7.0000000000000007E-2</v>
      </c>
      <c r="E16" s="26">
        <v>7.0000000000000007E-2</v>
      </c>
      <c r="F16" s="27">
        <v>7.0000000000000007E-2</v>
      </c>
      <c r="G16" s="27">
        <v>7.0000000000000007E-2</v>
      </c>
      <c r="H16" s="27">
        <v>0.08</v>
      </c>
      <c r="I16" s="26">
        <v>7.0000000000000007E-2</v>
      </c>
      <c r="J16" s="27">
        <v>7.0000000000000007E-2</v>
      </c>
      <c r="K16" s="27">
        <v>0.08</v>
      </c>
      <c r="L16" s="27">
        <v>0.11</v>
      </c>
      <c r="M16" s="27">
        <v>0.12</v>
      </c>
      <c r="N16" s="27">
        <v>0.06</v>
      </c>
      <c r="O16" s="27">
        <v>0.08</v>
      </c>
      <c r="P16" s="27">
        <v>0.06</v>
      </c>
      <c r="Q16" s="27">
        <v>0.09</v>
      </c>
      <c r="R16" s="27">
        <v>0.04</v>
      </c>
      <c r="S16" s="27">
        <v>0.04</v>
      </c>
      <c r="T16" s="27">
        <v>7.0000000000000007E-2</v>
      </c>
      <c r="U16" s="27">
        <v>0.09</v>
      </c>
      <c r="V16" s="26">
        <v>7.0000000000000007E-2</v>
      </c>
      <c r="W16" s="27">
        <v>0.09</v>
      </c>
      <c r="X16" s="27">
        <v>0.06</v>
      </c>
      <c r="Y16" s="27">
        <v>0.12</v>
      </c>
      <c r="Z16" s="27">
        <v>0.05</v>
      </c>
      <c r="AA16" s="27">
        <v>0.02</v>
      </c>
      <c r="AB16" s="27">
        <v>0.1</v>
      </c>
      <c r="AC16" s="27">
        <v>0.05</v>
      </c>
      <c r="AD16" s="27">
        <v>0.11</v>
      </c>
      <c r="AE16" s="27">
        <v>7.0000000000000007E-2</v>
      </c>
      <c r="AF16" s="27">
        <v>7.0000000000000007E-2</v>
      </c>
      <c r="AG16" s="27">
        <v>7.0000000000000007E-2</v>
      </c>
      <c r="AH16" s="27">
        <v>7.0000000000000007E-2</v>
      </c>
      <c r="AI16" s="27">
        <v>0.11</v>
      </c>
      <c r="AJ16" s="27">
        <v>0.12</v>
      </c>
      <c r="AK16" s="27">
        <v>0.02</v>
      </c>
      <c r="AL16" s="27">
        <v>7.0000000000000007E-2</v>
      </c>
      <c r="AM16" s="27">
        <v>7.0000000000000007E-2</v>
      </c>
      <c r="AN16" s="26">
        <v>7.0000000000000007E-2</v>
      </c>
      <c r="AO16" s="27">
        <v>7.0000000000000007E-2</v>
      </c>
      <c r="AP16" s="27">
        <v>7.0000000000000007E-2</v>
      </c>
      <c r="AQ16" s="27">
        <v>0.1</v>
      </c>
      <c r="AR16" s="27">
        <v>0.12</v>
      </c>
      <c r="AS16" s="27">
        <v>0.04</v>
      </c>
      <c r="AT16" s="27">
        <v>0.06</v>
      </c>
      <c r="AU16" s="27">
        <v>0.1</v>
      </c>
      <c r="AV16" s="27">
        <v>0</v>
      </c>
      <c r="AW16" s="27">
        <v>0.06</v>
      </c>
      <c r="AX16" s="27">
        <v>7.0000000000000007E-2</v>
      </c>
      <c r="AY16" s="26">
        <v>7.0000000000000007E-2</v>
      </c>
      <c r="AZ16" s="27">
        <v>0.08</v>
      </c>
      <c r="BA16" s="27">
        <v>0.08</v>
      </c>
      <c r="BB16" s="27">
        <v>0.05</v>
      </c>
    </row>
    <row r="17" spans="1:54" x14ac:dyDescent="0.2">
      <c r="A17" s="45" t="s">
        <v>95</v>
      </c>
      <c r="B17" s="25">
        <v>270</v>
      </c>
      <c r="C17" s="25">
        <v>130</v>
      </c>
      <c r="D17" s="25">
        <v>139</v>
      </c>
      <c r="E17" s="25">
        <v>270</v>
      </c>
      <c r="F17" s="25">
        <v>73</v>
      </c>
      <c r="G17" s="25">
        <v>83</v>
      </c>
      <c r="H17" s="25">
        <v>113</v>
      </c>
      <c r="I17" s="25">
        <v>270</v>
      </c>
      <c r="J17" s="25">
        <v>11</v>
      </c>
      <c r="K17" s="25">
        <v>32</v>
      </c>
      <c r="L17" s="25">
        <v>25</v>
      </c>
      <c r="M17" s="25">
        <v>17</v>
      </c>
      <c r="N17" s="25">
        <v>24</v>
      </c>
      <c r="O17" s="25">
        <v>16</v>
      </c>
      <c r="P17" s="25">
        <v>40</v>
      </c>
      <c r="Q17" s="25">
        <v>35</v>
      </c>
      <c r="R17" s="25">
        <v>29</v>
      </c>
      <c r="S17" s="25">
        <v>9</v>
      </c>
      <c r="T17" s="25">
        <v>22</v>
      </c>
      <c r="U17" s="25">
        <v>9</v>
      </c>
      <c r="V17" s="25">
        <v>270</v>
      </c>
      <c r="W17" s="25">
        <v>9</v>
      </c>
      <c r="X17" s="25">
        <v>26</v>
      </c>
      <c r="Y17" s="25">
        <v>9</v>
      </c>
      <c r="Z17" s="25">
        <v>12</v>
      </c>
      <c r="AA17" s="25">
        <v>7</v>
      </c>
      <c r="AB17" s="25">
        <v>11</v>
      </c>
      <c r="AC17" s="25">
        <v>11</v>
      </c>
      <c r="AD17" s="25">
        <v>20</v>
      </c>
      <c r="AE17" s="25">
        <v>9</v>
      </c>
      <c r="AF17" s="25">
        <v>69</v>
      </c>
      <c r="AG17" s="25">
        <v>24</v>
      </c>
      <c r="AH17" s="25">
        <v>13</v>
      </c>
      <c r="AI17" s="25">
        <v>9</v>
      </c>
      <c r="AJ17" s="25">
        <v>14</v>
      </c>
      <c r="AK17" s="25">
        <v>13</v>
      </c>
      <c r="AL17" s="25">
        <v>6</v>
      </c>
      <c r="AM17" s="25">
        <v>8</v>
      </c>
      <c r="AN17" s="25">
        <v>261</v>
      </c>
      <c r="AO17" s="25">
        <v>89</v>
      </c>
      <c r="AP17" s="25">
        <v>67</v>
      </c>
      <c r="AQ17" s="25">
        <v>20</v>
      </c>
      <c r="AR17" s="25">
        <v>11</v>
      </c>
      <c r="AS17" s="25">
        <v>4</v>
      </c>
      <c r="AT17" s="25">
        <v>1</v>
      </c>
      <c r="AU17" s="25">
        <v>8</v>
      </c>
      <c r="AV17" s="25">
        <v>7</v>
      </c>
      <c r="AW17" s="25">
        <v>15</v>
      </c>
      <c r="AX17" s="25">
        <v>39</v>
      </c>
      <c r="AY17" s="25">
        <v>270</v>
      </c>
      <c r="AZ17" s="25">
        <v>116</v>
      </c>
      <c r="BA17" s="25">
        <v>121</v>
      </c>
      <c r="BB17" s="25">
        <v>33</v>
      </c>
    </row>
    <row r="18" spans="1:54" x14ac:dyDescent="0.2">
      <c r="A18" s="45"/>
      <c r="B18" s="26">
        <v>0.13</v>
      </c>
      <c r="C18" s="27">
        <v>0.13</v>
      </c>
      <c r="D18" s="27">
        <v>0.14000000000000001</v>
      </c>
      <c r="E18" s="26">
        <v>0.13</v>
      </c>
      <c r="F18" s="27">
        <v>0.13</v>
      </c>
      <c r="G18" s="27">
        <v>0.12</v>
      </c>
      <c r="H18" s="27">
        <v>0.16</v>
      </c>
      <c r="I18" s="26">
        <v>0.13</v>
      </c>
      <c r="J18" s="27">
        <v>0.14000000000000001</v>
      </c>
      <c r="K18" s="27">
        <v>0.14000000000000001</v>
      </c>
      <c r="L18" s="27">
        <v>0.15</v>
      </c>
      <c r="M18" s="27">
        <v>0.12</v>
      </c>
      <c r="N18" s="27">
        <v>0.14000000000000001</v>
      </c>
      <c r="O18" s="27">
        <v>0.09</v>
      </c>
      <c r="P18" s="27">
        <v>0.15</v>
      </c>
      <c r="Q18" s="27">
        <v>0.13</v>
      </c>
      <c r="R18" s="27">
        <v>0.17</v>
      </c>
      <c r="S18" s="27">
        <v>0.09</v>
      </c>
      <c r="T18" s="27">
        <v>0.13</v>
      </c>
      <c r="U18" s="27">
        <v>0.16</v>
      </c>
      <c r="V18" s="26">
        <v>0.13</v>
      </c>
      <c r="W18" s="27">
        <v>0.16</v>
      </c>
      <c r="X18" s="27">
        <v>0.15</v>
      </c>
      <c r="Y18" s="27">
        <v>0.13</v>
      </c>
      <c r="Z18" s="27">
        <v>0.13</v>
      </c>
      <c r="AA18" s="27">
        <v>0.09</v>
      </c>
      <c r="AB18" s="27">
        <v>0.15</v>
      </c>
      <c r="AC18" s="27">
        <v>0.12</v>
      </c>
      <c r="AD18" s="27">
        <v>0.17</v>
      </c>
      <c r="AE18" s="27">
        <v>0.11</v>
      </c>
      <c r="AF18" s="27">
        <v>0.13</v>
      </c>
      <c r="AG18" s="27">
        <v>0.14000000000000001</v>
      </c>
      <c r="AH18" s="27">
        <v>0.15</v>
      </c>
      <c r="AI18" s="27">
        <v>0.11</v>
      </c>
      <c r="AJ18" s="27">
        <v>0.13</v>
      </c>
      <c r="AK18" s="27">
        <v>0.19</v>
      </c>
      <c r="AL18" s="27">
        <v>0.1</v>
      </c>
      <c r="AM18" s="27">
        <v>0.11</v>
      </c>
      <c r="AN18" s="26">
        <v>0.13</v>
      </c>
      <c r="AO18" s="27">
        <v>0.17</v>
      </c>
      <c r="AP18" s="27">
        <v>0.1</v>
      </c>
      <c r="AQ18" s="27">
        <v>0.2</v>
      </c>
      <c r="AR18" s="27">
        <v>0.11</v>
      </c>
      <c r="AS18" s="27">
        <v>0.08</v>
      </c>
      <c r="AT18" s="27">
        <v>0.1</v>
      </c>
      <c r="AU18" s="27">
        <v>0.15</v>
      </c>
      <c r="AV18" s="27">
        <v>0.43</v>
      </c>
      <c r="AW18" s="27">
        <v>0.11</v>
      </c>
      <c r="AX18" s="27">
        <v>0.15</v>
      </c>
      <c r="AY18" s="26">
        <v>0.13</v>
      </c>
      <c r="AZ18" s="27">
        <v>0.13</v>
      </c>
      <c r="BA18" s="27">
        <v>0.13</v>
      </c>
      <c r="BB18" s="27">
        <v>0.15</v>
      </c>
    </row>
    <row r="19" spans="1:54" x14ac:dyDescent="0.2">
      <c r="A19" s="45" t="s">
        <v>96</v>
      </c>
      <c r="B19" s="25">
        <v>146</v>
      </c>
      <c r="C19" s="25">
        <v>86</v>
      </c>
      <c r="D19" s="25">
        <v>61</v>
      </c>
      <c r="E19" s="25">
        <v>146</v>
      </c>
      <c r="F19" s="25">
        <v>35</v>
      </c>
      <c r="G19" s="25">
        <v>40</v>
      </c>
      <c r="H19" s="25">
        <v>71</v>
      </c>
      <c r="I19" s="25">
        <v>146</v>
      </c>
      <c r="J19" s="25">
        <v>2</v>
      </c>
      <c r="K19" s="25">
        <v>12</v>
      </c>
      <c r="L19" s="25">
        <v>10</v>
      </c>
      <c r="M19" s="25">
        <v>10</v>
      </c>
      <c r="N19" s="25">
        <v>12</v>
      </c>
      <c r="O19" s="25">
        <v>14</v>
      </c>
      <c r="P19" s="25">
        <v>13</v>
      </c>
      <c r="Q19" s="25">
        <v>31</v>
      </c>
      <c r="R19" s="25">
        <v>15</v>
      </c>
      <c r="S19" s="25">
        <v>7</v>
      </c>
      <c r="T19" s="25">
        <v>17</v>
      </c>
      <c r="U19" s="25">
        <v>4</v>
      </c>
      <c r="V19" s="25">
        <v>146</v>
      </c>
      <c r="W19" s="25">
        <v>4</v>
      </c>
      <c r="X19" s="25">
        <v>13</v>
      </c>
      <c r="Y19" s="25">
        <v>5</v>
      </c>
      <c r="Z19" s="25">
        <v>10</v>
      </c>
      <c r="AA19" s="25">
        <v>7</v>
      </c>
      <c r="AB19" s="25">
        <v>10</v>
      </c>
      <c r="AC19" s="25">
        <v>7</v>
      </c>
      <c r="AD19" s="25">
        <v>4</v>
      </c>
      <c r="AE19" s="25">
        <v>2</v>
      </c>
      <c r="AF19" s="25">
        <v>40</v>
      </c>
      <c r="AG19" s="25">
        <v>10</v>
      </c>
      <c r="AH19" s="25">
        <v>2</v>
      </c>
      <c r="AI19" s="25">
        <v>6</v>
      </c>
      <c r="AJ19" s="25">
        <v>7</v>
      </c>
      <c r="AK19" s="25">
        <v>5</v>
      </c>
      <c r="AL19" s="25">
        <v>7</v>
      </c>
      <c r="AM19" s="25">
        <v>8</v>
      </c>
      <c r="AN19" s="25">
        <v>143</v>
      </c>
      <c r="AO19" s="25">
        <v>77</v>
      </c>
      <c r="AP19" s="25">
        <v>25</v>
      </c>
      <c r="AQ19" s="25">
        <v>5</v>
      </c>
      <c r="AR19" s="25">
        <v>7</v>
      </c>
      <c r="AS19" s="25">
        <v>3</v>
      </c>
      <c r="AT19" s="25">
        <v>1</v>
      </c>
      <c r="AU19" s="25">
        <v>3</v>
      </c>
      <c r="AV19" s="25">
        <v>0</v>
      </c>
      <c r="AW19" s="25">
        <v>1</v>
      </c>
      <c r="AX19" s="25">
        <v>21</v>
      </c>
      <c r="AY19" s="25">
        <v>146</v>
      </c>
      <c r="AZ19" s="25">
        <v>58</v>
      </c>
      <c r="BA19" s="25">
        <v>78</v>
      </c>
      <c r="BB19" s="25">
        <v>10</v>
      </c>
    </row>
    <row r="20" spans="1:54" x14ac:dyDescent="0.2">
      <c r="A20" s="45"/>
      <c r="B20" s="26">
        <v>7.0000000000000007E-2</v>
      </c>
      <c r="C20" s="27">
        <v>0.09</v>
      </c>
      <c r="D20" s="27">
        <v>0.06</v>
      </c>
      <c r="E20" s="26">
        <v>7.0000000000000007E-2</v>
      </c>
      <c r="F20" s="27">
        <v>0.06</v>
      </c>
      <c r="G20" s="27">
        <v>0.06</v>
      </c>
      <c r="H20" s="27">
        <v>0.1</v>
      </c>
      <c r="I20" s="26">
        <v>7.0000000000000007E-2</v>
      </c>
      <c r="J20" s="27">
        <v>0.03</v>
      </c>
      <c r="K20" s="27">
        <v>0.05</v>
      </c>
      <c r="L20" s="27">
        <v>0.06</v>
      </c>
      <c r="M20" s="27">
        <v>7.0000000000000007E-2</v>
      </c>
      <c r="N20" s="27">
        <v>7.0000000000000007E-2</v>
      </c>
      <c r="O20" s="27">
        <v>0.08</v>
      </c>
      <c r="P20" s="27">
        <v>0.05</v>
      </c>
      <c r="Q20" s="27">
        <v>0.11</v>
      </c>
      <c r="R20" s="27">
        <v>0.09</v>
      </c>
      <c r="S20" s="27">
        <v>7.0000000000000007E-2</v>
      </c>
      <c r="T20" s="27">
        <v>0.1</v>
      </c>
      <c r="U20" s="27">
        <v>7.0000000000000007E-2</v>
      </c>
      <c r="V20" s="26">
        <v>7.0000000000000007E-2</v>
      </c>
      <c r="W20" s="27">
        <v>7.0000000000000007E-2</v>
      </c>
      <c r="X20" s="27">
        <v>7.0000000000000007E-2</v>
      </c>
      <c r="Y20" s="27">
        <v>0.08</v>
      </c>
      <c r="Z20" s="27">
        <v>0.11</v>
      </c>
      <c r="AA20" s="27">
        <v>0.09</v>
      </c>
      <c r="AB20" s="27">
        <v>0.13</v>
      </c>
      <c r="AC20" s="27">
        <v>0.08</v>
      </c>
      <c r="AD20" s="27">
        <v>0.04</v>
      </c>
      <c r="AE20" s="27">
        <v>0.03</v>
      </c>
      <c r="AF20" s="27">
        <v>0.08</v>
      </c>
      <c r="AG20" s="27">
        <v>0.06</v>
      </c>
      <c r="AH20" s="27">
        <v>0.03</v>
      </c>
      <c r="AI20" s="27">
        <v>7.0000000000000007E-2</v>
      </c>
      <c r="AJ20" s="27">
        <v>7.0000000000000007E-2</v>
      </c>
      <c r="AK20" s="27">
        <v>0.06</v>
      </c>
      <c r="AL20" s="27">
        <v>0.11</v>
      </c>
      <c r="AM20" s="27">
        <v>0.11</v>
      </c>
      <c r="AN20" s="26">
        <v>7.0000000000000007E-2</v>
      </c>
      <c r="AO20" s="27">
        <v>0.15</v>
      </c>
      <c r="AP20" s="27">
        <v>0.04</v>
      </c>
      <c r="AQ20" s="27">
        <v>0.05</v>
      </c>
      <c r="AR20" s="27">
        <v>7.0000000000000007E-2</v>
      </c>
      <c r="AS20" s="27">
        <v>0.05</v>
      </c>
      <c r="AT20" s="27">
        <v>0.05</v>
      </c>
      <c r="AU20" s="27">
        <v>0.06</v>
      </c>
      <c r="AV20" s="27">
        <v>0.03</v>
      </c>
      <c r="AW20" s="27">
        <v>0.01</v>
      </c>
      <c r="AX20" s="27">
        <v>0.08</v>
      </c>
      <c r="AY20" s="26">
        <v>7.0000000000000007E-2</v>
      </c>
      <c r="AZ20" s="27">
        <v>7.0000000000000007E-2</v>
      </c>
      <c r="BA20" s="27">
        <v>0.09</v>
      </c>
      <c r="BB20" s="27">
        <v>0.04</v>
      </c>
    </row>
    <row r="21" spans="1:54" x14ac:dyDescent="0.2">
      <c r="A21" s="45" t="s">
        <v>97</v>
      </c>
      <c r="B21" s="25">
        <v>140</v>
      </c>
      <c r="C21" s="25">
        <v>74</v>
      </c>
      <c r="D21" s="25">
        <v>67</v>
      </c>
      <c r="E21" s="25">
        <v>140</v>
      </c>
      <c r="F21" s="25">
        <v>26</v>
      </c>
      <c r="G21" s="25">
        <v>46</v>
      </c>
      <c r="H21" s="25">
        <v>68</v>
      </c>
      <c r="I21" s="25">
        <v>140</v>
      </c>
      <c r="J21" s="25">
        <v>6</v>
      </c>
      <c r="K21" s="25">
        <v>18</v>
      </c>
      <c r="L21" s="25">
        <v>7</v>
      </c>
      <c r="M21" s="25">
        <v>7</v>
      </c>
      <c r="N21" s="25">
        <v>16</v>
      </c>
      <c r="O21" s="25">
        <v>5</v>
      </c>
      <c r="P21" s="25">
        <v>17</v>
      </c>
      <c r="Q21" s="25">
        <v>28</v>
      </c>
      <c r="R21" s="25">
        <v>14</v>
      </c>
      <c r="S21" s="25">
        <v>6</v>
      </c>
      <c r="T21" s="25">
        <v>10</v>
      </c>
      <c r="U21" s="25">
        <v>6</v>
      </c>
      <c r="V21" s="25">
        <v>140</v>
      </c>
      <c r="W21" s="25">
        <v>6</v>
      </c>
      <c r="X21" s="25">
        <v>15</v>
      </c>
      <c r="Y21" s="25">
        <v>8</v>
      </c>
      <c r="Z21" s="25">
        <v>8</v>
      </c>
      <c r="AA21" s="25">
        <v>6</v>
      </c>
      <c r="AB21" s="25">
        <v>3</v>
      </c>
      <c r="AC21" s="25">
        <v>7</v>
      </c>
      <c r="AD21" s="25">
        <v>6</v>
      </c>
      <c r="AE21" s="25">
        <v>6</v>
      </c>
      <c r="AF21" s="25">
        <v>33</v>
      </c>
      <c r="AG21" s="25">
        <v>14</v>
      </c>
      <c r="AH21" s="25">
        <v>6</v>
      </c>
      <c r="AI21" s="25">
        <v>1</v>
      </c>
      <c r="AJ21" s="25">
        <v>4</v>
      </c>
      <c r="AK21" s="25">
        <v>6</v>
      </c>
      <c r="AL21" s="25">
        <v>3</v>
      </c>
      <c r="AM21" s="25">
        <v>9</v>
      </c>
      <c r="AN21" s="25">
        <v>135</v>
      </c>
      <c r="AO21" s="25">
        <v>84</v>
      </c>
      <c r="AP21" s="25">
        <v>23</v>
      </c>
      <c r="AQ21" s="25">
        <v>3</v>
      </c>
      <c r="AR21" s="25">
        <v>6</v>
      </c>
      <c r="AS21" s="25">
        <v>3</v>
      </c>
      <c r="AT21" s="25">
        <v>3</v>
      </c>
      <c r="AU21" s="25">
        <v>2</v>
      </c>
      <c r="AV21" s="25">
        <v>0</v>
      </c>
      <c r="AW21" s="25">
        <v>1</v>
      </c>
      <c r="AX21" s="25">
        <v>9</v>
      </c>
      <c r="AY21" s="25">
        <v>140</v>
      </c>
      <c r="AZ21" s="25">
        <v>50</v>
      </c>
      <c r="BA21" s="25">
        <v>85</v>
      </c>
      <c r="BB21" s="25">
        <v>5</v>
      </c>
    </row>
    <row r="22" spans="1:54" x14ac:dyDescent="0.2">
      <c r="A22" s="45"/>
      <c r="B22" s="26">
        <v>7.0000000000000007E-2</v>
      </c>
      <c r="C22" s="27">
        <v>0.08</v>
      </c>
      <c r="D22" s="27">
        <v>0.06</v>
      </c>
      <c r="E22" s="26">
        <v>7.0000000000000007E-2</v>
      </c>
      <c r="F22" s="27">
        <v>0.05</v>
      </c>
      <c r="G22" s="27">
        <v>0.06</v>
      </c>
      <c r="H22" s="27">
        <v>0.1</v>
      </c>
      <c r="I22" s="26">
        <v>7.0000000000000007E-2</v>
      </c>
      <c r="J22" s="27">
        <v>7.0000000000000007E-2</v>
      </c>
      <c r="K22" s="27">
        <v>0.08</v>
      </c>
      <c r="L22" s="27">
        <v>0.04</v>
      </c>
      <c r="M22" s="27">
        <v>0.05</v>
      </c>
      <c r="N22" s="27">
        <v>0.09</v>
      </c>
      <c r="O22" s="27">
        <v>0.03</v>
      </c>
      <c r="P22" s="27">
        <v>7.0000000000000007E-2</v>
      </c>
      <c r="Q22" s="27">
        <v>0.1</v>
      </c>
      <c r="R22" s="27">
        <v>0.08</v>
      </c>
      <c r="S22" s="27">
        <v>0.06</v>
      </c>
      <c r="T22" s="27">
        <v>0.06</v>
      </c>
      <c r="U22" s="27">
        <v>0.11</v>
      </c>
      <c r="V22" s="26">
        <v>7.0000000000000007E-2</v>
      </c>
      <c r="W22" s="27">
        <v>0.11</v>
      </c>
      <c r="X22" s="27">
        <v>0.09</v>
      </c>
      <c r="Y22" s="27">
        <v>0.12</v>
      </c>
      <c r="Z22" s="27">
        <v>0.1</v>
      </c>
      <c r="AA22" s="27">
        <v>0.08</v>
      </c>
      <c r="AB22" s="27">
        <v>0.05</v>
      </c>
      <c r="AC22" s="27">
        <v>7.0000000000000007E-2</v>
      </c>
      <c r="AD22" s="27">
        <v>0.05</v>
      </c>
      <c r="AE22" s="27">
        <v>7.0000000000000007E-2</v>
      </c>
      <c r="AF22" s="27">
        <v>0.06</v>
      </c>
      <c r="AG22" s="27">
        <v>0.08</v>
      </c>
      <c r="AH22" s="27">
        <v>7.0000000000000007E-2</v>
      </c>
      <c r="AI22" s="27">
        <v>0.01</v>
      </c>
      <c r="AJ22" s="27">
        <v>0.04</v>
      </c>
      <c r="AK22" s="27">
        <v>0.08</v>
      </c>
      <c r="AL22" s="27">
        <v>0.05</v>
      </c>
      <c r="AM22" s="27">
        <v>0.12</v>
      </c>
      <c r="AN22" s="26">
        <v>7.0000000000000007E-2</v>
      </c>
      <c r="AO22" s="27">
        <v>0.16</v>
      </c>
      <c r="AP22" s="27">
        <v>0.03</v>
      </c>
      <c r="AQ22" s="27">
        <v>0.03</v>
      </c>
      <c r="AR22" s="27">
        <v>0.06</v>
      </c>
      <c r="AS22" s="27">
        <v>0.05</v>
      </c>
      <c r="AT22" s="27">
        <v>0.2</v>
      </c>
      <c r="AU22" s="27">
        <v>0.05</v>
      </c>
      <c r="AV22" s="27">
        <v>0</v>
      </c>
      <c r="AW22" s="27">
        <v>0.01</v>
      </c>
      <c r="AX22" s="27">
        <v>0.04</v>
      </c>
      <c r="AY22" s="26">
        <v>7.0000000000000007E-2</v>
      </c>
      <c r="AZ22" s="27">
        <v>0.06</v>
      </c>
      <c r="BA22" s="27">
        <v>0.1</v>
      </c>
      <c r="BB22" s="27">
        <v>0.02</v>
      </c>
    </row>
    <row r="23" spans="1:54" x14ac:dyDescent="0.2">
      <c r="A23" s="45" t="s">
        <v>98</v>
      </c>
      <c r="B23" s="25">
        <v>88</v>
      </c>
      <c r="C23" s="25">
        <v>58</v>
      </c>
      <c r="D23" s="25">
        <v>30</v>
      </c>
      <c r="E23" s="25">
        <v>88</v>
      </c>
      <c r="F23" s="25">
        <v>28</v>
      </c>
      <c r="G23" s="25">
        <v>18</v>
      </c>
      <c r="H23" s="25">
        <v>41</v>
      </c>
      <c r="I23" s="25">
        <v>88</v>
      </c>
      <c r="J23" s="25">
        <v>5</v>
      </c>
      <c r="K23" s="25">
        <v>5</v>
      </c>
      <c r="L23" s="25">
        <v>6</v>
      </c>
      <c r="M23" s="25">
        <v>5</v>
      </c>
      <c r="N23" s="25">
        <v>8</v>
      </c>
      <c r="O23" s="25">
        <v>6</v>
      </c>
      <c r="P23" s="25">
        <v>27</v>
      </c>
      <c r="Q23" s="25">
        <v>13</v>
      </c>
      <c r="R23" s="25">
        <v>8</v>
      </c>
      <c r="S23" s="25">
        <v>1</v>
      </c>
      <c r="T23" s="25">
        <v>2</v>
      </c>
      <c r="U23" s="25">
        <v>3</v>
      </c>
      <c r="V23" s="25">
        <v>88</v>
      </c>
      <c r="W23" s="25">
        <v>3</v>
      </c>
      <c r="X23" s="25">
        <v>7</v>
      </c>
      <c r="Y23" s="25">
        <v>5</v>
      </c>
      <c r="Z23" s="25">
        <v>8</v>
      </c>
      <c r="AA23" s="25">
        <v>1</v>
      </c>
      <c r="AB23" s="25">
        <v>1</v>
      </c>
      <c r="AC23" s="25">
        <v>1</v>
      </c>
      <c r="AD23" s="25">
        <v>6</v>
      </c>
      <c r="AE23" s="25">
        <v>2</v>
      </c>
      <c r="AF23" s="25">
        <v>31</v>
      </c>
      <c r="AG23" s="25">
        <v>4</v>
      </c>
      <c r="AH23" s="25">
        <v>5</v>
      </c>
      <c r="AI23" s="25">
        <v>4</v>
      </c>
      <c r="AJ23" s="25">
        <v>5</v>
      </c>
      <c r="AK23" s="25">
        <v>0</v>
      </c>
      <c r="AL23" s="25">
        <v>1</v>
      </c>
      <c r="AM23" s="25">
        <v>5</v>
      </c>
      <c r="AN23" s="25">
        <v>85</v>
      </c>
      <c r="AO23" s="25">
        <v>56</v>
      </c>
      <c r="AP23" s="25">
        <v>20</v>
      </c>
      <c r="AQ23" s="25">
        <v>2</v>
      </c>
      <c r="AR23" s="25">
        <v>2</v>
      </c>
      <c r="AS23" s="25">
        <v>0</v>
      </c>
      <c r="AT23" s="25">
        <v>0</v>
      </c>
      <c r="AU23" s="25">
        <v>0</v>
      </c>
      <c r="AV23" s="25">
        <v>0</v>
      </c>
      <c r="AW23" s="25">
        <v>2</v>
      </c>
      <c r="AX23" s="25">
        <v>2</v>
      </c>
      <c r="AY23" s="25">
        <v>88</v>
      </c>
      <c r="AZ23" s="25">
        <v>42</v>
      </c>
      <c r="BA23" s="25">
        <v>44</v>
      </c>
      <c r="BB23" s="25">
        <v>2</v>
      </c>
    </row>
    <row r="24" spans="1:54" x14ac:dyDescent="0.2">
      <c r="A24" s="45"/>
      <c r="B24" s="26">
        <v>0.04</v>
      </c>
      <c r="C24" s="27">
        <v>0.06</v>
      </c>
      <c r="D24" s="27">
        <v>0.03</v>
      </c>
      <c r="E24" s="26">
        <v>0.04</v>
      </c>
      <c r="F24" s="27">
        <v>0.05</v>
      </c>
      <c r="G24" s="27">
        <v>0.03</v>
      </c>
      <c r="H24" s="27">
        <v>0.06</v>
      </c>
      <c r="I24" s="26">
        <v>0.04</v>
      </c>
      <c r="J24" s="27">
        <v>0.06</v>
      </c>
      <c r="K24" s="27">
        <v>0.02</v>
      </c>
      <c r="L24" s="27">
        <v>0.04</v>
      </c>
      <c r="M24" s="27">
        <v>0.04</v>
      </c>
      <c r="N24" s="27">
        <v>0.05</v>
      </c>
      <c r="O24" s="27">
        <v>0.03</v>
      </c>
      <c r="P24" s="27">
        <v>0.1</v>
      </c>
      <c r="Q24" s="27">
        <v>0.05</v>
      </c>
      <c r="R24" s="27">
        <v>0.05</v>
      </c>
      <c r="S24" s="27">
        <v>0.01</v>
      </c>
      <c r="T24" s="27">
        <v>0.01</v>
      </c>
      <c r="U24" s="27">
        <v>0.05</v>
      </c>
      <c r="V24" s="26">
        <v>0.04</v>
      </c>
      <c r="W24" s="27">
        <v>0.05</v>
      </c>
      <c r="X24" s="27">
        <v>0.04</v>
      </c>
      <c r="Y24" s="27">
        <v>0.09</v>
      </c>
      <c r="Z24" s="27">
        <v>0.09</v>
      </c>
      <c r="AA24" s="27">
        <v>0.01</v>
      </c>
      <c r="AB24" s="27">
        <v>0.01</v>
      </c>
      <c r="AC24" s="27">
        <v>0.01</v>
      </c>
      <c r="AD24" s="27">
        <v>0.05</v>
      </c>
      <c r="AE24" s="27">
        <v>0.02</v>
      </c>
      <c r="AF24" s="27">
        <v>0.06</v>
      </c>
      <c r="AG24" s="27">
        <v>0.03</v>
      </c>
      <c r="AH24" s="27">
        <v>0.05</v>
      </c>
      <c r="AI24" s="27">
        <v>0.05</v>
      </c>
      <c r="AJ24" s="27">
        <v>0.04</v>
      </c>
      <c r="AK24" s="27">
        <v>0</v>
      </c>
      <c r="AL24" s="27">
        <v>0.01</v>
      </c>
      <c r="AM24" s="27">
        <v>0.06</v>
      </c>
      <c r="AN24" s="26">
        <v>0.04</v>
      </c>
      <c r="AO24" s="27">
        <v>0.11</v>
      </c>
      <c r="AP24" s="27">
        <v>0.03</v>
      </c>
      <c r="AQ24" s="27">
        <v>0.02</v>
      </c>
      <c r="AR24" s="27">
        <v>0.02</v>
      </c>
      <c r="AS24" s="27">
        <v>0</v>
      </c>
      <c r="AT24" s="27">
        <v>0</v>
      </c>
      <c r="AU24" s="27">
        <v>0</v>
      </c>
      <c r="AV24" s="27">
        <v>0</v>
      </c>
      <c r="AW24" s="27">
        <v>0.02</v>
      </c>
      <c r="AX24" s="27">
        <v>0.01</v>
      </c>
      <c r="AY24" s="26">
        <v>0.04</v>
      </c>
      <c r="AZ24" s="27">
        <v>0.05</v>
      </c>
      <c r="BA24" s="27">
        <v>0.05</v>
      </c>
      <c r="BB24" s="27">
        <v>0.01</v>
      </c>
    </row>
    <row r="25" spans="1:54" x14ac:dyDescent="0.2">
      <c r="A25" s="45" t="s">
        <v>99</v>
      </c>
      <c r="B25" s="25">
        <v>56</v>
      </c>
      <c r="C25" s="25">
        <v>38</v>
      </c>
      <c r="D25" s="25">
        <v>18</v>
      </c>
      <c r="E25" s="25">
        <v>56</v>
      </c>
      <c r="F25" s="25">
        <v>30</v>
      </c>
      <c r="G25" s="25">
        <v>6</v>
      </c>
      <c r="H25" s="25">
        <v>20</v>
      </c>
      <c r="I25" s="25">
        <v>56</v>
      </c>
      <c r="J25" s="25">
        <v>1</v>
      </c>
      <c r="K25" s="25">
        <v>1</v>
      </c>
      <c r="L25" s="25">
        <v>4</v>
      </c>
      <c r="M25" s="25">
        <v>5</v>
      </c>
      <c r="N25" s="25">
        <v>5</v>
      </c>
      <c r="O25" s="25">
        <v>5</v>
      </c>
      <c r="P25" s="25">
        <v>18</v>
      </c>
      <c r="Q25" s="25">
        <v>5</v>
      </c>
      <c r="R25" s="25">
        <v>3</v>
      </c>
      <c r="S25" s="25">
        <v>1</v>
      </c>
      <c r="T25" s="25">
        <v>10</v>
      </c>
      <c r="U25" s="25">
        <v>0</v>
      </c>
      <c r="V25" s="25">
        <v>56</v>
      </c>
      <c r="W25" s="25">
        <v>0</v>
      </c>
      <c r="X25" s="25">
        <v>6</v>
      </c>
      <c r="Y25" s="25">
        <v>1</v>
      </c>
      <c r="Z25" s="25">
        <v>0</v>
      </c>
      <c r="AA25" s="25">
        <v>1</v>
      </c>
      <c r="AB25" s="25">
        <v>4</v>
      </c>
      <c r="AC25" s="25">
        <v>7</v>
      </c>
      <c r="AD25" s="25">
        <v>3</v>
      </c>
      <c r="AE25" s="25">
        <v>0</v>
      </c>
      <c r="AF25" s="25">
        <v>21</v>
      </c>
      <c r="AG25" s="25">
        <v>1</v>
      </c>
      <c r="AH25" s="25">
        <v>1</v>
      </c>
      <c r="AI25" s="25">
        <v>3</v>
      </c>
      <c r="AJ25" s="25">
        <v>4</v>
      </c>
      <c r="AK25" s="25">
        <v>2</v>
      </c>
      <c r="AL25" s="25">
        <v>2</v>
      </c>
      <c r="AM25" s="25">
        <v>2</v>
      </c>
      <c r="AN25" s="25">
        <v>56</v>
      </c>
      <c r="AO25" s="25">
        <v>27</v>
      </c>
      <c r="AP25" s="25">
        <v>11</v>
      </c>
      <c r="AQ25" s="25">
        <v>10</v>
      </c>
      <c r="AR25" s="25">
        <v>2</v>
      </c>
      <c r="AS25" s="25">
        <v>0</v>
      </c>
      <c r="AT25" s="25">
        <v>0</v>
      </c>
      <c r="AU25" s="25">
        <v>4</v>
      </c>
      <c r="AV25" s="25">
        <v>0</v>
      </c>
      <c r="AW25" s="25">
        <v>1</v>
      </c>
      <c r="AX25" s="25">
        <v>1</v>
      </c>
      <c r="AY25" s="25">
        <v>56</v>
      </c>
      <c r="AZ25" s="25">
        <v>25</v>
      </c>
      <c r="BA25" s="25">
        <v>27</v>
      </c>
      <c r="BB25" s="25">
        <v>3</v>
      </c>
    </row>
    <row r="26" spans="1:54" x14ac:dyDescent="0.2">
      <c r="A26" s="45"/>
      <c r="B26" s="26">
        <v>0.03</v>
      </c>
      <c r="C26" s="27">
        <v>0.04</v>
      </c>
      <c r="D26" s="27">
        <v>0.02</v>
      </c>
      <c r="E26" s="26">
        <v>0.03</v>
      </c>
      <c r="F26" s="27">
        <v>0.05</v>
      </c>
      <c r="G26" s="27">
        <v>0.01</v>
      </c>
      <c r="H26" s="27">
        <v>0.03</v>
      </c>
      <c r="I26" s="26">
        <v>0.03</v>
      </c>
      <c r="J26" s="27">
        <v>0.01</v>
      </c>
      <c r="K26" s="27">
        <v>0</v>
      </c>
      <c r="L26" s="27">
        <v>0.03</v>
      </c>
      <c r="M26" s="27">
        <v>0.03</v>
      </c>
      <c r="N26" s="27">
        <v>0.03</v>
      </c>
      <c r="O26" s="27">
        <v>0.02</v>
      </c>
      <c r="P26" s="27">
        <v>7.0000000000000007E-2</v>
      </c>
      <c r="Q26" s="27">
        <v>0.02</v>
      </c>
      <c r="R26" s="27">
        <v>0.01</v>
      </c>
      <c r="S26" s="27">
        <v>0.01</v>
      </c>
      <c r="T26" s="27">
        <v>0.06</v>
      </c>
      <c r="U26" s="27">
        <v>0</v>
      </c>
      <c r="V26" s="26">
        <v>0.03</v>
      </c>
      <c r="W26" s="27">
        <v>0</v>
      </c>
      <c r="X26" s="27">
        <v>0.03</v>
      </c>
      <c r="Y26" s="27">
        <v>0.02</v>
      </c>
      <c r="Z26" s="27">
        <v>0</v>
      </c>
      <c r="AA26" s="27">
        <v>0.01</v>
      </c>
      <c r="AB26" s="27">
        <v>0.05</v>
      </c>
      <c r="AC26" s="27">
        <v>7.0000000000000007E-2</v>
      </c>
      <c r="AD26" s="27">
        <v>0.02</v>
      </c>
      <c r="AE26" s="27">
        <v>0</v>
      </c>
      <c r="AF26" s="27">
        <v>0.04</v>
      </c>
      <c r="AG26" s="27">
        <v>0</v>
      </c>
      <c r="AH26" s="27">
        <v>0.01</v>
      </c>
      <c r="AI26" s="27">
        <v>0.04</v>
      </c>
      <c r="AJ26" s="27">
        <v>0.03</v>
      </c>
      <c r="AK26" s="27">
        <v>0.03</v>
      </c>
      <c r="AL26" s="27">
        <v>0.03</v>
      </c>
      <c r="AM26" s="27">
        <v>0.02</v>
      </c>
      <c r="AN26" s="26">
        <v>0.03</v>
      </c>
      <c r="AO26" s="27">
        <v>0.05</v>
      </c>
      <c r="AP26" s="27">
        <v>0.02</v>
      </c>
      <c r="AQ26" s="27">
        <v>0.1</v>
      </c>
      <c r="AR26" s="27">
        <v>0.02</v>
      </c>
      <c r="AS26" s="27">
        <v>0</v>
      </c>
      <c r="AT26" s="27">
        <v>0</v>
      </c>
      <c r="AU26" s="27">
        <v>0.09</v>
      </c>
      <c r="AV26" s="27">
        <v>0</v>
      </c>
      <c r="AW26" s="27">
        <v>0.01</v>
      </c>
      <c r="AX26" s="27">
        <v>0</v>
      </c>
      <c r="AY26" s="26">
        <v>0.03</v>
      </c>
      <c r="AZ26" s="27">
        <v>0.03</v>
      </c>
      <c r="BA26" s="27">
        <v>0.03</v>
      </c>
      <c r="BB26" s="27">
        <v>0.01</v>
      </c>
    </row>
    <row r="27" spans="1:54" x14ac:dyDescent="0.2">
      <c r="A27" s="45" t="s">
        <v>100</v>
      </c>
      <c r="B27" s="25">
        <v>31</v>
      </c>
      <c r="C27" s="25">
        <v>19</v>
      </c>
      <c r="D27" s="25">
        <v>13</v>
      </c>
      <c r="E27" s="25">
        <v>31</v>
      </c>
      <c r="F27" s="25">
        <v>6</v>
      </c>
      <c r="G27" s="25">
        <v>9</v>
      </c>
      <c r="H27" s="25">
        <v>16</v>
      </c>
      <c r="I27" s="25">
        <v>31</v>
      </c>
      <c r="J27" s="25">
        <v>0</v>
      </c>
      <c r="K27" s="25">
        <v>4</v>
      </c>
      <c r="L27" s="25">
        <v>4</v>
      </c>
      <c r="M27" s="25">
        <v>2</v>
      </c>
      <c r="N27" s="25">
        <v>4</v>
      </c>
      <c r="O27" s="25">
        <v>2</v>
      </c>
      <c r="P27" s="25">
        <v>7</v>
      </c>
      <c r="Q27" s="25">
        <v>2</v>
      </c>
      <c r="R27" s="25">
        <v>2</v>
      </c>
      <c r="S27" s="25">
        <v>0</v>
      </c>
      <c r="T27" s="25">
        <v>5</v>
      </c>
      <c r="U27" s="25">
        <v>0</v>
      </c>
      <c r="V27" s="25">
        <v>31</v>
      </c>
      <c r="W27" s="25">
        <v>0</v>
      </c>
      <c r="X27" s="25">
        <v>3</v>
      </c>
      <c r="Y27" s="25">
        <v>1</v>
      </c>
      <c r="Z27" s="25">
        <v>1</v>
      </c>
      <c r="AA27" s="25">
        <v>0</v>
      </c>
      <c r="AB27" s="25">
        <v>1</v>
      </c>
      <c r="AC27" s="25">
        <v>4</v>
      </c>
      <c r="AD27" s="25">
        <v>4</v>
      </c>
      <c r="AE27" s="25">
        <v>0</v>
      </c>
      <c r="AF27" s="25">
        <v>8</v>
      </c>
      <c r="AG27" s="25">
        <v>6</v>
      </c>
      <c r="AH27" s="25">
        <v>0</v>
      </c>
      <c r="AI27" s="25">
        <v>2</v>
      </c>
      <c r="AJ27" s="25">
        <v>1</v>
      </c>
      <c r="AK27" s="25">
        <v>2</v>
      </c>
      <c r="AL27" s="25">
        <v>0</v>
      </c>
      <c r="AM27" s="25">
        <v>0</v>
      </c>
      <c r="AN27" s="25">
        <v>31</v>
      </c>
      <c r="AO27" s="25">
        <v>23</v>
      </c>
      <c r="AP27" s="25">
        <v>4</v>
      </c>
      <c r="AQ27" s="25">
        <v>1</v>
      </c>
      <c r="AR27" s="25">
        <v>1</v>
      </c>
      <c r="AS27" s="25">
        <v>1</v>
      </c>
      <c r="AT27" s="25">
        <v>0</v>
      </c>
      <c r="AU27" s="25">
        <v>0</v>
      </c>
      <c r="AV27" s="25">
        <v>0</v>
      </c>
      <c r="AW27" s="25">
        <v>0</v>
      </c>
      <c r="AX27" s="25">
        <v>1</v>
      </c>
      <c r="AY27" s="25">
        <v>31</v>
      </c>
      <c r="AZ27" s="25">
        <v>13</v>
      </c>
      <c r="BA27" s="25">
        <v>18</v>
      </c>
      <c r="BB27" s="25">
        <v>0</v>
      </c>
    </row>
    <row r="28" spans="1:54" x14ac:dyDescent="0.2">
      <c r="A28" s="45"/>
      <c r="B28" s="26">
        <v>0.02</v>
      </c>
      <c r="C28" s="27">
        <v>0.02</v>
      </c>
      <c r="D28" s="27">
        <v>0.01</v>
      </c>
      <c r="E28" s="26">
        <v>0.02</v>
      </c>
      <c r="F28" s="27">
        <v>0.01</v>
      </c>
      <c r="G28" s="27">
        <v>0.01</v>
      </c>
      <c r="H28" s="27">
        <v>0.02</v>
      </c>
      <c r="I28" s="26">
        <v>0.02</v>
      </c>
      <c r="J28" s="27">
        <v>0</v>
      </c>
      <c r="K28" s="27">
        <v>0.02</v>
      </c>
      <c r="L28" s="27">
        <v>0.02</v>
      </c>
      <c r="M28" s="27">
        <v>0.01</v>
      </c>
      <c r="N28" s="27">
        <v>0.02</v>
      </c>
      <c r="O28" s="27">
        <v>0.01</v>
      </c>
      <c r="P28" s="27">
        <v>0.03</v>
      </c>
      <c r="Q28" s="27">
        <v>0.01</v>
      </c>
      <c r="R28" s="27">
        <v>0.01</v>
      </c>
      <c r="S28" s="27">
        <v>0</v>
      </c>
      <c r="T28" s="27">
        <v>0.03</v>
      </c>
      <c r="U28" s="27">
        <v>0</v>
      </c>
      <c r="V28" s="26">
        <v>0.02</v>
      </c>
      <c r="W28" s="27">
        <v>0</v>
      </c>
      <c r="X28" s="27">
        <v>0.01</v>
      </c>
      <c r="Y28" s="27">
        <v>0.01</v>
      </c>
      <c r="Z28" s="27">
        <v>0.01</v>
      </c>
      <c r="AA28" s="27">
        <v>0</v>
      </c>
      <c r="AB28" s="27">
        <v>0.01</v>
      </c>
      <c r="AC28" s="27">
        <v>0.04</v>
      </c>
      <c r="AD28" s="27">
        <v>0.03</v>
      </c>
      <c r="AE28" s="27">
        <v>0</v>
      </c>
      <c r="AF28" s="27">
        <v>0.02</v>
      </c>
      <c r="AG28" s="27">
        <v>0.04</v>
      </c>
      <c r="AH28" s="27">
        <v>0</v>
      </c>
      <c r="AI28" s="27">
        <v>0.03</v>
      </c>
      <c r="AJ28" s="27">
        <v>0.01</v>
      </c>
      <c r="AK28" s="27">
        <v>0.02</v>
      </c>
      <c r="AL28" s="27">
        <v>0</v>
      </c>
      <c r="AM28" s="27">
        <v>0</v>
      </c>
      <c r="AN28" s="26">
        <v>0.02</v>
      </c>
      <c r="AO28" s="27">
        <v>0.04</v>
      </c>
      <c r="AP28" s="27">
        <v>0.01</v>
      </c>
      <c r="AQ28" s="27">
        <v>0.01</v>
      </c>
      <c r="AR28" s="27">
        <v>0.01</v>
      </c>
      <c r="AS28" s="27">
        <v>0.02</v>
      </c>
      <c r="AT28" s="27">
        <v>0</v>
      </c>
      <c r="AU28" s="27">
        <v>0</v>
      </c>
      <c r="AV28" s="27">
        <v>0</v>
      </c>
      <c r="AW28" s="27">
        <v>0</v>
      </c>
      <c r="AX28" s="27">
        <v>0.01</v>
      </c>
      <c r="AY28" s="26">
        <v>0.02</v>
      </c>
      <c r="AZ28" s="27">
        <v>0.01</v>
      </c>
      <c r="BA28" s="27">
        <v>0.02</v>
      </c>
      <c r="BB28" s="27">
        <v>0</v>
      </c>
    </row>
    <row r="29" spans="1:54" x14ac:dyDescent="0.2">
      <c r="A29" s="45" t="s">
        <v>85</v>
      </c>
      <c r="B29" s="25">
        <v>410</v>
      </c>
      <c r="C29" s="25">
        <v>109</v>
      </c>
      <c r="D29" s="25">
        <v>302</v>
      </c>
      <c r="E29" s="25">
        <v>410</v>
      </c>
      <c r="F29" s="25">
        <v>163</v>
      </c>
      <c r="G29" s="25">
        <v>156</v>
      </c>
      <c r="H29" s="25">
        <v>91</v>
      </c>
      <c r="I29" s="25">
        <v>410</v>
      </c>
      <c r="J29" s="25">
        <v>22</v>
      </c>
      <c r="K29" s="25">
        <v>30</v>
      </c>
      <c r="L29" s="25">
        <v>37</v>
      </c>
      <c r="M29" s="25">
        <v>39</v>
      </c>
      <c r="N29" s="25">
        <v>33</v>
      </c>
      <c r="O29" s="25">
        <v>50</v>
      </c>
      <c r="P29" s="25">
        <v>42</v>
      </c>
      <c r="Q29" s="25">
        <v>57</v>
      </c>
      <c r="R29" s="25">
        <v>23</v>
      </c>
      <c r="S29" s="25">
        <v>26</v>
      </c>
      <c r="T29" s="25">
        <v>30</v>
      </c>
      <c r="U29" s="25">
        <v>21</v>
      </c>
      <c r="V29" s="25">
        <v>410</v>
      </c>
      <c r="W29" s="25">
        <v>21</v>
      </c>
      <c r="X29" s="25">
        <v>35</v>
      </c>
      <c r="Y29" s="25">
        <v>10</v>
      </c>
      <c r="Z29" s="25">
        <v>12</v>
      </c>
      <c r="AA29" s="25">
        <v>18</v>
      </c>
      <c r="AB29" s="25">
        <v>10</v>
      </c>
      <c r="AC29" s="25">
        <v>20</v>
      </c>
      <c r="AD29" s="25">
        <v>25</v>
      </c>
      <c r="AE29" s="25">
        <v>16</v>
      </c>
      <c r="AF29" s="25">
        <v>104</v>
      </c>
      <c r="AG29" s="25">
        <v>23</v>
      </c>
      <c r="AH29" s="25">
        <v>23</v>
      </c>
      <c r="AI29" s="25">
        <v>24</v>
      </c>
      <c r="AJ29" s="25">
        <v>32</v>
      </c>
      <c r="AK29" s="25">
        <v>11</v>
      </c>
      <c r="AL29" s="25">
        <v>14</v>
      </c>
      <c r="AM29" s="25">
        <v>12</v>
      </c>
      <c r="AN29" s="25">
        <v>389</v>
      </c>
      <c r="AO29" s="25">
        <v>48</v>
      </c>
      <c r="AP29" s="25">
        <v>130</v>
      </c>
      <c r="AQ29" s="25">
        <v>10</v>
      </c>
      <c r="AR29" s="25">
        <v>13</v>
      </c>
      <c r="AS29" s="25">
        <v>11</v>
      </c>
      <c r="AT29" s="25">
        <v>3</v>
      </c>
      <c r="AU29" s="25">
        <v>7</v>
      </c>
      <c r="AV29" s="25">
        <v>1</v>
      </c>
      <c r="AW29" s="25">
        <v>62</v>
      </c>
      <c r="AX29" s="25">
        <v>103</v>
      </c>
      <c r="AY29" s="25">
        <v>410</v>
      </c>
      <c r="AZ29" s="25">
        <v>157</v>
      </c>
      <c r="BA29" s="25">
        <v>149</v>
      </c>
      <c r="BB29" s="25">
        <v>104</v>
      </c>
    </row>
    <row r="30" spans="1:54" x14ac:dyDescent="0.2">
      <c r="A30" s="45"/>
      <c r="B30" s="26">
        <v>0.2</v>
      </c>
      <c r="C30" s="27">
        <v>0.11</v>
      </c>
      <c r="D30" s="27">
        <v>0.28999999999999998</v>
      </c>
      <c r="E30" s="26">
        <v>0.2</v>
      </c>
      <c r="F30" s="27">
        <v>0.28999999999999998</v>
      </c>
      <c r="G30" s="27">
        <v>0.22</v>
      </c>
      <c r="H30" s="27">
        <v>0.13</v>
      </c>
      <c r="I30" s="26">
        <v>0.2</v>
      </c>
      <c r="J30" s="27">
        <v>0.27</v>
      </c>
      <c r="K30" s="27">
        <v>0.14000000000000001</v>
      </c>
      <c r="L30" s="27">
        <v>0.22</v>
      </c>
      <c r="M30" s="27">
        <v>0.27</v>
      </c>
      <c r="N30" s="27">
        <v>0.19</v>
      </c>
      <c r="O30" s="27">
        <v>0.27</v>
      </c>
      <c r="P30" s="27">
        <v>0.16</v>
      </c>
      <c r="Q30" s="27">
        <v>0.21</v>
      </c>
      <c r="R30" s="27">
        <v>0.14000000000000001</v>
      </c>
      <c r="S30" s="27">
        <v>0.27</v>
      </c>
      <c r="T30" s="27">
        <v>0.18</v>
      </c>
      <c r="U30" s="27">
        <v>0.38</v>
      </c>
      <c r="V30" s="26">
        <v>0.2</v>
      </c>
      <c r="W30" s="27">
        <v>0.38</v>
      </c>
      <c r="X30" s="27">
        <v>0.2</v>
      </c>
      <c r="Y30" s="27">
        <v>0.16</v>
      </c>
      <c r="Z30" s="27">
        <v>0.13</v>
      </c>
      <c r="AA30" s="27">
        <v>0.24</v>
      </c>
      <c r="AB30" s="27">
        <v>0.14000000000000001</v>
      </c>
      <c r="AC30" s="27">
        <v>0.21</v>
      </c>
      <c r="AD30" s="27">
        <v>0.21</v>
      </c>
      <c r="AE30" s="27">
        <v>0.2</v>
      </c>
      <c r="AF30" s="27">
        <v>0.2</v>
      </c>
      <c r="AG30" s="27">
        <v>0.13</v>
      </c>
      <c r="AH30" s="27">
        <v>0.25</v>
      </c>
      <c r="AI30" s="27">
        <v>0.3</v>
      </c>
      <c r="AJ30" s="27">
        <v>0.28999999999999998</v>
      </c>
      <c r="AK30" s="27">
        <v>0.15</v>
      </c>
      <c r="AL30" s="27">
        <v>0.22</v>
      </c>
      <c r="AM30" s="27">
        <v>0.16</v>
      </c>
      <c r="AN30" s="26">
        <v>0.2</v>
      </c>
      <c r="AO30" s="27">
        <v>0.09</v>
      </c>
      <c r="AP30" s="27">
        <v>0.19</v>
      </c>
      <c r="AQ30" s="27">
        <v>0.1</v>
      </c>
      <c r="AR30" s="27">
        <v>0.14000000000000001</v>
      </c>
      <c r="AS30" s="27">
        <v>0.21</v>
      </c>
      <c r="AT30" s="27">
        <v>0.21</v>
      </c>
      <c r="AU30" s="27">
        <v>0.15</v>
      </c>
      <c r="AV30" s="27">
        <v>0.09</v>
      </c>
      <c r="AW30" s="27">
        <v>0.46</v>
      </c>
      <c r="AX30" s="27">
        <v>0.39</v>
      </c>
      <c r="AY30" s="26">
        <v>0.2</v>
      </c>
      <c r="AZ30" s="27">
        <v>0.18</v>
      </c>
      <c r="BA30" s="27">
        <v>0.17</v>
      </c>
      <c r="BB30" s="27">
        <v>0.46</v>
      </c>
    </row>
    <row r="32" spans="1:54" x14ac:dyDescent="0.2">
      <c r="A32" s="29" t="s">
        <v>105</v>
      </c>
      <c r="B32" s="36">
        <f t="shared" ref="B32:BB32" si="0">IFERROR(SUM(B23,B25,B27)/B5,0)</f>
        <v>8.7238285144566302E-2</v>
      </c>
      <c r="C32" s="36">
        <f t="shared" si="0"/>
        <v>0.11746680286006128</v>
      </c>
      <c r="D32" s="36">
        <f t="shared" si="0"/>
        <v>5.939629990262902E-2</v>
      </c>
      <c r="E32" s="36">
        <f t="shared" si="0"/>
        <v>8.7238285144566302E-2</v>
      </c>
      <c r="F32" s="36">
        <f t="shared" si="0"/>
        <v>0.11188811188811189</v>
      </c>
      <c r="G32" s="36">
        <f t="shared" si="0"/>
        <v>4.6089385474860335E-2</v>
      </c>
      <c r="H32" s="36">
        <f t="shared" si="0"/>
        <v>0.1070931849791377</v>
      </c>
      <c r="I32" s="36">
        <f t="shared" si="0"/>
        <v>8.7238285144566302E-2</v>
      </c>
      <c r="J32" s="36">
        <f t="shared" si="0"/>
        <v>7.3170731707317069E-2</v>
      </c>
      <c r="K32" s="36">
        <f t="shared" si="0"/>
        <v>4.5454545454545456E-2</v>
      </c>
      <c r="L32" s="36">
        <f t="shared" si="0"/>
        <v>8.4848484848484854E-2</v>
      </c>
      <c r="M32" s="36">
        <f t="shared" si="0"/>
        <v>8.2758620689655171E-2</v>
      </c>
      <c r="N32" s="36">
        <f t="shared" si="0"/>
        <v>9.6590909090909088E-2</v>
      </c>
      <c r="O32" s="36">
        <f t="shared" si="0"/>
        <v>6.9518716577540107E-2</v>
      </c>
      <c r="P32" s="36">
        <f t="shared" si="0"/>
        <v>0.19696969696969696</v>
      </c>
      <c r="Q32" s="36">
        <f t="shared" si="0"/>
        <v>7.2727272727272724E-2</v>
      </c>
      <c r="R32" s="36">
        <f t="shared" si="0"/>
        <v>7.5581395348837205E-2</v>
      </c>
      <c r="S32" s="36">
        <f t="shared" si="0"/>
        <v>2.0833333333333332E-2</v>
      </c>
      <c r="T32" s="36">
        <f t="shared" si="0"/>
        <v>0.1</v>
      </c>
      <c r="U32" s="36">
        <f t="shared" si="0"/>
        <v>5.4545454545454543E-2</v>
      </c>
      <c r="V32" s="36">
        <f t="shared" si="0"/>
        <v>8.7238285144566302E-2</v>
      </c>
      <c r="W32" s="36">
        <f t="shared" si="0"/>
        <v>5.4545454545454543E-2</v>
      </c>
      <c r="X32" s="36">
        <f t="shared" si="0"/>
        <v>9.1428571428571428E-2</v>
      </c>
      <c r="Y32" s="36">
        <f t="shared" si="0"/>
        <v>0.109375</v>
      </c>
      <c r="Z32" s="36">
        <f t="shared" si="0"/>
        <v>0.10344827586206896</v>
      </c>
      <c r="AA32" s="36">
        <f t="shared" si="0"/>
        <v>2.6315789473684209E-2</v>
      </c>
      <c r="AB32" s="36">
        <f t="shared" si="0"/>
        <v>8.3333333333333329E-2</v>
      </c>
      <c r="AC32" s="36">
        <f t="shared" si="0"/>
        <v>0.12371134020618557</v>
      </c>
      <c r="AD32" s="36">
        <f t="shared" si="0"/>
        <v>0.10833333333333334</v>
      </c>
      <c r="AE32" s="36">
        <f t="shared" si="0"/>
        <v>2.4390243902439025E-2</v>
      </c>
      <c r="AF32" s="36">
        <f t="shared" si="0"/>
        <v>0.11450381679389313</v>
      </c>
      <c r="AG32" s="36">
        <f t="shared" si="0"/>
        <v>6.5088757396449703E-2</v>
      </c>
      <c r="AH32" s="36">
        <f t="shared" si="0"/>
        <v>6.5934065934065936E-2</v>
      </c>
      <c r="AI32" s="36">
        <f t="shared" si="0"/>
        <v>0.11392405063291139</v>
      </c>
      <c r="AJ32" s="36">
        <f t="shared" si="0"/>
        <v>9.0909090909090912E-2</v>
      </c>
      <c r="AK32" s="36">
        <f t="shared" si="0"/>
        <v>5.5555555555555552E-2</v>
      </c>
      <c r="AL32" s="36">
        <f t="shared" si="0"/>
        <v>0.05</v>
      </c>
      <c r="AM32" s="36">
        <f t="shared" si="0"/>
        <v>9.5890410958904104E-2</v>
      </c>
      <c r="AN32" s="36">
        <f t="shared" si="0"/>
        <v>8.8159917990773967E-2</v>
      </c>
      <c r="AO32" s="36">
        <f t="shared" si="0"/>
        <v>0.20190476190476189</v>
      </c>
      <c r="AP32" s="36">
        <f t="shared" si="0"/>
        <v>5.0215208034433287E-2</v>
      </c>
      <c r="AQ32" s="36">
        <f t="shared" si="0"/>
        <v>0.13</v>
      </c>
      <c r="AR32" s="36">
        <f t="shared" si="0"/>
        <v>5.2083333333333336E-2</v>
      </c>
      <c r="AS32" s="36">
        <f t="shared" si="0"/>
        <v>1.8181818181818181E-2</v>
      </c>
      <c r="AT32" s="36">
        <f t="shared" si="0"/>
        <v>0</v>
      </c>
      <c r="AU32" s="36">
        <f t="shared" si="0"/>
        <v>0.08</v>
      </c>
      <c r="AV32" s="36">
        <f t="shared" si="0"/>
        <v>0</v>
      </c>
      <c r="AW32" s="36">
        <f t="shared" si="0"/>
        <v>2.2058823529411766E-2</v>
      </c>
      <c r="AX32" s="36">
        <f t="shared" si="0"/>
        <v>1.509433962264151E-2</v>
      </c>
      <c r="AY32" s="36">
        <f t="shared" si="0"/>
        <v>8.7238285144566302E-2</v>
      </c>
      <c r="AZ32" s="36">
        <f t="shared" si="0"/>
        <v>9.03954802259887E-2</v>
      </c>
      <c r="BA32" s="36">
        <f t="shared" si="0"/>
        <v>9.9441340782122911E-2</v>
      </c>
      <c r="BB32" s="36">
        <f t="shared" si="0"/>
        <v>2.2123893805309734E-2</v>
      </c>
    </row>
    <row r="34" spans="1:54" x14ac:dyDescent="0.2">
      <c r="A34" s="29" t="s">
        <v>106</v>
      </c>
      <c r="B34" s="36">
        <f t="shared" ref="B34:BB34" si="1">IFERROR(SUM(B7,B9,B11)/B5,0)</f>
        <v>0.28315054835493519</v>
      </c>
      <c r="C34" s="36">
        <f t="shared" si="1"/>
        <v>0.30847803881511748</v>
      </c>
      <c r="D34" s="36">
        <f t="shared" si="1"/>
        <v>0.25900681596884129</v>
      </c>
      <c r="E34" s="36">
        <f t="shared" si="1"/>
        <v>0.28315054835493519</v>
      </c>
      <c r="F34" s="36">
        <f t="shared" si="1"/>
        <v>0.23076923076923078</v>
      </c>
      <c r="G34" s="36">
        <f t="shared" si="1"/>
        <v>0.34636871508379891</v>
      </c>
      <c r="H34" s="36">
        <f t="shared" si="1"/>
        <v>0.26286509040333794</v>
      </c>
      <c r="I34" s="36">
        <f t="shared" si="1"/>
        <v>0.28315054835493519</v>
      </c>
      <c r="J34" s="36">
        <f t="shared" si="1"/>
        <v>0.25609756097560976</v>
      </c>
      <c r="K34" s="36">
        <f t="shared" si="1"/>
        <v>0.35909090909090907</v>
      </c>
      <c r="L34" s="36">
        <f t="shared" si="1"/>
        <v>0.25454545454545452</v>
      </c>
      <c r="M34" s="36">
        <f t="shared" si="1"/>
        <v>0.2413793103448276</v>
      </c>
      <c r="N34" s="36">
        <f t="shared" si="1"/>
        <v>0.26704545454545453</v>
      </c>
      <c r="O34" s="36">
        <f t="shared" si="1"/>
        <v>0.33689839572192515</v>
      </c>
      <c r="P34" s="36">
        <f t="shared" si="1"/>
        <v>0.24242424242424243</v>
      </c>
      <c r="Q34" s="36">
        <f t="shared" si="1"/>
        <v>0.24</v>
      </c>
      <c r="R34" s="36">
        <f t="shared" si="1"/>
        <v>0.30813953488372092</v>
      </c>
      <c r="S34" s="36">
        <f t="shared" si="1"/>
        <v>0.38541666666666669</v>
      </c>
      <c r="T34" s="36">
        <f t="shared" si="1"/>
        <v>0.30588235294117649</v>
      </c>
      <c r="U34" s="36">
        <f t="shared" si="1"/>
        <v>0.12727272727272726</v>
      </c>
      <c r="V34" s="36">
        <f t="shared" si="1"/>
        <v>0.28315054835493519</v>
      </c>
      <c r="W34" s="36">
        <f t="shared" si="1"/>
        <v>0.12727272727272726</v>
      </c>
      <c r="X34" s="36">
        <f t="shared" si="1"/>
        <v>0.24</v>
      </c>
      <c r="Y34" s="36">
        <f t="shared" si="1"/>
        <v>0.1875</v>
      </c>
      <c r="Z34" s="36">
        <f t="shared" si="1"/>
        <v>0.31034482758620691</v>
      </c>
      <c r="AA34" s="36">
        <f t="shared" si="1"/>
        <v>0.40789473684210525</v>
      </c>
      <c r="AB34" s="36">
        <f t="shared" si="1"/>
        <v>0.29166666666666669</v>
      </c>
      <c r="AC34" s="36">
        <f t="shared" si="1"/>
        <v>0.31958762886597936</v>
      </c>
      <c r="AD34" s="36">
        <f t="shared" si="1"/>
        <v>0.23333333333333334</v>
      </c>
      <c r="AE34" s="36">
        <f t="shared" si="1"/>
        <v>0.43902439024390244</v>
      </c>
      <c r="AF34" s="36">
        <f t="shared" si="1"/>
        <v>0.27671755725190839</v>
      </c>
      <c r="AG34" s="36">
        <f t="shared" si="1"/>
        <v>0.34319526627218933</v>
      </c>
      <c r="AH34" s="36">
        <f t="shared" si="1"/>
        <v>0.26373626373626374</v>
      </c>
      <c r="AI34" s="36">
        <f t="shared" si="1"/>
        <v>0.25316455696202533</v>
      </c>
      <c r="AJ34" s="36">
        <f t="shared" si="1"/>
        <v>0.23636363636363636</v>
      </c>
      <c r="AK34" s="36">
        <f t="shared" si="1"/>
        <v>0.30555555555555558</v>
      </c>
      <c r="AL34" s="36">
        <f t="shared" si="1"/>
        <v>0.31666666666666665</v>
      </c>
      <c r="AM34" s="36">
        <f t="shared" si="1"/>
        <v>0.26027397260273971</v>
      </c>
      <c r="AN34" s="36">
        <f t="shared" si="1"/>
        <v>0.28754484879548947</v>
      </c>
      <c r="AO34" s="36">
        <f t="shared" si="1"/>
        <v>8.9523809523809519E-2</v>
      </c>
      <c r="AP34" s="36">
        <f t="shared" si="1"/>
        <v>0.44476327116212339</v>
      </c>
      <c r="AQ34" s="36">
        <f t="shared" si="1"/>
        <v>0.25</v>
      </c>
      <c r="AR34" s="36">
        <f t="shared" si="1"/>
        <v>0.39583333333333331</v>
      </c>
      <c r="AS34" s="36">
        <f t="shared" si="1"/>
        <v>0.49090909090909091</v>
      </c>
      <c r="AT34" s="36">
        <f t="shared" si="1"/>
        <v>0.41666666666666669</v>
      </c>
      <c r="AU34" s="36">
        <f t="shared" si="1"/>
        <v>0.36</v>
      </c>
      <c r="AV34" s="36">
        <f t="shared" si="1"/>
        <v>0.46666666666666667</v>
      </c>
      <c r="AW34" s="36">
        <f t="shared" si="1"/>
        <v>0.27941176470588236</v>
      </c>
      <c r="AX34" s="36">
        <f t="shared" si="1"/>
        <v>0.17358490566037735</v>
      </c>
      <c r="AY34" s="36">
        <f t="shared" si="1"/>
        <v>0.28315054835493519</v>
      </c>
      <c r="AZ34" s="36">
        <f t="shared" si="1"/>
        <v>0.31864406779661014</v>
      </c>
      <c r="BA34" s="36">
        <f t="shared" si="1"/>
        <v>0.27150837988826815</v>
      </c>
      <c r="BB34" s="36">
        <f t="shared" si="1"/>
        <v>0.19026548672566371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3.8264411027568923</v>
      </c>
      <c r="C36" s="48">
        <f>((C7*0)+(C9*1)+(C11*2)+(C13*3)+(C15*4)+(C17*5)+(C19*6)+(C21*7)+(C23*8)+(C25*9)+(C27*10))/(C5-SUM(C29))</f>
        <v>3.9448275862068964</v>
      </c>
      <c r="D36" s="48">
        <f>((D7*0)+(D9*1)+(D11*2)+(D13*3)+(D15*4)+(D17*5)+(D19*6)+(D21*7)+(D23*8)+(D25*9)+(D27*10))/(D5-SUM(D29))</f>
        <v>3.7186206896551726</v>
      </c>
      <c r="E36" s="48">
        <f>((E7*0)+(E9*1)+(E11*2)+(E13*3)+(E15*4)+(E17*5)+(E19*6)+(E21*7)+(E23*8)+(E25*9)+(E27*10))/(E5-SUM(E29))</f>
        <v>3.8264411027568923</v>
      </c>
      <c r="F36" s="48">
        <f>((F7*0)+(F9*1)+(F11*2)+(F13*3)+(F15*4)+(F17*5)+(F19*6)+(F21*7)+(F23*8)+(F25*9)+(F27*10))/(F5-SUM(F29))</f>
        <v>4.0415647921760387</v>
      </c>
      <c r="G36" s="48">
        <f>((G7*0)+(G9*1)+(G11*2)+(G13*3)+(G15*4)+(G17*5)+(G19*6)+(G21*7)+(G23*8)+(G25*9)+(G27*10))/(G5-SUM(G29))</f>
        <v>3.2267857142857141</v>
      </c>
      <c r="H36" s="48">
        <f>((H7*0)+(H9*1)+(H11*2)+(H13*3)+(H15*4)+(H17*5)+(H19*6)+(H21*7)+(H23*8)+(H25*9)+(H27*10))/(H5-SUM(H29))</f>
        <v>4.1926751592356686</v>
      </c>
      <c r="I36" s="48">
        <f>((I7*0)+(I9*1)+(I11*2)+(I13*3)+(I15*4)+(I17*5)+(I19*6)+(I21*7)+(I23*8)+(I25*9)+(I27*10))/(I5-SUM(I29))</f>
        <v>3.8264411027568923</v>
      </c>
      <c r="J36" s="48">
        <f>((J7*0)+(J9*1)+(J11*2)+(J13*3)+(J15*4)+(J17*5)+(J19*6)+(J21*7)+(J23*8)+(J25*9)+(J27*10))/(J5-SUM(J29))</f>
        <v>3.6833333333333331</v>
      </c>
      <c r="K36" s="48">
        <f>((K7*0)+(K9*1)+(K11*2)+(K13*3)+(K15*4)+(K17*5)+(K19*6)+(K21*7)+(K23*8)+(K25*9)+(K27*10))/(K5-SUM(K29))</f>
        <v>3.2894736842105261</v>
      </c>
      <c r="L36" s="48">
        <f>((L7*0)+(L9*1)+(L11*2)+(L13*3)+(L15*4)+(L17*5)+(L19*6)+(L21*7)+(L23*8)+(L25*9)+(L27*10))/(L5-SUM(L29))</f>
        <v>3.8828125</v>
      </c>
      <c r="M36" s="48">
        <f>((M7*0)+(M9*1)+(M11*2)+(M13*3)+(M15*4)+(M17*5)+(M19*6)+(M21*7)+(M23*8)+(M25*9)+(M27*10))/(M5-SUM(M29))</f>
        <v>3.9433962264150941</v>
      </c>
      <c r="N36" s="48">
        <f>((N7*0)+(N9*1)+(N11*2)+(N13*3)+(N15*4)+(N17*5)+(N19*6)+(N21*7)+(N23*8)+(N25*9)+(N27*10))/(N5-SUM(N29))</f>
        <v>4.0139860139860142</v>
      </c>
      <c r="O36" s="48">
        <f>((O7*0)+(O9*1)+(O11*2)+(O13*3)+(O15*4)+(O17*5)+(O19*6)+(O21*7)+(O23*8)+(O25*9)+(O27*10))/(O5-SUM(O29))</f>
        <v>3.2554744525547443</v>
      </c>
      <c r="P36" s="48">
        <f>((P7*0)+(P9*1)+(P11*2)+(P13*3)+(P15*4)+(P17*5)+(P19*6)+(P21*7)+(P23*8)+(P25*9)+(P27*10))/(P5-SUM(P29))</f>
        <v>4.5540540540540544</v>
      </c>
      <c r="Q36" s="48">
        <f>((Q7*0)+(Q9*1)+(Q11*2)+(Q13*3)+(Q15*4)+(Q17*5)+(Q19*6)+(Q21*7)+(Q23*8)+(Q25*9)+(Q27*10))/(Q5-SUM(Q29))</f>
        <v>4.1192660550458715</v>
      </c>
      <c r="R36" s="48">
        <f>((R7*0)+(R9*1)+(R11*2)+(R13*3)+(R15*4)+(R17*5)+(R19*6)+(R21*7)+(R23*8)+(R25*9)+(R27*10))/(R5-SUM(R29))</f>
        <v>3.6979865771812079</v>
      </c>
      <c r="S36" s="48">
        <f t="shared" ref="S36:BB36" si="2">((S7*0)+(S9*1)+(S11*2)+(S13*3)+(S15*4)+(S17*5)+(S19*6)+(S21*7)+(S23*8)+(S25*9)+(S27*10))/(S5-SUM(S29))</f>
        <v>2.842857142857143</v>
      </c>
      <c r="T36" s="48">
        <f t="shared" si="2"/>
        <v>3.9428571428571431</v>
      </c>
      <c r="U36" s="48">
        <f t="shared" si="2"/>
        <v>4.8235294117647056</v>
      </c>
      <c r="V36" s="48">
        <f t="shared" si="2"/>
        <v>3.8264411027568923</v>
      </c>
      <c r="W36" s="48">
        <f t="shared" si="2"/>
        <v>4.8235294117647056</v>
      </c>
      <c r="X36" s="48">
        <f t="shared" si="2"/>
        <v>4.1142857142857139</v>
      </c>
      <c r="Y36" s="48">
        <f t="shared" si="2"/>
        <v>4.4444444444444446</v>
      </c>
      <c r="Z36" s="48">
        <f t="shared" si="2"/>
        <v>3.9866666666666668</v>
      </c>
      <c r="AA36" s="48">
        <f t="shared" si="2"/>
        <v>3.0172413793103448</v>
      </c>
      <c r="AB36" s="48">
        <f t="shared" si="2"/>
        <v>3.9838709677419355</v>
      </c>
      <c r="AC36" s="48">
        <f t="shared" si="2"/>
        <v>4.0519480519480515</v>
      </c>
      <c r="AD36" s="48">
        <f t="shared" si="2"/>
        <v>4.0315789473684207</v>
      </c>
      <c r="AE36" s="48">
        <f t="shared" si="2"/>
        <v>2.6363636363636362</v>
      </c>
      <c r="AF36" s="48">
        <f t="shared" si="2"/>
        <v>3.9642857142857144</v>
      </c>
      <c r="AG36" s="48">
        <f t="shared" si="2"/>
        <v>3.5136986301369864</v>
      </c>
      <c r="AH36" s="48">
        <f t="shared" si="2"/>
        <v>3.5441176470588234</v>
      </c>
      <c r="AI36" s="48">
        <f t="shared" si="2"/>
        <v>3.9454545454545453</v>
      </c>
      <c r="AJ36" s="48">
        <f t="shared" si="2"/>
        <v>3.9487179487179489</v>
      </c>
      <c r="AK36" s="48">
        <f t="shared" si="2"/>
        <v>3.6885245901639343</v>
      </c>
      <c r="AL36" s="48">
        <f t="shared" si="2"/>
        <v>3.4130434782608696</v>
      </c>
      <c r="AM36" s="48">
        <f t="shared" si="2"/>
        <v>4.2950819672131146</v>
      </c>
      <c r="AN36" s="48">
        <f t="shared" si="2"/>
        <v>3.8149807938540334</v>
      </c>
      <c r="AO36" s="48">
        <f t="shared" si="2"/>
        <v>5.6876310272536692</v>
      </c>
      <c r="AP36" s="48">
        <f t="shared" si="2"/>
        <v>2.5961199294532626</v>
      </c>
      <c r="AQ36" s="48">
        <f t="shared" si="2"/>
        <v>4.1444444444444448</v>
      </c>
      <c r="AR36" s="48">
        <f t="shared" si="2"/>
        <v>3.2771084337349397</v>
      </c>
      <c r="AS36" s="48">
        <f t="shared" si="2"/>
        <v>2.3636363636363638</v>
      </c>
      <c r="AT36" s="48">
        <f t="shared" si="2"/>
        <v>4.2222222222222223</v>
      </c>
      <c r="AU36" s="48">
        <f t="shared" si="2"/>
        <v>3.4186046511627906</v>
      </c>
      <c r="AV36" s="48">
        <f t="shared" si="2"/>
        <v>2.7142857142857144</v>
      </c>
      <c r="AW36" s="48">
        <f t="shared" si="2"/>
        <v>2.4054054054054053</v>
      </c>
      <c r="AX36" s="48">
        <f t="shared" si="2"/>
        <v>3.7098765432098766</v>
      </c>
      <c r="AY36" s="48">
        <f t="shared" si="2"/>
        <v>3.8264411027568923</v>
      </c>
      <c r="AZ36" s="48">
        <f t="shared" si="2"/>
        <v>3.6112637362637363</v>
      </c>
      <c r="BA36" s="48">
        <f t="shared" si="2"/>
        <v>4.1072386058981234</v>
      </c>
      <c r="BB36" s="48">
        <f t="shared" si="2"/>
        <v>3.3442622950819674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255</v>
      </c>
      <c r="C7" s="25">
        <v>142</v>
      </c>
      <c r="D7" s="25">
        <v>112</v>
      </c>
      <c r="E7" s="25">
        <v>255</v>
      </c>
      <c r="F7" s="25">
        <v>55</v>
      </c>
      <c r="G7" s="25">
        <v>102</v>
      </c>
      <c r="H7" s="25">
        <v>98</v>
      </c>
      <c r="I7" s="25">
        <v>255</v>
      </c>
      <c r="J7" s="25">
        <v>9</v>
      </c>
      <c r="K7" s="25">
        <v>36</v>
      </c>
      <c r="L7" s="25">
        <v>16</v>
      </c>
      <c r="M7" s="25">
        <v>19</v>
      </c>
      <c r="N7" s="25">
        <v>18</v>
      </c>
      <c r="O7" s="25">
        <v>36</v>
      </c>
      <c r="P7" s="25">
        <v>31</v>
      </c>
      <c r="Q7" s="25">
        <v>31</v>
      </c>
      <c r="R7" s="25">
        <v>14</v>
      </c>
      <c r="S7" s="25">
        <v>14</v>
      </c>
      <c r="T7" s="25">
        <v>31</v>
      </c>
      <c r="U7" s="25">
        <v>0</v>
      </c>
      <c r="V7" s="25">
        <v>255</v>
      </c>
      <c r="W7" s="25">
        <v>0</v>
      </c>
      <c r="X7" s="25">
        <v>16</v>
      </c>
      <c r="Y7" s="25">
        <v>5</v>
      </c>
      <c r="Z7" s="25">
        <v>3</v>
      </c>
      <c r="AA7" s="25">
        <v>12</v>
      </c>
      <c r="AB7" s="25">
        <v>16</v>
      </c>
      <c r="AC7" s="25">
        <v>16</v>
      </c>
      <c r="AD7" s="25">
        <v>12</v>
      </c>
      <c r="AE7" s="25">
        <v>16</v>
      </c>
      <c r="AF7" s="25">
        <v>79</v>
      </c>
      <c r="AG7" s="25">
        <v>25</v>
      </c>
      <c r="AH7" s="25">
        <v>9</v>
      </c>
      <c r="AI7" s="25">
        <v>9</v>
      </c>
      <c r="AJ7" s="25">
        <v>17</v>
      </c>
      <c r="AK7" s="25">
        <v>10</v>
      </c>
      <c r="AL7" s="25">
        <v>6</v>
      </c>
      <c r="AM7" s="25">
        <v>4</v>
      </c>
      <c r="AN7" s="25">
        <v>255</v>
      </c>
      <c r="AO7" s="25">
        <v>20</v>
      </c>
      <c r="AP7" s="25">
        <v>138</v>
      </c>
      <c r="AQ7" s="25">
        <v>9</v>
      </c>
      <c r="AR7" s="25">
        <v>18</v>
      </c>
      <c r="AS7" s="25">
        <v>20</v>
      </c>
      <c r="AT7" s="25">
        <v>3</v>
      </c>
      <c r="AU7" s="25">
        <v>7</v>
      </c>
      <c r="AV7" s="25">
        <v>6</v>
      </c>
      <c r="AW7" s="25">
        <v>27</v>
      </c>
      <c r="AX7" s="25">
        <v>7</v>
      </c>
      <c r="AY7" s="25">
        <v>255</v>
      </c>
      <c r="AZ7" s="25">
        <v>116</v>
      </c>
      <c r="BA7" s="25">
        <v>114</v>
      </c>
      <c r="BB7" s="25">
        <v>25</v>
      </c>
    </row>
    <row r="8" spans="1:54" x14ac:dyDescent="0.2">
      <c r="A8" s="45"/>
      <c r="B8" s="26">
        <v>0.13</v>
      </c>
      <c r="C8" s="27">
        <v>0.15</v>
      </c>
      <c r="D8" s="27">
        <v>0.11</v>
      </c>
      <c r="E8" s="26">
        <v>0.13</v>
      </c>
      <c r="F8" s="27">
        <v>0.1</v>
      </c>
      <c r="G8" s="27">
        <v>0.14000000000000001</v>
      </c>
      <c r="H8" s="27">
        <v>0.14000000000000001</v>
      </c>
      <c r="I8" s="26">
        <v>0.13</v>
      </c>
      <c r="J8" s="27">
        <v>0.11</v>
      </c>
      <c r="K8" s="27">
        <v>0.16</v>
      </c>
      <c r="L8" s="27">
        <v>0.1</v>
      </c>
      <c r="M8" s="27">
        <v>0.13</v>
      </c>
      <c r="N8" s="27">
        <v>0.1</v>
      </c>
      <c r="O8" s="27">
        <v>0.19</v>
      </c>
      <c r="P8" s="27">
        <v>0.12</v>
      </c>
      <c r="Q8" s="27">
        <v>0.11</v>
      </c>
      <c r="R8" s="27">
        <v>0.08</v>
      </c>
      <c r="S8" s="27">
        <v>0.14000000000000001</v>
      </c>
      <c r="T8" s="27">
        <v>0.18</v>
      </c>
      <c r="U8" s="27">
        <v>0</v>
      </c>
      <c r="V8" s="26">
        <v>0.13</v>
      </c>
      <c r="W8" s="27">
        <v>0</v>
      </c>
      <c r="X8" s="27">
        <v>0.09</v>
      </c>
      <c r="Y8" s="27">
        <v>0.09</v>
      </c>
      <c r="Z8" s="27">
        <v>0.03</v>
      </c>
      <c r="AA8" s="27">
        <v>0.15</v>
      </c>
      <c r="AB8" s="27">
        <v>0.22</v>
      </c>
      <c r="AC8" s="27">
        <v>0.17</v>
      </c>
      <c r="AD8" s="27">
        <v>0.1</v>
      </c>
      <c r="AE8" s="27">
        <v>0.19</v>
      </c>
      <c r="AF8" s="27">
        <v>0.15</v>
      </c>
      <c r="AG8" s="27">
        <v>0.15</v>
      </c>
      <c r="AH8" s="27">
        <v>0.09</v>
      </c>
      <c r="AI8" s="27">
        <v>0.11</v>
      </c>
      <c r="AJ8" s="27">
        <v>0.15</v>
      </c>
      <c r="AK8" s="27">
        <v>0.14000000000000001</v>
      </c>
      <c r="AL8" s="27">
        <v>0.1</v>
      </c>
      <c r="AM8" s="27">
        <v>0.05</v>
      </c>
      <c r="AN8" s="26">
        <v>0.13</v>
      </c>
      <c r="AO8" s="27">
        <v>0.04</v>
      </c>
      <c r="AP8" s="27">
        <v>0.2</v>
      </c>
      <c r="AQ8" s="27">
        <v>0.09</v>
      </c>
      <c r="AR8" s="27">
        <v>0.18</v>
      </c>
      <c r="AS8" s="27">
        <v>0.37</v>
      </c>
      <c r="AT8" s="27">
        <v>0.21</v>
      </c>
      <c r="AU8" s="27">
        <v>0.14000000000000001</v>
      </c>
      <c r="AV8" s="27">
        <v>0.38</v>
      </c>
      <c r="AW8" s="27">
        <v>0.2</v>
      </c>
      <c r="AX8" s="27">
        <v>0.03</v>
      </c>
      <c r="AY8" s="26">
        <v>0.13</v>
      </c>
      <c r="AZ8" s="27">
        <v>0.13</v>
      </c>
      <c r="BA8" s="27">
        <v>0.13</v>
      </c>
      <c r="BB8" s="27">
        <v>0.11</v>
      </c>
    </row>
    <row r="9" spans="1:54" x14ac:dyDescent="0.2">
      <c r="A9" s="45" t="s">
        <v>91</v>
      </c>
      <c r="B9" s="25">
        <v>65</v>
      </c>
      <c r="C9" s="25">
        <v>35</v>
      </c>
      <c r="D9" s="25">
        <v>30</v>
      </c>
      <c r="E9" s="25">
        <v>65</v>
      </c>
      <c r="F9" s="25">
        <v>10</v>
      </c>
      <c r="G9" s="25">
        <v>32</v>
      </c>
      <c r="H9" s="25">
        <v>24</v>
      </c>
      <c r="I9" s="25">
        <v>65</v>
      </c>
      <c r="J9" s="25">
        <v>2</v>
      </c>
      <c r="K9" s="25">
        <v>10</v>
      </c>
      <c r="L9" s="25">
        <v>8</v>
      </c>
      <c r="M9" s="25">
        <v>2</v>
      </c>
      <c r="N9" s="25">
        <v>4</v>
      </c>
      <c r="O9" s="25">
        <v>4</v>
      </c>
      <c r="P9" s="25">
        <v>8</v>
      </c>
      <c r="Q9" s="25">
        <v>2</v>
      </c>
      <c r="R9" s="25">
        <v>10</v>
      </c>
      <c r="S9" s="25">
        <v>1</v>
      </c>
      <c r="T9" s="25">
        <v>10</v>
      </c>
      <c r="U9" s="25">
        <v>3</v>
      </c>
      <c r="V9" s="25">
        <v>65</v>
      </c>
      <c r="W9" s="25">
        <v>3</v>
      </c>
      <c r="X9" s="25">
        <v>3</v>
      </c>
      <c r="Y9" s="25">
        <v>0</v>
      </c>
      <c r="Z9" s="25">
        <v>3</v>
      </c>
      <c r="AA9" s="25">
        <v>1</v>
      </c>
      <c r="AB9" s="25">
        <v>3</v>
      </c>
      <c r="AC9" s="25">
        <v>7</v>
      </c>
      <c r="AD9" s="25">
        <v>6</v>
      </c>
      <c r="AE9" s="25">
        <v>5</v>
      </c>
      <c r="AF9" s="25">
        <v>11</v>
      </c>
      <c r="AG9" s="25">
        <v>6</v>
      </c>
      <c r="AH9" s="25">
        <v>2</v>
      </c>
      <c r="AI9" s="25">
        <v>2</v>
      </c>
      <c r="AJ9" s="25">
        <v>2</v>
      </c>
      <c r="AK9" s="25">
        <v>4</v>
      </c>
      <c r="AL9" s="25">
        <v>2</v>
      </c>
      <c r="AM9" s="25">
        <v>3</v>
      </c>
      <c r="AN9" s="25">
        <v>62</v>
      </c>
      <c r="AO9" s="25">
        <v>3</v>
      </c>
      <c r="AP9" s="25">
        <v>34</v>
      </c>
      <c r="AQ9" s="25">
        <v>2</v>
      </c>
      <c r="AR9" s="25">
        <v>4</v>
      </c>
      <c r="AS9" s="25">
        <v>5</v>
      </c>
      <c r="AT9" s="25">
        <v>0</v>
      </c>
      <c r="AU9" s="25">
        <v>4</v>
      </c>
      <c r="AV9" s="25">
        <v>3</v>
      </c>
      <c r="AW9" s="25">
        <v>2</v>
      </c>
      <c r="AX9" s="25">
        <v>4</v>
      </c>
      <c r="AY9" s="25">
        <v>65</v>
      </c>
      <c r="AZ9" s="25">
        <v>31</v>
      </c>
      <c r="BA9" s="25">
        <v>26</v>
      </c>
      <c r="BB9" s="25">
        <v>8</v>
      </c>
    </row>
    <row r="10" spans="1:54" x14ac:dyDescent="0.2">
      <c r="A10" s="45"/>
      <c r="B10" s="26">
        <v>0.03</v>
      </c>
      <c r="C10" s="27">
        <v>0.04</v>
      </c>
      <c r="D10" s="27">
        <v>0.03</v>
      </c>
      <c r="E10" s="26">
        <v>0.03</v>
      </c>
      <c r="F10" s="27">
        <v>0.02</v>
      </c>
      <c r="G10" s="27">
        <v>0.04</v>
      </c>
      <c r="H10" s="27">
        <v>0.03</v>
      </c>
      <c r="I10" s="26">
        <v>0.03</v>
      </c>
      <c r="J10" s="27">
        <v>0.02</v>
      </c>
      <c r="K10" s="27">
        <v>0.05</v>
      </c>
      <c r="L10" s="27">
        <v>0.05</v>
      </c>
      <c r="M10" s="27">
        <v>0.02</v>
      </c>
      <c r="N10" s="27">
        <v>0.03</v>
      </c>
      <c r="O10" s="27">
        <v>0.02</v>
      </c>
      <c r="P10" s="27">
        <v>0.03</v>
      </c>
      <c r="Q10" s="27">
        <v>0.01</v>
      </c>
      <c r="R10" s="27">
        <v>0.06</v>
      </c>
      <c r="S10" s="27">
        <v>0.01</v>
      </c>
      <c r="T10" s="27">
        <v>0.06</v>
      </c>
      <c r="U10" s="27">
        <v>0.06</v>
      </c>
      <c r="V10" s="26">
        <v>0.03</v>
      </c>
      <c r="W10" s="27">
        <v>0.06</v>
      </c>
      <c r="X10" s="27">
        <v>0.02</v>
      </c>
      <c r="Y10" s="27">
        <v>0</v>
      </c>
      <c r="Z10" s="27">
        <v>0.03</v>
      </c>
      <c r="AA10" s="27">
        <v>0.01</v>
      </c>
      <c r="AB10" s="27">
        <v>0.05</v>
      </c>
      <c r="AC10" s="27">
        <v>7.0000000000000007E-2</v>
      </c>
      <c r="AD10" s="27">
        <v>0.05</v>
      </c>
      <c r="AE10" s="27">
        <v>0.06</v>
      </c>
      <c r="AF10" s="27">
        <v>0.02</v>
      </c>
      <c r="AG10" s="27">
        <v>0.04</v>
      </c>
      <c r="AH10" s="27">
        <v>0.02</v>
      </c>
      <c r="AI10" s="27">
        <v>0.03</v>
      </c>
      <c r="AJ10" s="27">
        <v>0.02</v>
      </c>
      <c r="AK10" s="27">
        <v>0.06</v>
      </c>
      <c r="AL10" s="27">
        <v>0.04</v>
      </c>
      <c r="AM10" s="27">
        <v>0.04</v>
      </c>
      <c r="AN10" s="26">
        <v>0.03</v>
      </c>
      <c r="AO10" s="27">
        <v>0.01</v>
      </c>
      <c r="AP10" s="27">
        <v>0.05</v>
      </c>
      <c r="AQ10" s="27">
        <v>0.02</v>
      </c>
      <c r="AR10" s="27">
        <v>0.05</v>
      </c>
      <c r="AS10" s="27">
        <v>0.1</v>
      </c>
      <c r="AT10" s="27">
        <v>0</v>
      </c>
      <c r="AU10" s="27">
        <v>0.08</v>
      </c>
      <c r="AV10" s="27">
        <v>0.17</v>
      </c>
      <c r="AW10" s="27">
        <v>0.02</v>
      </c>
      <c r="AX10" s="27">
        <v>0.02</v>
      </c>
      <c r="AY10" s="26">
        <v>0.03</v>
      </c>
      <c r="AZ10" s="27">
        <v>0.03</v>
      </c>
      <c r="BA10" s="27">
        <v>0.03</v>
      </c>
      <c r="BB10" s="27">
        <v>0.04</v>
      </c>
    </row>
    <row r="11" spans="1:54" x14ac:dyDescent="0.2">
      <c r="A11" s="45" t="s">
        <v>92</v>
      </c>
      <c r="B11" s="25">
        <v>91</v>
      </c>
      <c r="C11" s="25">
        <v>50</v>
      </c>
      <c r="D11" s="25">
        <v>41</v>
      </c>
      <c r="E11" s="25">
        <v>91</v>
      </c>
      <c r="F11" s="25">
        <v>13</v>
      </c>
      <c r="G11" s="25">
        <v>41</v>
      </c>
      <c r="H11" s="25">
        <v>37</v>
      </c>
      <c r="I11" s="25">
        <v>91</v>
      </c>
      <c r="J11" s="25">
        <v>4</v>
      </c>
      <c r="K11" s="25">
        <v>9</v>
      </c>
      <c r="L11" s="25">
        <v>7</v>
      </c>
      <c r="M11" s="25">
        <v>4</v>
      </c>
      <c r="N11" s="25">
        <v>13</v>
      </c>
      <c r="O11" s="25">
        <v>8</v>
      </c>
      <c r="P11" s="25">
        <v>13</v>
      </c>
      <c r="Q11" s="25">
        <v>9</v>
      </c>
      <c r="R11" s="25">
        <v>10</v>
      </c>
      <c r="S11" s="25">
        <v>6</v>
      </c>
      <c r="T11" s="25">
        <v>6</v>
      </c>
      <c r="U11" s="25">
        <v>2</v>
      </c>
      <c r="V11" s="25">
        <v>91</v>
      </c>
      <c r="W11" s="25">
        <v>2</v>
      </c>
      <c r="X11" s="25">
        <v>11</v>
      </c>
      <c r="Y11" s="25">
        <v>2</v>
      </c>
      <c r="Z11" s="25">
        <v>7</v>
      </c>
      <c r="AA11" s="25">
        <v>4</v>
      </c>
      <c r="AB11" s="25">
        <v>5</v>
      </c>
      <c r="AC11" s="25">
        <v>2</v>
      </c>
      <c r="AD11" s="25">
        <v>4</v>
      </c>
      <c r="AE11" s="25">
        <v>5</v>
      </c>
      <c r="AF11" s="25">
        <v>21</v>
      </c>
      <c r="AG11" s="25">
        <v>8</v>
      </c>
      <c r="AH11" s="25">
        <v>4</v>
      </c>
      <c r="AI11" s="25">
        <v>6</v>
      </c>
      <c r="AJ11" s="25">
        <v>3</v>
      </c>
      <c r="AK11" s="25">
        <v>2</v>
      </c>
      <c r="AL11" s="25">
        <v>3</v>
      </c>
      <c r="AM11" s="25">
        <v>4</v>
      </c>
      <c r="AN11" s="25">
        <v>89</v>
      </c>
      <c r="AO11" s="25">
        <v>14</v>
      </c>
      <c r="AP11" s="25">
        <v>42</v>
      </c>
      <c r="AQ11" s="25">
        <v>7</v>
      </c>
      <c r="AR11" s="25">
        <v>5</v>
      </c>
      <c r="AS11" s="25">
        <v>3</v>
      </c>
      <c r="AT11" s="25">
        <v>1</v>
      </c>
      <c r="AU11" s="25">
        <v>2</v>
      </c>
      <c r="AV11" s="25">
        <v>1</v>
      </c>
      <c r="AW11" s="25">
        <v>2</v>
      </c>
      <c r="AX11" s="25">
        <v>13</v>
      </c>
      <c r="AY11" s="25">
        <v>91</v>
      </c>
      <c r="AZ11" s="25">
        <v>49</v>
      </c>
      <c r="BA11" s="25">
        <v>38</v>
      </c>
      <c r="BB11" s="25">
        <v>4</v>
      </c>
    </row>
    <row r="12" spans="1:54" x14ac:dyDescent="0.2">
      <c r="A12" s="45"/>
      <c r="B12" s="26">
        <v>0.05</v>
      </c>
      <c r="C12" s="27">
        <v>0.05</v>
      </c>
      <c r="D12" s="27">
        <v>0.04</v>
      </c>
      <c r="E12" s="26">
        <v>0.05</v>
      </c>
      <c r="F12" s="27">
        <v>0.02</v>
      </c>
      <c r="G12" s="27">
        <v>0.06</v>
      </c>
      <c r="H12" s="27">
        <v>0.05</v>
      </c>
      <c r="I12" s="26">
        <v>0.05</v>
      </c>
      <c r="J12" s="27">
        <v>0.04</v>
      </c>
      <c r="K12" s="27">
        <v>0.04</v>
      </c>
      <c r="L12" s="27">
        <v>0.04</v>
      </c>
      <c r="M12" s="27">
        <v>0.03</v>
      </c>
      <c r="N12" s="27">
        <v>7.0000000000000007E-2</v>
      </c>
      <c r="O12" s="27">
        <v>0.04</v>
      </c>
      <c r="P12" s="27">
        <v>0.05</v>
      </c>
      <c r="Q12" s="27">
        <v>0.03</v>
      </c>
      <c r="R12" s="27">
        <v>0.06</v>
      </c>
      <c r="S12" s="27">
        <v>0.06</v>
      </c>
      <c r="T12" s="27">
        <v>0.04</v>
      </c>
      <c r="U12" s="27">
        <v>0.03</v>
      </c>
      <c r="V12" s="26">
        <v>0.05</v>
      </c>
      <c r="W12" s="27">
        <v>0.03</v>
      </c>
      <c r="X12" s="27">
        <v>0.06</v>
      </c>
      <c r="Y12" s="27">
        <v>0.03</v>
      </c>
      <c r="Z12" s="27">
        <v>7.0000000000000007E-2</v>
      </c>
      <c r="AA12" s="27">
        <v>0.05</v>
      </c>
      <c r="AB12" s="27">
        <v>0.06</v>
      </c>
      <c r="AC12" s="27">
        <v>0.02</v>
      </c>
      <c r="AD12" s="27">
        <v>0.03</v>
      </c>
      <c r="AE12" s="27">
        <v>0.06</v>
      </c>
      <c r="AF12" s="27">
        <v>0.04</v>
      </c>
      <c r="AG12" s="27">
        <v>0.05</v>
      </c>
      <c r="AH12" s="27">
        <v>0.04</v>
      </c>
      <c r="AI12" s="27">
        <v>0.08</v>
      </c>
      <c r="AJ12" s="27">
        <v>0.03</v>
      </c>
      <c r="AK12" s="27">
        <v>0.03</v>
      </c>
      <c r="AL12" s="27">
        <v>0.04</v>
      </c>
      <c r="AM12" s="27">
        <v>0.05</v>
      </c>
      <c r="AN12" s="26">
        <v>0.05</v>
      </c>
      <c r="AO12" s="27">
        <v>0.03</v>
      </c>
      <c r="AP12" s="27">
        <v>0.06</v>
      </c>
      <c r="AQ12" s="27">
        <v>7.0000000000000007E-2</v>
      </c>
      <c r="AR12" s="27">
        <v>0.06</v>
      </c>
      <c r="AS12" s="27">
        <v>0.05</v>
      </c>
      <c r="AT12" s="27">
        <v>0.06</v>
      </c>
      <c r="AU12" s="27">
        <v>0.05</v>
      </c>
      <c r="AV12" s="27">
        <v>0.09</v>
      </c>
      <c r="AW12" s="27">
        <v>0.01</v>
      </c>
      <c r="AX12" s="27">
        <v>0.05</v>
      </c>
      <c r="AY12" s="26">
        <v>0.05</v>
      </c>
      <c r="AZ12" s="27">
        <v>0.06</v>
      </c>
      <c r="BA12" s="27">
        <v>0.04</v>
      </c>
      <c r="BB12" s="27">
        <v>0.02</v>
      </c>
    </row>
    <row r="13" spans="1:54" x14ac:dyDescent="0.2">
      <c r="A13" s="45" t="s">
        <v>93</v>
      </c>
      <c r="B13" s="25">
        <v>110</v>
      </c>
      <c r="C13" s="25">
        <v>67</v>
      </c>
      <c r="D13" s="25">
        <v>43</v>
      </c>
      <c r="E13" s="25">
        <v>110</v>
      </c>
      <c r="F13" s="25">
        <v>38</v>
      </c>
      <c r="G13" s="25">
        <v>39</v>
      </c>
      <c r="H13" s="25">
        <v>33</v>
      </c>
      <c r="I13" s="25">
        <v>110</v>
      </c>
      <c r="J13" s="25">
        <v>3</v>
      </c>
      <c r="K13" s="25">
        <v>20</v>
      </c>
      <c r="L13" s="25">
        <v>8</v>
      </c>
      <c r="M13" s="25">
        <v>4</v>
      </c>
      <c r="N13" s="25">
        <v>7</v>
      </c>
      <c r="O13" s="25">
        <v>7</v>
      </c>
      <c r="P13" s="25">
        <v>16</v>
      </c>
      <c r="Q13" s="25">
        <v>7</v>
      </c>
      <c r="R13" s="25">
        <v>22</v>
      </c>
      <c r="S13" s="25">
        <v>1</v>
      </c>
      <c r="T13" s="25">
        <v>10</v>
      </c>
      <c r="U13" s="25">
        <v>3</v>
      </c>
      <c r="V13" s="25">
        <v>110</v>
      </c>
      <c r="W13" s="25">
        <v>3</v>
      </c>
      <c r="X13" s="25">
        <v>7</v>
      </c>
      <c r="Y13" s="25">
        <v>5</v>
      </c>
      <c r="Z13" s="25">
        <v>17</v>
      </c>
      <c r="AA13" s="25">
        <v>1</v>
      </c>
      <c r="AB13" s="25">
        <v>2</v>
      </c>
      <c r="AC13" s="25">
        <v>8</v>
      </c>
      <c r="AD13" s="25">
        <v>5</v>
      </c>
      <c r="AE13" s="25">
        <v>6</v>
      </c>
      <c r="AF13" s="25">
        <v>20</v>
      </c>
      <c r="AG13" s="25">
        <v>12</v>
      </c>
      <c r="AH13" s="25">
        <v>8</v>
      </c>
      <c r="AI13" s="25">
        <v>5</v>
      </c>
      <c r="AJ13" s="25">
        <v>4</v>
      </c>
      <c r="AK13" s="25">
        <v>5</v>
      </c>
      <c r="AL13" s="25">
        <v>1</v>
      </c>
      <c r="AM13" s="25">
        <v>1</v>
      </c>
      <c r="AN13" s="25">
        <v>106</v>
      </c>
      <c r="AO13" s="25">
        <v>19</v>
      </c>
      <c r="AP13" s="25">
        <v>51</v>
      </c>
      <c r="AQ13" s="25">
        <v>7</v>
      </c>
      <c r="AR13" s="25">
        <v>8</v>
      </c>
      <c r="AS13" s="25">
        <v>5</v>
      </c>
      <c r="AT13" s="25">
        <v>0</v>
      </c>
      <c r="AU13" s="25">
        <v>2</v>
      </c>
      <c r="AV13" s="25">
        <v>0</v>
      </c>
      <c r="AW13" s="25">
        <v>5</v>
      </c>
      <c r="AX13" s="25">
        <v>10</v>
      </c>
      <c r="AY13" s="25">
        <v>110</v>
      </c>
      <c r="AZ13" s="25">
        <v>52</v>
      </c>
      <c r="BA13" s="25">
        <v>51</v>
      </c>
      <c r="BB13" s="25">
        <v>7</v>
      </c>
    </row>
    <row r="14" spans="1:54" x14ac:dyDescent="0.2">
      <c r="A14" s="45"/>
      <c r="B14" s="26">
        <v>0.05</v>
      </c>
      <c r="C14" s="27">
        <v>7.0000000000000007E-2</v>
      </c>
      <c r="D14" s="27">
        <v>0.04</v>
      </c>
      <c r="E14" s="26">
        <v>0.05</v>
      </c>
      <c r="F14" s="27">
        <v>7.0000000000000007E-2</v>
      </c>
      <c r="G14" s="27">
        <v>0.05</v>
      </c>
      <c r="H14" s="27">
        <v>0.05</v>
      </c>
      <c r="I14" s="26">
        <v>0.05</v>
      </c>
      <c r="J14" s="27">
        <v>0.04</v>
      </c>
      <c r="K14" s="27">
        <v>0.09</v>
      </c>
      <c r="L14" s="27">
        <v>0.05</v>
      </c>
      <c r="M14" s="27">
        <v>0.03</v>
      </c>
      <c r="N14" s="27">
        <v>0.04</v>
      </c>
      <c r="O14" s="27">
        <v>0.04</v>
      </c>
      <c r="P14" s="27">
        <v>0.06</v>
      </c>
      <c r="Q14" s="27">
        <v>0.03</v>
      </c>
      <c r="R14" s="27">
        <v>0.13</v>
      </c>
      <c r="S14" s="27">
        <v>0.01</v>
      </c>
      <c r="T14" s="27">
        <v>0.06</v>
      </c>
      <c r="U14" s="27">
        <v>0.06</v>
      </c>
      <c r="V14" s="26">
        <v>0.05</v>
      </c>
      <c r="W14" s="27">
        <v>0.06</v>
      </c>
      <c r="X14" s="27">
        <v>0.04</v>
      </c>
      <c r="Y14" s="27">
        <v>0.08</v>
      </c>
      <c r="Z14" s="27">
        <v>0.19</v>
      </c>
      <c r="AA14" s="27">
        <v>0.02</v>
      </c>
      <c r="AB14" s="27">
        <v>0.03</v>
      </c>
      <c r="AC14" s="27">
        <v>0.08</v>
      </c>
      <c r="AD14" s="27">
        <v>0.04</v>
      </c>
      <c r="AE14" s="27">
        <v>7.0000000000000007E-2</v>
      </c>
      <c r="AF14" s="27">
        <v>0.04</v>
      </c>
      <c r="AG14" s="27">
        <v>7.0000000000000007E-2</v>
      </c>
      <c r="AH14" s="27">
        <v>0.09</v>
      </c>
      <c r="AI14" s="27">
        <v>7.0000000000000007E-2</v>
      </c>
      <c r="AJ14" s="27">
        <v>0.03</v>
      </c>
      <c r="AK14" s="27">
        <v>7.0000000000000007E-2</v>
      </c>
      <c r="AL14" s="27">
        <v>0.02</v>
      </c>
      <c r="AM14" s="27">
        <v>0.01</v>
      </c>
      <c r="AN14" s="26">
        <v>0.05</v>
      </c>
      <c r="AO14" s="27">
        <v>0.04</v>
      </c>
      <c r="AP14" s="27">
        <v>7.0000000000000007E-2</v>
      </c>
      <c r="AQ14" s="27">
        <v>7.0000000000000007E-2</v>
      </c>
      <c r="AR14" s="27">
        <v>0.08</v>
      </c>
      <c r="AS14" s="27">
        <v>0.09</v>
      </c>
      <c r="AT14" s="27">
        <v>0</v>
      </c>
      <c r="AU14" s="27">
        <v>0.05</v>
      </c>
      <c r="AV14" s="27">
        <v>0</v>
      </c>
      <c r="AW14" s="27">
        <v>0.03</v>
      </c>
      <c r="AX14" s="27">
        <v>0.04</v>
      </c>
      <c r="AY14" s="26">
        <v>0.05</v>
      </c>
      <c r="AZ14" s="27">
        <v>0.06</v>
      </c>
      <c r="BA14" s="27">
        <v>0.06</v>
      </c>
      <c r="BB14" s="27">
        <v>0.03</v>
      </c>
    </row>
    <row r="15" spans="1:54" x14ac:dyDescent="0.2">
      <c r="A15" s="45" t="s">
        <v>94</v>
      </c>
      <c r="B15" s="25">
        <v>112</v>
      </c>
      <c r="C15" s="25">
        <v>62</v>
      </c>
      <c r="D15" s="25">
        <v>50</v>
      </c>
      <c r="E15" s="25">
        <v>112</v>
      </c>
      <c r="F15" s="25">
        <v>32</v>
      </c>
      <c r="G15" s="25">
        <v>34</v>
      </c>
      <c r="H15" s="25">
        <v>46</v>
      </c>
      <c r="I15" s="25">
        <v>112</v>
      </c>
      <c r="J15" s="25">
        <v>4</v>
      </c>
      <c r="K15" s="25">
        <v>11</v>
      </c>
      <c r="L15" s="25">
        <v>12</v>
      </c>
      <c r="M15" s="25">
        <v>8</v>
      </c>
      <c r="N15" s="25">
        <v>12</v>
      </c>
      <c r="O15" s="25">
        <v>13</v>
      </c>
      <c r="P15" s="25">
        <v>10</v>
      </c>
      <c r="Q15" s="25">
        <v>15</v>
      </c>
      <c r="R15" s="25">
        <v>8</v>
      </c>
      <c r="S15" s="25">
        <v>9</v>
      </c>
      <c r="T15" s="25">
        <v>8</v>
      </c>
      <c r="U15" s="25">
        <v>2</v>
      </c>
      <c r="V15" s="25">
        <v>112</v>
      </c>
      <c r="W15" s="25">
        <v>2</v>
      </c>
      <c r="X15" s="25">
        <v>12</v>
      </c>
      <c r="Y15" s="25">
        <v>5</v>
      </c>
      <c r="Z15" s="25">
        <v>4</v>
      </c>
      <c r="AA15" s="25">
        <v>8</v>
      </c>
      <c r="AB15" s="25">
        <v>3</v>
      </c>
      <c r="AC15" s="25">
        <v>5</v>
      </c>
      <c r="AD15" s="25">
        <v>9</v>
      </c>
      <c r="AE15" s="25">
        <v>5</v>
      </c>
      <c r="AF15" s="25">
        <v>27</v>
      </c>
      <c r="AG15" s="25">
        <v>8</v>
      </c>
      <c r="AH15" s="25">
        <v>4</v>
      </c>
      <c r="AI15" s="25">
        <v>3</v>
      </c>
      <c r="AJ15" s="25">
        <v>6</v>
      </c>
      <c r="AK15" s="25">
        <v>2</v>
      </c>
      <c r="AL15" s="25">
        <v>5</v>
      </c>
      <c r="AM15" s="25">
        <v>4</v>
      </c>
      <c r="AN15" s="25">
        <v>110</v>
      </c>
      <c r="AO15" s="25">
        <v>25</v>
      </c>
      <c r="AP15" s="25">
        <v>39</v>
      </c>
      <c r="AQ15" s="25">
        <v>6</v>
      </c>
      <c r="AR15" s="25">
        <v>5</v>
      </c>
      <c r="AS15" s="25">
        <v>3</v>
      </c>
      <c r="AT15" s="25">
        <v>0</v>
      </c>
      <c r="AU15" s="25">
        <v>3</v>
      </c>
      <c r="AV15" s="25">
        <v>0</v>
      </c>
      <c r="AW15" s="25">
        <v>7</v>
      </c>
      <c r="AX15" s="25">
        <v>20</v>
      </c>
      <c r="AY15" s="25">
        <v>112</v>
      </c>
      <c r="AZ15" s="25">
        <v>53</v>
      </c>
      <c r="BA15" s="25">
        <v>47</v>
      </c>
      <c r="BB15" s="25">
        <v>12</v>
      </c>
    </row>
    <row r="16" spans="1:54" x14ac:dyDescent="0.2">
      <c r="A16" s="45"/>
      <c r="B16" s="26">
        <v>0.06</v>
      </c>
      <c r="C16" s="27">
        <v>0.06</v>
      </c>
      <c r="D16" s="27">
        <v>0.05</v>
      </c>
      <c r="E16" s="26">
        <v>0.06</v>
      </c>
      <c r="F16" s="27">
        <v>0.06</v>
      </c>
      <c r="G16" s="27">
        <v>0.05</v>
      </c>
      <c r="H16" s="27">
        <v>0.06</v>
      </c>
      <c r="I16" s="26">
        <v>0.06</v>
      </c>
      <c r="J16" s="27">
        <v>0.05</v>
      </c>
      <c r="K16" s="27">
        <v>0.05</v>
      </c>
      <c r="L16" s="27">
        <v>7.0000000000000007E-2</v>
      </c>
      <c r="M16" s="27">
        <v>0.06</v>
      </c>
      <c r="N16" s="27">
        <v>7.0000000000000007E-2</v>
      </c>
      <c r="O16" s="27">
        <v>7.0000000000000007E-2</v>
      </c>
      <c r="P16" s="27">
        <v>0.04</v>
      </c>
      <c r="Q16" s="27">
        <v>0.05</v>
      </c>
      <c r="R16" s="27">
        <v>0.05</v>
      </c>
      <c r="S16" s="27">
        <v>0.09</v>
      </c>
      <c r="T16" s="27">
        <v>0.05</v>
      </c>
      <c r="U16" s="27">
        <v>0.04</v>
      </c>
      <c r="V16" s="26">
        <v>0.06</v>
      </c>
      <c r="W16" s="27">
        <v>0.04</v>
      </c>
      <c r="X16" s="27">
        <v>7.0000000000000007E-2</v>
      </c>
      <c r="Y16" s="27">
        <v>0.09</v>
      </c>
      <c r="Z16" s="27">
        <v>0.05</v>
      </c>
      <c r="AA16" s="27">
        <v>0.1</v>
      </c>
      <c r="AB16" s="27">
        <v>0.04</v>
      </c>
      <c r="AC16" s="27">
        <v>0.05</v>
      </c>
      <c r="AD16" s="27">
        <v>7.0000000000000007E-2</v>
      </c>
      <c r="AE16" s="27">
        <v>0.06</v>
      </c>
      <c r="AF16" s="27">
        <v>0.05</v>
      </c>
      <c r="AG16" s="27">
        <v>0.05</v>
      </c>
      <c r="AH16" s="27">
        <v>0.04</v>
      </c>
      <c r="AI16" s="27">
        <v>0.04</v>
      </c>
      <c r="AJ16" s="27">
        <v>0.05</v>
      </c>
      <c r="AK16" s="27">
        <v>0.02</v>
      </c>
      <c r="AL16" s="27">
        <v>0.08</v>
      </c>
      <c r="AM16" s="27">
        <v>0.06</v>
      </c>
      <c r="AN16" s="26">
        <v>0.06</v>
      </c>
      <c r="AO16" s="27">
        <v>0.05</v>
      </c>
      <c r="AP16" s="27">
        <v>0.06</v>
      </c>
      <c r="AQ16" s="27">
        <v>0.06</v>
      </c>
      <c r="AR16" s="27">
        <v>0.05</v>
      </c>
      <c r="AS16" s="27">
        <v>0.06</v>
      </c>
      <c r="AT16" s="27">
        <v>0</v>
      </c>
      <c r="AU16" s="27">
        <v>7.0000000000000007E-2</v>
      </c>
      <c r="AV16" s="27">
        <v>0</v>
      </c>
      <c r="AW16" s="27">
        <v>0.05</v>
      </c>
      <c r="AX16" s="27">
        <v>0.08</v>
      </c>
      <c r="AY16" s="26">
        <v>0.06</v>
      </c>
      <c r="AZ16" s="27">
        <v>0.06</v>
      </c>
      <c r="BA16" s="27">
        <v>0.05</v>
      </c>
      <c r="BB16" s="27">
        <v>0.05</v>
      </c>
    </row>
    <row r="17" spans="1:54" x14ac:dyDescent="0.2">
      <c r="A17" s="45" t="s">
        <v>95</v>
      </c>
      <c r="B17" s="25">
        <v>240</v>
      </c>
      <c r="C17" s="25">
        <v>130</v>
      </c>
      <c r="D17" s="25">
        <v>110</v>
      </c>
      <c r="E17" s="25">
        <v>240</v>
      </c>
      <c r="F17" s="25">
        <v>76</v>
      </c>
      <c r="G17" s="25">
        <v>94</v>
      </c>
      <c r="H17" s="25">
        <v>71</v>
      </c>
      <c r="I17" s="25">
        <v>240</v>
      </c>
      <c r="J17" s="25">
        <v>9</v>
      </c>
      <c r="K17" s="25">
        <v>39</v>
      </c>
      <c r="L17" s="25">
        <v>25</v>
      </c>
      <c r="M17" s="25">
        <v>20</v>
      </c>
      <c r="N17" s="25">
        <v>19</v>
      </c>
      <c r="O17" s="25">
        <v>14</v>
      </c>
      <c r="P17" s="25">
        <v>27</v>
      </c>
      <c r="Q17" s="25">
        <v>41</v>
      </c>
      <c r="R17" s="25">
        <v>17</v>
      </c>
      <c r="S17" s="25">
        <v>7</v>
      </c>
      <c r="T17" s="25">
        <v>18</v>
      </c>
      <c r="U17" s="25">
        <v>4</v>
      </c>
      <c r="V17" s="25">
        <v>240</v>
      </c>
      <c r="W17" s="25">
        <v>4</v>
      </c>
      <c r="X17" s="25">
        <v>22</v>
      </c>
      <c r="Y17" s="25">
        <v>11</v>
      </c>
      <c r="Z17" s="25">
        <v>8</v>
      </c>
      <c r="AA17" s="25">
        <v>6</v>
      </c>
      <c r="AB17" s="25">
        <v>9</v>
      </c>
      <c r="AC17" s="25">
        <v>9</v>
      </c>
      <c r="AD17" s="25">
        <v>19</v>
      </c>
      <c r="AE17" s="25">
        <v>7</v>
      </c>
      <c r="AF17" s="25">
        <v>62</v>
      </c>
      <c r="AG17" s="25">
        <v>35</v>
      </c>
      <c r="AH17" s="25">
        <v>11</v>
      </c>
      <c r="AI17" s="25">
        <v>5</v>
      </c>
      <c r="AJ17" s="25">
        <v>13</v>
      </c>
      <c r="AK17" s="25">
        <v>6</v>
      </c>
      <c r="AL17" s="25">
        <v>7</v>
      </c>
      <c r="AM17" s="25">
        <v>6</v>
      </c>
      <c r="AN17" s="25">
        <v>236</v>
      </c>
      <c r="AO17" s="25">
        <v>69</v>
      </c>
      <c r="AP17" s="25">
        <v>86</v>
      </c>
      <c r="AQ17" s="25">
        <v>9</v>
      </c>
      <c r="AR17" s="25">
        <v>13</v>
      </c>
      <c r="AS17" s="25">
        <v>3</v>
      </c>
      <c r="AT17" s="25">
        <v>0</v>
      </c>
      <c r="AU17" s="25">
        <v>5</v>
      </c>
      <c r="AV17" s="25">
        <v>4</v>
      </c>
      <c r="AW17" s="25">
        <v>13</v>
      </c>
      <c r="AX17" s="25">
        <v>35</v>
      </c>
      <c r="AY17" s="25">
        <v>240</v>
      </c>
      <c r="AZ17" s="25">
        <v>108</v>
      </c>
      <c r="BA17" s="25">
        <v>96</v>
      </c>
      <c r="BB17" s="25">
        <v>36</v>
      </c>
    </row>
    <row r="18" spans="1:54" x14ac:dyDescent="0.2">
      <c r="A18" s="45"/>
      <c r="B18" s="26">
        <v>0.12</v>
      </c>
      <c r="C18" s="27">
        <v>0.13</v>
      </c>
      <c r="D18" s="27">
        <v>0.11</v>
      </c>
      <c r="E18" s="26">
        <v>0.12</v>
      </c>
      <c r="F18" s="27">
        <v>0.13</v>
      </c>
      <c r="G18" s="27">
        <v>0.13</v>
      </c>
      <c r="H18" s="27">
        <v>0.1</v>
      </c>
      <c r="I18" s="26">
        <v>0.12</v>
      </c>
      <c r="J18" s="27">
        <v>0.11</v>
      </c>
      <c r="K18" s="27">
        <v>0.18</v>
      </c>
      <c r="L18" s="27">
        <v>0.15</v>
      </c>
      <c r="M18" s="27">
        <v>0.14000000000000001</v>
      </c>
      <c r="N18" s="27">
        <v>0.11</v>
      </c>
      <c r="O18" s="27">
        <v>7.0000000000000007E-2</v>
      </c>
      <c r="P18" s="27">
        <v>0.1</v>
      </c>
      <c r="Q18" s="27">
        <v>0.15</v>
      </c>
      <c r="R18" s="27">
        <v>0.1</v>
      </c>
      <c r="S18" s="27">
        <v>7.0000000000000007E-2</v>
      </c>
      <c r="T18" s="27">
        <v>0.11</v>
      </c>
      <c r="U18" s="27">
        <v>0.08</v>
      </c>
      <c r="V18" s="26">
        <v>0.12</v>
      </c>
      <c r="W18" s="27">
        <v>0.08</v>
      </c>
      <c r="X18" s="27">
        <v>0.12</v>
      </c>
      <c r="Y18" s="27">
        <v>0.16</v>
      </c>
      <c r="Z18" s="27">
        <v>0.1</v>
      </c>
      <c r="AA18" s="27">
        <v>7.0000000000000007E-2</v>
      </c>
      <c r="AB18" s="27">
        <v>0.13</v>
      </c>
      <c r="AC18" s="27">
        <v>0.09</v>
      </c>
      <c r="AD18" s="27">
        <v>0.16</v>
      </c>
      <c r="AE18" s="27">
        <v>0.08</v>
      </c>
      <c r="AF18" s="27">
        <v>0.12</v>
      </c>
      <c r="AG18" s="27">
        <v>0.21</v>
      </c>
      <c r="AH18" s="27">
        <v>0.12</v>
      </c>
      <c r="AI18" s="27">
        <v>7.0000000000000007E-2</v>
      </c>
      <c r="AJ18" s="27">
        <v>0.12</v>
      </c>
      <c r="AK18" s="27">
        <v>0.09</v>
      </c>
      <c r="AL18" s="27">
        <v>0.12</v>
      </c>
      <c r="AM18" s="27">
        <v>0.08</v>
      </c>
      <c r="AN18" s="26">
        <v>0.12</v>
      </c>
      <c r="AO18" s="27">
        <v>0.13</v>
      </c>
      <c r="AP18" s="27">
        <v>0.12</v>
      </c>
      <c r="AQ18" s="27">
        <v>0.09</v>
      </c>
      <c r="AR18" s="27">
        <v>0.14000000000000001</v>
      </c>
      <c r="AS18" s="27">
        <v>0.05</v>
      </c>
      <c r="AT18" s="27">
        <v>0</v>
      </c>
      <c r="AU18" s="27">
        <v>0.1</v>
      </c>
      <c r="AV18" s="27">
        <v>0.24</v>
      </c>
      <c r="AW18" s="27">
        <v>0.1</v>
      </c>
      <c r="AX18" s="27">
        <v>0.13</v>
      </c>
      <c r="AY18" s="26">
        <v>0.12</v>
      </c>
      <c r="AZ18" s="27">
        <v>0.12</v>
      </c>
      <c r="BA18" s="27">
        <v>0.11</v>
      </c>
      <c r="BB18" s="27">
        <v>0.16</v>
      </c>
    </row>
    <row r="19" spans="1:54" x14ac:dyDescent="0.2">
      <c r="A19" s="45" t="s">
        <v>96</v>
      </c>
      <c r="B19" s="25">
        <v>99</v>
      </c>
      <c r="C19" s="25">
        <v>51</v>
      </c>
      <c r="D19" s="25">
        <v>49</v>
      </c>
      <c r="E19" s="25">
        <v>99</v>
      </c>
      <c r="F19" s="25">
        <v>18</v>
      </c>
      <c r="G19" s="25">
        <v>31</v>
      </c>
      <c r="H19" s="25">
        <v>50</v>
      </c>
      <c r="I19" s="25">
        <v>99</v>
      </c>
      <c r="J19" s="25">
        <v>8</v>
      </c>
      <c r="K19" s="25">
        <v>14</v>
      </c>
      <c r="L19" s="25">
        <v>7</v>
      </c>
      <c r="M19" s="25">
        <v>6</v>
      </c>
      <c r="N19" s="25">
        <v>8</v>
      </c>
      <c r="O19" s="25">
        <v>5</v>
      </c>
      <c r="P19" s="25">
        <v>11</v>
      </c>
      <c r="Q19" s="25">
        <v>11</v>
      </c>
      <c r="R19" s="25">
        <v>6</v>
      </c>
      <c r="S19" s="25">
        <v>4</v>
      </c>
      <c r="T19" s="25">
        <v>14</v>
      </c>
      <c r="U19" s="25">
        <v>4</v>
      </c>
      <c r="V19" s="25">
        <v>99</v>
      </c>
      <c r="W19" s="25">
        <v>4</v>
      </c>
      <c r="X19" s="25">
        <v>9</v>
      </c>
      <c r="Y19" s="25">
        <v>1</v>
      </c>
      <c r="Z19" s="25">
        <v>4</v>
      </c>
      <c r="AA19" s="25">
        <v>4</v>
      </c>
      <c r="AB19" s="25">
        <v>8</v>
      </c>
      <c r="AC19" s="25">
        <v>6</v>
      </c>
      <c r="AD19" s="25">
        <v>6</v>
      </c>
      <c r="AE19" s="25">
        <v>3</v>
      </c>
      <c r="AF19" s="25">
        <v>20</v>
      </c>
      <c r="AG19" s="25">
        <v>10</v>
      </c>
      <c r="AH19" s="25">
        <v>9</v>
      </c>
      <c r="AI19" s="25">
        <v>1</v>
      </c>
      <c r="AJ19" s="25">
        <v>6</v>
      </c>
      <c r="AK19" s="25">
        <v>2</v>
      </c>
      <c r="AL19" s="25">
        <v>2</v>
      </c>
      <c r="AM19" s="25">
        <v>5</v>
      </c>
      <c r="AN19" s="25">
        <v>95</v>
      </c>
      <c r="AO19" s="25">
        <v>43</v>
      </c>
      <c r="AP19" s="25">
        <v>30</v>
      </c>
      <c r="AQ19" s="25">
        <v>5</v>
      </c>
      <c r="AR19" s="25">
        <v>1</v>
      </c>
      <c r="AS19" s="25">
        <v>2</v>
      </c>
      <c r="AT19" s="25">
        <v>1</v>
      </c>
      <c r="AU19" s="25">
        <v>0</v>
      </c>
      <c r="AV19" s="25">
        <v>0</v>
      </c>
      <c r="AW19" s="25">
        <v>1</v>
      </c>
      <c r="AX19" s="25">
        <v>11</v>
      </c>
      <c r="AY19" s="25">
        <v>99</v>
      </c>
      <c r="AZ19" s="25">
        <v>45</v>
      </c>
      <c r="BA19" s="25">
        <v>49</v>
      </c>
      <c r="BB19" s="25">
        <v>5</v>
      </c>
    </row>
    <row r="20" spans="1:54" x14ac:dyDescent="0.2">
      <c r="A20" s="45"/>
      <c r="B20" s="26">
        <v>0.05</v>
      </c>
      <c r="C20" s="27">
        <v>0.05</v>
      </c>
      <c r="D20" s="27">
        <v>0.05</v>
      </c>
      <c r="E20" s="26">
        <v>0.05</v>
      </c>
      <c r="F20" s="27">
        <v>0.03</v>
      </c>
      <c r="G20" s="27">
        <v>0.04</v>
      </c>
      <c r="H20" s="27">
        <v>7.0000000000000007E-2</v>
      </c>
      <c r="I20" s="26">
        <v>0.05</v>
      </c>
      <c r="J20" s="27">
        <v>0.1</v>
      </c>
      <c r="K20" s="27">
        <v>0.06</v>
      </c>
      <c r="L20" s="27">
        <v>0.04</v>
      </c>
      <c r="M20" s="27">
        <v>0.04</v>
      </c>
      <c r="N20" s="27">
        <v>0.05</v>
      </c>
      <c r="O20" s="27">
        <v>0.03</v>
      </c>
      <c r="P20" s="27">
        <v>0.04</v>
      </c>
      <c r="Q20" s="27">
        <v>0.04</v>
      </c>
      <c r="R20" s="27">
        <v>0.04</v>
      </c>
      <c r="S20" s="27">
        <v>0.04</v>
      </c>
      <c r="T20" s="27">
        <v>0.08</v>
      </c>
      <c r="U20" s="27">
        <v>7.0000000000000007E-2</v>
      </c>
      <c r="V20" s="26">
        <v>0.05</v>
      </c>
      <c r="W20" s="27">
        <v>7.0000000000000007E-2</v>
      </c>
      <c r="X20" s="27">
        <v>0.05</v>
      </c>
      <c r="Y20" s="27">
        <v>0.02</v>
      </c>
      <c r="Z20" s="27">
        <v>0.04</v>
      </c>
      <c r="AA20" s="27">
        <v>0.06</v>
      </c>
      <c r="AB20" s="27">
        <v>0.11</v>
      </c>
      <c r="AC20" s="27">
        <v>7.0000000000000007E-2</v>
      </c>
      <c r="AD20" s="27">
        <v>0.05</v>
      </c>
      <c r="AE20" s="27">
        <v>0.03</v>
      </c>
      <c r="AF20" s="27">
        <v>0.04</v>
      </c>
      <c r="AG20" s="27">
        <v>0.06</v>
      </c>
      <c r="AH20" s="27">
        <v>0.09</v>
      </c>
      <c r="AI20" s="27">
        <v>0.01</v>
      </c>
      <c r="AJ20" s="27">
        <v>0.05</v>
      </c>
      <c r="AK20" s="27">
        <v>0.03</v>
      </c>
      <c r="AL20" s="27">
        <v>0.03</v>
      </c>
      <c r="AM20" s="27">
        <v>7.0000000000000007E-2</v>
      </c>
      <c r="AN20" s="26">
        <v>0.05</v>
      </c>
      <c r="AO20" s="27">
        <v>0.08</v>
      </c>
      <c r="AP20" s="27">
        <v>0.04</v>
      </c>
      <c r="AQ20" s="27">
        <v>0.05</v>
      </c>
      <c r="AR20" s="27">
        <v>0.01</v>
      </c>
      <c r="AS20" s="27">
        <v>0.04</v>
      </c>
      <c r="AT20" s="27">
        <v>0.11</v>
      </c>
      <c r="AU20" s="27">
        <v>0</v>
      </c>
      <c r="AV20" s="27">
        <v>0</v>
      </c>
      <c r="AW20" s="27">
        <v>0</v>
      </c>
      <c r="AX20" s="27">
        <v>0.04</v>
      </c>
      <c r="AY20" s="26">
        <v>0.05</v>
      </c>
      <c r="AZ20" s="27">
        <v>0.05</v>
      </c>
      <c r="BA20" s="27">
        <v>0.05</v>
      </c>
      <c r="BB20" s="27">
        <v>0.02</v>
      </c>
    </row>
    <row r="21" spans="1:54" x14ac:dyDescent="0.2">
      <c r="A21" s="45" t="s">
        <v>97</v>
      </c>
      <c r="B21" s="25">
        <v>121</v>
      </c>
      <c r="C21" s="25">
        <v>73</v>
      </c>
      <c r="D21" s="25">
        <v>48</v>
      </c>
      <c r="E21" s="25">
        <v>121</v>
      </c>
      <c r="F21" s="25">
        <v>40</v>
      </c>
      <c r="G21" s="25">
        <v>32</v>
      </c>
      <c r="H21" s="25">
        <v>49</v>
      </c>
      <c r="I21" s="25">
        <v>121</v>
      </c>
      <c r="J21" s="25">
        <v>5</v>
      </c>
      <c r="K21" s="25">
        <v>5</v>
      </c>
      <c r="L21" s="25">
        <v>11</v>
      </c>
      <c r="M21" s="25">
        <v>7</v>
      </c>
      <c r="N21" s="25">
        <v>15</v>
      </c>
      <c r="O21" s="25">
        <v>8</v>
      </c>
      <c r="P21" s="25">
        <v>14</v>
      </c>
      <c r="Q21" s="25">
        <v>24</v>
      </c>
      <c r="R21" s="25">
        <v>7</v>
      </c>
      <c r="S21" s="25">
        <v>4</v>
      </c>
      <c r="T21" s="25">
        <v>19</v>
      </c>
      <c r="U21" s="25">
        <v>2</v>
      </c>
      <c r="V21" s="25">
        <v>121</v>
      </c>
      <c r="W21" s="25">
        <v>2</v>
      </c>
      <c r="X21" s="25">
        <v>14</v>
      </c>
      <c r="Y21" s="25">
        <v>7</v>
      </c>
      <c r="Z21" s="25">
        <v>4</v>
      </c>
      <c r="AA21" s="25">
        <v>4</v>
      </c>
      <c r="AB21" s="25">
        <v>5</v>
      </c>
      <c r="AC21" s="25">
        <v>14</v>
      </c>
      <c r="AD21" s="25">
        <v>8</v>
      </c>
      <c r="AE21" s="25">
        <v>2</v>
      </c>
      <c r="AF21" s="25">
        <v>30</v>
      </c>
      <c r="AG21" s="25">
        <v>4</v>
      </c>
      <c r="AH21" s="25">
        <v>5</v>
      </c>
      <c r="AI21" s="25">
        <v>4</v>
      </c>
      <c r="AJ21" s="25">
        <v>4</v>
      </c>
      <c r="AK21" s="25">
        <v>2</v>
      </c>
      <c r="AL21" s="25">
        <v>5</v>
      </c>
      <c r="AM21" s="25">
        <v>5</v>
      </c>
      <c r="AN21" s="25">
        <v>119</v>
      </c>
      <c r="AO21" s="25">
        <v>53</v>
      </c>
      <c r="AP21" s="25">
        <v>30</v>
      </c>
      <c r="AQ21" s="25">
        <v>10</v>
      </c>
      <c r="AR21" s="25">
        <v>7</v>
      </c>
      <c r="AS21" s="25">
        <v>3</v>
      </c>
      <c r="AT21" s="25">
        <v>1</v>
      </c>
      <c r="AU21" s="25">
        <v>4</v>
      </c>
      <c r="AV21" s="25">
        <v>0</v>
      </c>
      <c r="AW21" s="25">
        <v>1</v>
      </c>
      <c r="AX21" s="25">
        <v>12</v>
      </c>
      <c r="AY21" s="25">
        <v>121</v>
      </c>
      <c r="AZ21" s="25">
        <v>55</v>
      </c>
      <c r="BA21" s="25">
        <v>64</v>
      </c>
      <c r="BB21" s="25">
        <v>2</v>
      </c>
    </row>
    <row r="22" spans="1:54" x14ac:dyDescent="0.2">
      <c r="A22" s="45"/>
      <c r="B22" s="26">
        <v>0.06</v>
      </c>
      <c r="C22" s="27">
        <v>7.0000000000000007E-2</v>
      </c>
      <c r="D22" s="27">
        <v>0.05</v>
      </c>
      <c r="E22" s="26">
        <v>0.06</v>
      </c>
      <c r="F22" s="27">
        <v>7.0000000000000007E-2</v>
      </c>
      <c r="G22" s="27">
        <v>0.04</v>
      </c>
      <c r="H22" s="27">
        <v>7.0000000000000007E-2</v>
      </c>
      <c r="I22" s="26">
        <v>0.06</v>
      </c>
      <c r="J22" s="27">
        <v>0.06</v>
      </c>
      <c r="K22" s="27">
        <v>0.02</v>
      </c>
      <c r="L22" s="27">
        <v>0.06</v>
      </c>
      <c r="M22" s="27">
        <v>0.05</v>
      </c>
      <c r="N22" s="27">
        <v>0.09</v>
      </c>
      <c r="O22" s="27">
        <v>0.04</v>
      </c>
      <c r="P22" s="27">
        <v>0.05</v>
      </c>
      <c r="Q22" s="27">
        <v>0.09</v>
      </c>
      <c r="R22" s="27">
        <v>0.04</v>
      </c>
      <c r="S22" s="27">
        <v>0.04</v>
      </c>
      <c r="T22" s="27">
        <v>0.11</v>
      </c>
      <c r="U22" s="27">
        <v>0.04</v>
      </c>
      <c r="V22" s="26">
        <v>0.06</v>
      </c>
      <c r="W22" s="27">
        <v>0.04</v>
      </c>
      <c r="X22" s="27">
        <v>0.08</v>
      </c>
      <c r="Y22" s="27">
        <v>0.12</v>
      </c>
      <c r="Z22" s="27">
        <v>0.05</v>
      </c>
      <c r="AA22" s="27">
        <v>0.05</v>
      </c>
      <c r="AB22" s="27">
        <v>7.0000000000000007E-2</v>
      </c>
      <c r="AC22" s="27">
        <v>0.15</v>
      </c>
      <c r="AD22" s="27">
        <v>0.06</v>
      </c>
      <c r="AE22" s="27">
        <v>0.03</v>
      </c>
      <c r="AF22" s="27">
        <v>0.06</v>
      </c>
      <c r="AG22" s="27">
        <v>0.03</v>
      </c>
      <c r="AH22" s="27">
        <v>0.05</v>
      </c>
      <c r="AI22" s="27">
        <v>0.05</v>
      </c>
      <c r="AJ22" s="27">
        <v>0.04</v>
      </c>
      <c r="AK22" s="27">
        <v>0.03</v>
      </c>
      <c r="AL22" s="27">
        <v>0.09</v>
      </c>
      <c r="AM22" s="27">
        <v>0.06</v>
      </c>
      <c r="AN22" s="26">
        <v>0.06</v>
      </c>
      <c r="AO22" s="27">
        <v>0.1</v>
      </c>
      <c r="AP22" s="27">
        <v>0.04</v>
      </c>
      <c r="AQ22" s="27">
        <v>0.1</v>
      </c>
      <c r="AR22" s="27">
        <v>7.0000000000000007E-2</v>
      </c>
      <c r="AS22" s="27">
        <v>0.06</v>
      </c>
      <c r="AT22" s="27">
        <v>0.05</v>
      </c>
      <c r="AU22" s="27">
        <v>7.0000000000000007E-2</v>
      </c>
      <c r="AV22" s="27">
        <v>0</v>
      </c>
      <c r="AW22" s="27">
        <v>0</v>
      </c>
      <c r="AX22" s="27">
        <v>0.05</v>
      </c>
      <c r="AY22" s="26">
        <v>0.06</v>
      </c>
      <c r="AZ22" s="27">
        <v>0.06</v>
      </c>
      <c r="BA22" s="27">
        <v>7.0000000000000007E-2</v>
      </c>
      <c r="BB22" s="27">
        <v>0.01</v>
      </c>
    </row>
    <row r="23" spans="1:54" x14ac:dyDescent="0.2">
      <c r="A23" s="45" t="s">
        <v>98</v>
      </c>
      <c r="B23" s="25">
        <v>111</v>
      </c>
      <c r="C23" s="25">
        <v>65</v>
      </c>
      <c r="D23" s="25">
        <v>46</v>
      </c>
      <c r="E23" s="25">
        <v>111</v>
      </c>
      <c r="F23" s="25">
        <v>37</v>
      </c>
      <c r="G23" s="25">
        <v>22</v>
      </c>
      <c r="H23" s="25">
        <v>52</v>
      </c>
      <c r="I23" s="25">
        <v>111</v>
      </c>
      <c r="J23" s="25">
        <v>2</v>
      </c>
      <c r="K23" s="25">
        <v>7</v>
      </c>
      <c r="L23" s="25">
        <v>6</v>
      </c>
      <c r="M23" s="25">
        <v>6</v>
      </c>
      <c r="N23" s="25">
        <v>6</v>
      </c>
      <c r="O23" s="25">
        <v>10</v>
      </c>
      <c r="P23" s="25">
        <v>42</v>
      </c>
      <c r="Q23" s="25">
        <v>12</v>
      </c>
      <c r="R23" s="25">
        <v>6</v>
      </c>
      <c r="S23" s="25">
        <v>4</v>
      </c>
      <c r="T23" s="25">
        <v>11</v>
      </c>
      <c r="U23" s="25">
        <v>0</v>
      </c>
      <c r="V23" s="25">
        <v>111</v>
      </c>
      <c r="W23" s="25">
        <v>0</v>
      </c>
      <c r="X23" s="25">
        <v>6</v>
      </c>
      <c r="Y23" s="25">
        <v>1</v>
      </c>
      <c r="Z23" s="25">
        <v>2</v>
      </c>
      <c r="AA23" s="25">
        <v>4</v>
      </c>
      <c r="AB23" s="25">
        <v>7</v>
      </c>
      <c r="AC23" s="25">
        <v>4</v>
      </c>
      <c r="AD23" s="25">
        <v>4</v>
      </c>
      <c r="AE23" s="25">
        <v>3</v>
      </c>
      <c r="AF23" s="25">
        <v>53</v>
      </c>
      <c r="AG23" s="25">
        <v>3</v>
      </c>
      <c r="AH23" s="25">
        <v>3</v>
      </c>
      <c r="AI23" s="25">
        <v>6</v>
      </c>
      <c r="AJ23" s="25">
        <v>4</v>
      </c>
      <c r="AK23" s="25">
        <v>3</v>
      </c>
      <c r="AL23" s="25">
        <v>2</v>
      </c>
      <c r="AM23" s="25">
        <v>6</v>
      </c>
      <c r="AN23" s="25">
        <v>111</v>
      </c>
      <c r="AO23" s="25">
        <v>59</v>
      </c>
      <c r="AP23" s="25">
        <v>22</v>
      </c>
      <c r="AQ23" s="25">
        <v>12</v>
      </c>
      <c r="AR23" s="25">
        <v>2</v>
      </c>
      <c r="AS23" s="25">
        <v>1</v>
      </c>
      <c r="AT23" s="25">
        <v>2</v>
      </c>
      <c r="AU23" s="25">
        <v>1</v>
      </c>
      <c r="AV23" s="25">
        <v>0</v>
      </c>
      <c r="AW23" s="25">
        <v>2</v>
      </c>
      <c r="AX23" s="25">
        <v>9</v>
      </c>
      <c r="AY23" s="25">
        <v>111</v>
      </c>
      <c r="AZ23" s="25">
        <v>55</v>
      </c>
      <c r="BA23" s="25">
        <v>51</v>
      </c>
      <c r="BB23" s="25">
        <v>5</v>
      </c>
    </row>
    <row r="24" spans="1:54" x14ac:dyDescent="0.2">
      <c r="A24" s="45"/>
      <c r="B24" s="26">
        <v>0.06</v>
      </c>
      <c r="C24" s="27">
        <v>7.0000000000000007E-2</v>
      </c>
      <c r="D24" s="27">
        <v>0.04</v>
      </c>
      <c r="E24" s="26">
        <v>0.06</v>
      </c>
      <c r="F24" s="27">
        <v>0.06</v>
      </c>
      <c r="G24" s="27">
        <v>0.03</v>
      </c>
      <c r="H24" s="27">
        <v>7.0000000000000007E-2</v>
      </c>
      <c r="I24" s="26">
        <v>0.06</v>
      </c>
      <c r="J24" s="27">
        <v>0.02</v>
      </c>
      <c r="K24" s="27">
        <v>0.03</v>
      </c>
      <c r="L24" s="27">
        <v>0.04</v>
      </c>
      <c r="M24" s="27">
        <v>0.04</v>
      </c>
      <c r="N24" s="27">
        <v>0.03</v>
      </c>
      <c r="O24" s="27">
        <v>0.05</v>
      </c>
      <c r="P24" s="27">
        <v>0.16</v>
      </c>
      <c r="Q24" s="27">
        <v>0.04</v>
      </c>
      <c r="R24" s="27">
        <v>0.04</v>
      </c>
      <c r="S24" s="27">
        <v>0.04</v>
      </c>
      <c r="T24" s="27">
        <v>7.0000000000000007E-2</v>
      </c>
      <c r="U24" s="27">
        <v>0</v>
      </c>
      <c r="V24" s="26">
        <v>0.06</v>
      </c>
      <c r="W24" s="27">
        <v>0</v>
      </c>
      <c r="X24" s="27">
        <v>0.03</v>
      </c>
      <c r="Y24" s="27">
        <v>0.01</v>
      </c>
      <c r="Z24" s="27">
        <v>0.02</v>
      </c>
      <c r="AA24" s="27">
        <v>0.05</v>
      </c>
      <c r="AB24" s="27">
        <v>0.09</v>
      </c>
      <c r="AC24" s="27">
        <v>0.04</v>
      </c>
      <c r="AD24" s="27">
        <v>0.04</v>
      </c>
      <c r="AE24" s="27">
        <v>0.04</v>
      </c>
      <c r="AF24" s="27">
        <v>0.1</v>
      </c>
      <c r="AG24" s="27">
        <v>0.02</v>
      </c>
      <c r="AH24" s="27">
        <v>0.03</v>
      </c>
      <c r="AI24" s="27">
        <v>7.0000000000000007E-2</v>
      </c>
      <c r="AJ24" s="27">
        <v>0.04</v>
      </c>
      <c r="AK24" s="27">
        <v>0.04</v>
      </c>
      <c r="AL24" s="27">
        <v>0.04</v>
      </c>
      <c r="AM24" s="27">
        <v>0.09</v>
      </c>
      <c r="AN24" s="26">
        <v>0.06</v>
      </c>
      <c r="AO24" s="27">
        <v>0.11</v>
      </c>
      <c r="AP24" s="27">
        <v>0.03</v>
      </c>
      <c r="AQ24" s="27">
        <v>0.12</v>
      </c>
      <c r="AR24" s="27">
        <v>0.02</v>
      </c>
      <c r="AS24" s="27">
        <v>0.02</v>
      </c>
      <c r="AT24" s="27">
        <v>0.14000000000000001</v>
      </c>
      <c r="AU24" s="27">
        <v>0.02</v>
      </c>
      <c r="AV24" s="27">
        <v>0</v>
      </c>
      <c r="AW24" s="27">
        <v>0.02</v>
      </c>
      <c r="AX24" s="27">
        <v>0.04</v>
      </c>
      <c r="AY24" s="26">
        <v>0.06</v>
      </c>
      <c r="AZ24" s="27">
        <v>0.06</v>
      </c>
      <c r="BA24" s="27">
        <v>0.06</v>
      </c>
      <c r="BB24" s="27">
        <v>0.02</v>
      </c>
    </row>
    <row r="25" spans="1:54" x14ac:dyDescent="0.2">
      <c r="A25" s="45" t="s">
        <v>99</v>
      </c>
      <c r="B25" s="25">
        <v>57</v>
      </c>
      <c r="C25" s="25">
        <v>34</v>
      </c>
      <c r="D25" s="25">
        <v>22</v>
      </c>
      <c r="E25" s="25">
        <v>57</v>
      </c>
      <c r="F25" s="25">
        <v>12</v>
      </c>
      <c r="G25" s="25">
        <v>18</v>
      </c>
      <c r="H25" s="25">
        <v>26</v>
      </c>
      <c r="I25" s="25">
        <v>57</v>
      </c>
      <c r="J25" s="25">
        <v>1</v>
      </c>
      <c r="K25" s="25">
        <v>4</v>
      </c>
      <c r="L25" s="25">
        <v>2</v>
      </c>
      <c r="M25" s="25">
        <v>2</v>
      </c>
      <c r="N25" s="25">
        <v>9</v>
      </c>
      <c r="O25" s="25">
        <v>2</v>
      </c>
      <c r="P25" s="25">
        <v>11</v>
      </c>
      <c r="Q25" s="25">
        <v>5</v>
      </c>
      <c r="R25" s="25">
        <v>10</v>
      </c>
      <c r="S25" s="25">
        <v>4</v>
      </c>
      <c r="T25" s="25">
        <v>7</v>
      </c>
      <c r="U25" s="25">
        <v>0</v>
      </c>
      <c r="V25" s="25">
        <v>57</v>
      </c>
      <c r="W25" s="25">
        <v>0</v>
      </c>
      <c r="X25" s="25">
        <v>8</v>
      </c>
      <c r="Y25" s="25">
        <v>2</v>
      </c>
      <c r="Z25" s="25">
        <v>9</v>
      </c>
      <c r="AA25" s="25">
        <v>3</v>
      </c>
      <c r="AB25" s="25">
        <v>4</v>
      </c>
      <c r="AC25" s="25">
        <v>4</v>
      </c>
      <c r="AD25" s="25">
        <v>2</v>
      </c>
      <c r="AE25" s="25">
        <v>3</v>
      </c>
      <c r="AF25" s="25">
        <v>13</v>
      </c>
      <c r="AG25" s="25">
        <v>2</v>
      </c>
      <c r="AH25" s="25">
        <v>1</v>
      </c>
      <c r="AI25" s="25">
        <v>2</v>
      </c>
      <c r="AJ25" s="25">
        <v>1</v>
      </c>
      <c r="AK25" s="25">
        <v>1</v>
      </c>
      <c r="AL25" s="25">
        <v>1</v>
      </c>
      <c r="AM25" s="25">
        <v>2</v>
      </c>
      <c r="AN25" s="25">
        <v>57</v>
      </c>
      <c r="AO25" s="25">
        <v>35</v>
      </c>
      <c r="AP25" s="25">
        <v>10</v>
      </c>
      <c r="AQ25" s="25">
        <v>7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>
        <v>0</v>
      </c>
      <c r="AX25" s="25">
        <v>2</v>
      </c>
      <c r="AY25" s="25">
        <v>57</v>
      </c>
      <c r="AZ25" s="25">
        <v>21</v>
      </c>
      <c r="BA25" s="25">
        <v>35</v>
      </c>
      <c r="BB25" s="25">
        <v>0</v>
      </c>
    </row>
    <row r="26" spans="1:54" x14ac:dyDescent="0.2">
      <c r="A26" s="45"/>
      <c r="B26" s="26">
        <v>0.03</v>
      </c>
      <c r="C26" s="27">
        <v>0.04</v>
      </c>
      <c r="D26" s="27">
        <v>0.02</v>
      </c>
      <c r="E26" s="26">
        <v>0.03</v>
      </c>
      <c r="F26" s="27">
        <v>0.02</v>
      </c>
      <c r="G26" s="27">
        <v>0.03</v>
      </c>
      <c r="H26" s="27">
        <v>0.04</v>
      </c>
      <c r="I26" s="26">
        <v>0.03</v>
      </c>
      <c r="J26" s="27">
        <v>0.01</v>
      </c>
      <c r="K26" s="27">
        <v>0.02</v>
      </c>
      <c r="L26" s="27">
        <v>0.01</v>
      </c>
      <c r="M26" s="27">
        <v>0.02</v>
      </c>
      <c r="N26" s="27">
        <v>0.05</v>
      </c>
      <c r="O26" s="27">
        <v>0.01</v>
      </c>
      <c r="P26" s="27">
        <v>0.04</v>
      </c>
      <c r="Q26" s="27">
        <v>0.02</v>
      </c>
      <c r="R26" s="27">
        <v>0.06</v>
      </c>
      <c r="S26" s="27">
        <v>0.04</v>
      </c>
      <c r="T26" s="27">
        <v>0.04</v>
      </c>
      <c r="U26" s="27">
        <v>0</v>
      </c>
      <c r="V26" s="26">
        <v>0.03</v>
      </c>
      <c r="W26" s="27">
        <v>0</v>
      </c>
      <c r="X26" s="27">
        <v>0.05</v>
      </c>
      <c r="Y26" s="27">
        <v>0.02</v>
      </c>
      <c r="Z26" s="27">
        <v>0.1</v>
      </c>
      <c r="AA26" s="27">
        <v>0.04</v>
      </c>
      <c r="AB26" s="27">
        <v>0.05</v>
      </c>
      <c r="AC26" s="27">
        <v>0.04</v>
      </c>
      <c r="AD26" s="27">
        <v>0.01</v>
      </c>
      <c r="AE26" s="27">
        <v>0.04</v>
      </c>
      <c r="AF26" s="27">
        <v>0.02</v>
      </c>
      <c r="AG26" s="27">
        <v>0.01</v>
      </c>
      <c r="AH26" s="27">
        <v>0.01</v>
      </c>
      <c r="AI26" s="27">
        <v>0.02</v>
      </c>
      <c r="AJ26" s="27">
        <v>0.01</v>
      </c>
      <c r="AK26" s="27">
        <v>0.02</v>
      </c>
      <c r="AL26" s="27">
        <v>0.02</v>
      </c>
      <c r="AM26" s="27">
        <v>0.02</v>
      </c>
      <c r="AN26" s="26">
        <v>0.03</v>
      </c>
      <c r="AO26" s="27">
        <v>7.0000000000000007E-2</v>
      </c>
      <c r="AP26" s="27">
        <v>0.01</v>
      </c>
      <c r="AQ26" s="27">
        <v>7.0000000000000007E-2</v>
      </c>
      <c r="AR26" s="27">
        <v>0.01</v>
      </c>
      <c r="AS26" s="27">
        <v>0</v>
      </c>
      <c r="AT26" s="27">
        <v>0.11</v>
      </c>
      <c r="AU26" s="27">
        <v>0</v>
      </c>
      <c r="AV26" s="27">
        <v>0</v>
      </c>
      <c r="AW26" s="27">
        <v>0</v>
      </c>
      <c r="AX26" s="27">
        <v>0.01</v>
      </c>
      <c r="AY26" s="26">
        <v>0.03</v>
      </c>
      <c r="AZ26" s="27">
        <v>0.02</v>
      </c>
      <c r="BA26" s="27">
        <v>0.04</v>
      </c>
      <c r="BB26" s="27">
        <v>0</v>
      </c>
    </row>
    <row r="27" spans="1:54" x14ac:dyDescent="0.2">
      <c r="A27" s="45" t="s">
        <v>100</v>
      </c>
      <c r="B27" s="25">
        <v>68</v>
      </c>
      <c r="C27" s="25">
        <v>37</v>
      </c>
      <c r="D27" s="25">
        <v>31</v>
      </c>
      <c r="E27" s="25">
        <v>68</v>
      </c>
      <c r="F27" s="25">
        <v>23</v>
      </c>
      <c r="G27" s="25">
        <v>14</v>
      </c>
      <c r="H27" s="25">
        <v>32</v>
      </c>
      <c r="I27" s="25">
        <v>68</v>
      </c>
      <c r="J27" s="25">
        <v>1</v>
      </c>
      <c r="K27" s="25">
        <v>11</v>
      </c>
      <c r="L27" s="25">
        <v>4</v>
      </c>
      <c r="M27" s="25">
        <v>4</v>
      </c>
      <c r="N27" s="25">
        <v>3</v>
      </c>
      <c r="O27" s="25">
        <v>2</v>
      </c>
      <c r="P27" s="25">
        <v>9</v>
      </c>
      <c r="Q27" s="25">
        <v>6</v>
      </c>
      <c r="R27" s="25">
        <v>9</v>
      </c>
      <c r="S27" s="25">
        <v>2</v>
      </c>
      <c r="T27" s="25">
        <v>14</v>
      </c>
      <c r="U27" s="25">
        <v>3</v>
      </c>
      <c r="V27" s="25">
        <v>68</v>
      </c>
      <c r="W27" s="25">
        <v>3</v>
      </c>
      <c r="X27" s="25">
        <v>2</v>
      </c>
      <c r="Y27" s="25">
        <v>4</v>
      </c>
      <c r="Z27" s="25">
        <v>3</v>
      </c>
      <c r="AA27" s="25">
        <v>2</v>
      </c>
      <c r="AB27" s="25">
        <v>6</v>
      </c>
      <c r="AC27" s="25">
        <v>8</v>
      </c>
      <c r="AD27" s="25">
        <v>3</v>
      </c>
      <c r="AE27" s="25">
        <v>3</v>
      </c>
      <c r="AF27" s="25">
        <v>11</v>
      </c>
      <c r="AG27" s="25">
        <v>8</v>
      </c>
      <c r="AH27" s="25">
        <v>1</v>
      </c>
      <c r="AI27" s="25">
        <v>1</v>
      </c>
      <c r="AJ27" s="25">
        <v>3</v>
      </c>
      <c r="AK27" s="25">
        <v>5</v>
      </c>
      <c r="AL27" s="25">
        <v>3</v>
      </c>
      <c r="AM27" s="25">
        <v>2</v>
      </c>
      <c r="AN27" s="25">
        <v>65</v>
      </c>
      <c r="AO27" s="25">
        <v>55</v>
      </c>
      <c r="AP27" s="25">
        <v>2</v>
      </c>
      <c r="AQ27" s="25">
        <v>3</v>
      </c>
      <c r="AR27" s="25">
        <v>2</v>
      </c>
      <c r="AS27" s="25">
        <v>0</v>
      </c>
      <c r="AT27" s="25">
        <v>0</v>
      </c>
      <c r="AU27" s="25">
        <v>0</v>
      </c>
      <c r="AV27" s="25">
        <v>0</v>
      </c>
      <c r="AW27" s="25">
        <v>1</v>
      </c>
      <c r="AX27" s="25">
        <v>2</v>
      </c>
      <c r="AY27" s="25">
        <v>68</v>
      </c>
      <c r="AZ27" s="25">
        <v>27</v>
      </c>
      <c r="BA27" s="25">
        <v>38</v>
      </c>
      <c r="BB27" s="25">
        <v>3</v>
      </c>
    </row>
    <row r="28" spans="1:54" x14ac:dyDescent="0.2">
      <c r="A28" s="45"/>
      <c r="B28" s="26">
        <v>0.03</v>
      </c>
      <c r="C28" s="27">
        <v>0.04</v>
      </c>
      <c r="D28" s="27">
        <v>0.03</v>
      </c>
      <c r="E28" s="26">
        <v>0.03</v>
      </c>
      <c r="F28" s="27">
        <v>0.04</v>
      </c>
      <c r="G28" s="27">
        <v>0.02</v>
      </c>
      <c r="H28" s="27">
        <v>0.04</v>
      </c>
      <c r="I28" s="26">
        <v>0.03</v>
      </c>
      <c r="J28" s="27">
        <v>0.01</v>
      </c>
      <c r="K28" s="27">
        <v>0.05</v>
      </c>
      <c r="L28" s="27">
        <v>0.02</v>
      </c>
      <c r="M28" s="27">
        <v>0.03</v>
      </c>
      <c r="N28" s="27">
        <v>0.02</v>
      </c>
      <c r="O28" s="27">
        <v>0.01</v>
      </c>
      <c r="P28" s="27">
        <v>0.03</v>
      </c>
      <c r="Q28" s="27">
        <v>0.02</v>
      </c>
      <c r="R28" s="27">
        <v>0.05</v>
      </c>
      <c r="S28" s="27">
        <v>0.02</v>
      </c>
      <c r="T28" s="27">
        <v>0.08</v>
      </c>
      <c r="U28" s="27">
        <v>0.05</v>
      </c>
      <c r="V28" s="26">
        <v>0.03</v>
      </c>
      <c r="W28" s="27">
        <v>0.05</v>
      </c>
      <c r="X28" s="27">
        <v>0.01</v>
      </c>
      <c r="Y28" s="27">
        <v>0.06</v>
      </c>
      <c r="Z28" s="27">
        <v>0.04</v>
      </c>
      <c r="AA28" s="27">
        <v>0.03</v>
      </c>
      <c r="AB28" s="27">
        <v>0.09</v>
      </c>
      <c r="AC28" s="27">
        <v>0.08</v>
      </c>
      <c r="AD28" s="27">
        <v>0.02</v>
      </c>
      <c r="AE28" s="27">
        <v>0.04</v>
      </c>
      <c r="AF28" s="27">
        <v>0.02</v>
      </c>
      <c r="AG28" s="27">
        <v>0.05</v>
      </c>
      <c r="AH28" s="27">
        <v>0.01</v>
      </c>
      <c r="AI28" s="27">
        <v>0.01</v>
      </c>
      <c r="AJ28" s="27">
        <v>0.02</v>
      </c>
      <c r="AK28" s="27">
        <v>7.0000000000000007E-2</v>
      </c>
      <c r="AL28" s="27">
        <v>0.05</v>
      </c>
      <c r="AM28" s="27">
        <v>0.03</v>
      </c>
      <c r="AN28" s="26">
        <v>0.03</v>
      </c>
      <c r="AO28" s="27">
        <v>0.1</v>
      </c>
      <c r="AP28" s="27">
        <v>0</v>
      </c>
      <c r="AQ28" s="27">
        <v>0.03</v>
      </c>
      <c r="AR28" s="27">
        <v>0.02</v>
      </c>
      <c r="AS28" s="27">
        <v>0</v>
      </c>
      <c r="AT28" s="27">
        <v>0</v>
      </c>
      <c r="AU28" s="27">
        <v>0</v>
      </c>
      <c r="AV28" s="27">
        <v>0</v>
      </c>
      <c r="AW28" s="27">
        <v>0.01</v>
      </c>
      <c r="AX28" s="27">
        <v>0.01</v>
      </c>
      <c r="AY28" s="26">
        <v>0.03</v>
      </c>
      <c r="AZ28" s="27">
        <v>0.03</v>
      </c>
      <c r="BA28" s="27">
        <v>0.04</v>
      </c>
      <c r="BB28" s="27">
        <v>0.01</v>
      </c>
    </row>
    <row r="29" spans="1:54" x14ac:dyDescent="0.2">
      <c r="A29" s="45" t="s">
        <v>85</v>
      </c>
      <c r="B29" s="25">
        <v>677</v>
      </c>
      <c r="C29" s="25">
        <v>234</v>
      </c>
      <c r="D29" s="25">
        <v>444</v>
      </c>
      <c r="E29" s="25">
        <v>677</v>
      </c>
      <c r="F29" s="25">
        <v>218</v>
      </c>
      <c r="G29" s="25">
        <v>257</v>
      </c>
      <c r="H29" s="25">
        <v>203</v>
      </c>
      <c r="I29" s="25">
        <v>677</v>
      </c>
      <c r="J29" s="25">
        <v>35</v>
      </c>
      <c r="K29" s="25">
        <v>55</v>
      </c>
      <c r="L29" s="25">
        <v>60</v>
      </c>
      <c r="M29" s="25">
        <v>62</v>
      </c>
      <c r="N29" s="25">
        <v>61</v>
      </c>
      <c r="O29" s="25">
        <v>78</v>
      </c>
      <c r="P29" s="25">
        <v>70</v>
      </c>
      <c r="Q29" s="25">
        <v>111</v>
      </c>
      <c r="R29" s="25">
        <v>53</v>
      </c>
      <c r="S29" s="25">
        <v>40</v>
      </c>
      <c r="T29" s="25">
        <v>19</v>
      </c>
      <c r="U29" s="25">
        <v>32</v>
      </c>
      <c r="V29" s="25">
        <v>677</v>
      </c>
      <c r="W29" s="25">
        <v>32</v>
      </c>
      <c r="X29" s="25">
        <v>66</v>
      </c>
      <c r="Y29" s="25">
        <v>20</v>
      </c>
      <c r="Z29" s="25">
        <v>24</v>
      </c>
      <c r="AA29" s="25">
        <v>27</v>
      </c>
      <c r="AB29" s="25">
        <v>4</v>
      </c>
      <c r="AC29" s="25">
        <v>15</v>
      </c>
      <c r="AD29" s="25">
        <v>43</v>
      </c>
      <c r="AE29" s="25">
        <v>25</v>
      </c>
      <c r="AF29" s="25">
        <v>176</v>
      </c>
      <c r="AG29" s="25">
        <v>45</v>
      </c>
      <c r="AH29" s="25">
        <v>36</v>
      </c>
      <c r="AI29" s="25">
        <v>35</v>
      </c>
      <c r="AJ29" s="25">
        <v>48</v>
      </c>
      <c r="AK29" s="25">
        <v>29</v>
      </c>
      <c r="AL29" s="25">
        <v>22</v>
      </c>
      <c r="AM29" s="25">
        <v>31</v>
      </c>
      <c r="AN29" s="25">
        <v>646</v>
      </c>
      <c r="AO29" s="25">
        <v>130</v>
      </c>
      <c r="AP29" s="25">
        <v>212</v>
      </c>
      <c r="AQ29" s="25">
        <v>22</v>
      </c>
      <c r="AR29" s="25">
        <v>32</v>
      </c>
      <c r="AS29" s="25">
        <v>9</v>
      </c>
      <c r="AT29" s="25">
        <v>4</v>
      </c>
      <c r="AU29" s="25">
        <v>21</v>
      </c>
      <c r="AV29" s="25">
        <v>2</v>
      </c>
      <c r="AW29" s="25">
        <v>75</v>
      </c>
      <c r="AX29" s="25">
        <v>139</v>
      </c>
      <c r="AY29" s="25">
        <v>677</v>
      </c>
      <c r="AZ29" s="25">
        <v>272</v>
      </c>
      <c r="BA29" s="25">
        <v>287</v>
      </c>
      <c r="BB29" s="25">
        <v>118</v>
      </c>
    </row>
    <row r="30" spans="1:54" x14ac:dyDescent="0.2">
      <c r="A30" s="45"/>
      <c r="B30" s="26">
        <v>0.34</v>
      </c>
      <c r="C30" s="27">
        <v>0.24</v>
      </c>
      <c r="D30" s="27">
        <v>0.43</v>
      </c>
      <c r="E30" s="26">
        <v>0.34</v>
      </c>
      <c r="F30" s="27">
        <v>0.38</v>
      </c>
      <c r="G30" s="27">
        <v>0.36</v>
      </c>
      <c r="H30" s="27">
        <v>0.28000000000000003</v>
      </c>
      <c r="I30" s="26">
        <v>0.34</v>
      </c>
      <c r="J30" s="27">
        <v>0.43</v>
      </c>
      <c r="K30" s="27">
        <v>0.25</v>
      </c>
      <c r="L30" s="27">
        <v>0.36</v>
      </c>
      <c r="M30" s="27">
        <v>0.43</v>
      </c>
      <c r="N30" s="27">
        <v>0.35</v>
      </c>
      <c r="O30" s="27">
        <v>0.42</v>
      </c>
      <c r="P30" s="27">
        <v>0.27</v>
      </c>
      <c r="Q30" s="27">
        <v>0.41</v>
      </c>
      <c r="R30" s="27">
        <v>0.31</v>
      </c>
      <c r="S30" s="27">
        <v>0.42</v>
      </c>
      <c r="T30" s="27">
        <v>0.11</v>
      </c>
      <c r="U30" s="27">
        <v>0.56999999999999995</v>
      </c>
      <c r="V30" s="26">
        <v>0.34</v>
      </c>
      <c r="W30" s="27">
        <v>0.56999999999999995</v>
      </c>
      <c r="X30" s="27">
        <v>0.38</v>
      </c>
      <c r="Y30" s="27">
        <v>0.31</v>
      </c>
      <c r="Z30" s="27">
        <v>0.27</v>
      </c>
      <c r="AA30" s="27">
        <v>0.36</v>
      </c>
      <c r="AB30" s="27">
        <v>0.05</v>
      </c>
      <c r="AC30" s="27">
        <v>0.16</v>
      </c>
      <c r="AD30" s="27">
        <v>0.36</v>
      </c>
      <c r="AE30" s="27">
        <v>0.3</v>
      </c>
      <c r="AF30" s="27">
        <v>0.34</v>
      </c>
      <c r="AG30" s="27">
        <v>0.27</v>
      </c>
      <c r="AH30" s="27">
        <v>0.39</v>
      </c>
      <c r="AI30" s="27">
        <v>0.45</v>
      </c>
      <c r="AJ30" s="27">
        <v>0.44</v>
      </c>
      <c r="AK30" s="27">
        <v>0.4</v>
      </c>
      <c r="AL30" s="27">
        <v>0.36</v>
      </c>
      <c r="AM30" s="27">
        <v>0.43</v>
      </c>
      <c r="AN30" s="26">
        <v>0.33</v>
      </c>
      <c r="AO30" s="27">
        <v>0.25</v>
      </c>
      <c r="AP30" s="27">
        <v>0.3</v>
      </c>
      <c r="AQ30" s="27">
        <v>0.22</v>
      </c>
      <c r="AR30" s="27">
        <v>0.33</v>
      </c>
      <c r="AS30" s="27">
        <v>0.17</v>
      </c>
      <c r="AT30" s="27">
        <v>0.31</v>
      </c>
      <c r="AU30" s="27">
        <v>0.43</v>
      </c>
      <c r="AV30" s="27">
        <v>0.12</v>
      </c>
      <c r="AW30" s="27">
        <v>0.55000000000000004</v>
      </c>
      <c r="AX30" s="27">
        <v>0.52</v>
      </c>
      <c r="AY30" s="26">
        <v>0.34</v>
      </c>
      <c r="AZ30" s="27">
        <v>0.31</v>
      </c>
      <c r="BA30" s="27">
        <v>0.32</v>
      </c>
      <c r="BB30" s="27">
        <v>0.52</v>
      </c>
    </row>
    <row r="32" spans="1:54" x14ac:dyDescent="0.2">
      <c r="A32" s="29" t="s">
        <v>105</v>
      </c>
      <c r="B32" s="36">
        <f t="shared" ref="B32:BB32" si="0">IFERROR(SUM(B23,B25,B27)/B5,0)</f>
        <v>0.11764705882352941</v>
      </c>
      <c r="C32" s="36">
        <f t="shared" si="0"/>
        <v>0.13891726251276812</v>
      </c>
      <c r="D32" s="36">
        <f t="shared" si="0"/>
        <v>9.6397273612463488E-2</v>
      </c>
      <c r="E32" s="36">
        <f t="shared" si="0"/>
        <v>0.11764705882352941</v>
      </c>
      <c r="F32" s="36">
        <f t="shared" si="0"/>
        <v>0.12587412587412589</v>
      </c>
      <c r="G32" s="36">
        <f t="shared" si="0"/>
        <v>7.5418994413407825E-2</v>
      </c>
      <c r="H32" s="36">
        <f t="shared" si="0"/>
        <v>0.15299026425591097</v>
      </c>
      <c r="I32" s="36">
        <f t="shared" si="0"/>
        <v>0.11764705882352941</v>
      </c>
      <c r="J32" s="36">
        <f t="shared" si="0"/>
        <v>4.878048780487805E-2</v>
      </c>
      <c r="K32" s="36">
        <f t="shared" si="0"/>
        <v>0.1</v>
      </c>
      <c r="L32" s="36">
        <f t="shared" si="0"/>
        <v>7.2727272727272724E-2</v>
      </c>
      <c r="M32" s="36">
        <f t="shared" si="0"/>
        <v>8.2758620689655171E-2</v>
      </c>
      <c r="N32" s="36">
        <f t="shared" si="0"/>
        <v>0.10227272727272728</v>
      </c>
      <c r="O32" s="36">
        <f t="shared" si="0"/>
        <v>7.4866310160427801E-2</v>
      </c>
      <c r="P32" s="36">
        <f t="shared" si="0"/>
        <v>0.23484848484848486</v>
      </c>
      <c r="Q32" s="36">
        <f t="shared" si="0"/>
        <v>8.3636363636363634E-2</v>
      </c>
      <c r="R32" s="36">
        <f t="shared" si="0"/>
        <v>0.14534883720930233</v>
      </c>
      <c r="S32" s="36">
        <f t="shared" si="0"/>
        <v>0.10416666666666667</v>
      </c>
      <c r="T32" s="36">
        <f t="shared" si="0"/>
        <v>0.18823529411764706</v>
      </c>
      <c r="U32" s="36">
        <f t="shared" si="0"/>
        <v>5.4545454545454543E-2</v>
      </c>
      <c r="V32" s="36">
        <f t="shared" si="0"/>
        <v>0.11764705882352941</v>
      </c>
      <c r="W32" s="36">
        <f t="shared" si="0"/>
        <v>5.4545454545454543E-2</v>
      </c>
      <c r="X32" s="36">
        <f t="shared" si="0"/>
        <v>9.1428571428571428E-2</v>
      </c>
      <c r="Y32" s="36">
        <f t="shared" si="0"/>
        <v>0.109375</v>
      </c>
      <c r="Z32" s="36">
        <f t="shared" si="0"/>
        <v>0.16091954022988506</v>
      </c>
      <c r="AA32" s="36">
        <f t="shared" si="0"/>
        <v>0.11842105263157894</v>
      </c>
      <c r="AB32" s="36">
        <f t="shared" si="0"/>
        <v>0.2361111111111111</v>
      </c>
      <c r="AC32" s="36">
        <f t="shared" si="0"/>
        <v>0.16494845360824742</v>
      </c>
      <c r="AD32" s="36">
        <f t="shared" si="0"/>
        <v>7.4999999999999997E-2</v>
      </c>
      <c r="AE32" s="36">
        <f t="shared" si="0"/>
        <v>0.10975609756097561</v>
      </c>
      <c r="AF32" s="36">
        <f t="shared" si="0"/>
        <v>0.14694656488549618</v>
      </c>
      <c r="AG32" s="36">
        <f t="shared" si="0"/>
        <v>7.6923076923076927E-2</v>
      </c>
      <c r="AH32" s="36">
        <f t="shared" si="0"/>
        <v>5.4945054945054944E-2</v>
      </c>
      <c r="AI32" s="36">
        <f t="shared" si="0"/>
        <v>0.11392405063291139</v>
      </c>
      <c r="AJ32" s="36">
        <f t="shared" si="0"/>
        <v>7.2727272727272724E-2</v>
      </c>
      <c r="AK32" s="36">
        <f t="shared" si="0"/>
        <v>0.125</v>
      </c>
      <c r="AL32" s="36">
        <f t="shared" si="0"/>
        <v>0.1</v>
      </c>
      <c r="AM32" s="36">
        <f t="shared" si="0"/>
        <v>0.13698630136986301</v>
      </c>
      <c r="AN32" s="36">
        <f t="shared" si="0"/>
        <v>0.1194259354177345</v>
      </c>
      <c r="AO32" s="36">
        <f t="shared" si="0"/>
        <v>0.28380952380952379</v>
      </c>
      <c r="AP32" s="36">
        <f t="shared" si="0"/>
        <v>4.878048780487805E-2</v>
      </c>
      <c r="AQ32" s="36">
        <f t="shared" si="0"/>
        <v>0.22</v>
      </c>
      <c r="AR32" s="36">
        <f t="shared" si="0"/>
        <v>5.2083333333333336E-2</v>
      </c>
      <c r="AS32" s="36">
        <f t="shared" si="0"/>
        <v>1.8181818181818181E-2</v>
      </c>
      <c r="AT32" s="36">
        <f t="shared" si="0"/>
        <v>0.25</v>
      </c>
      <c r="AU32" s="36">
        <f t="shared" si="0"/>
        <v>0.02</v>
      </c>
      <c r="AV32" s="36">
        <f t="shared" si="0"/>
        <v>0</v>
      </c>
      <c r="AW32" s="36">
        <f t="shared" si="0"/>
        <v>2.2058823529411766E-2</v>
      </c>
      <c r="AX32" s="36">
        <f t="shared" si="0"/>
        <v>4.9056603773584909E-2</v>
      </c>
      <c r="AY32" s="36">
        <f t="shared" si="0"/>
        <v>0.11764705882352941</v>
      </c>
      <c r="AZ32" s="36">
        <f t="shared" si="0"/>
        <v>0.11638418079096045</v>
      </c>
      <c r="BA32" s="36">
        <f t="shared" si="0"/>
        <v>0.13854748603351955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0.20488534396809571</v>
      </c>
      <c r="C34" s="36">
        <f t="shared" si="1"/>
        <v>0.23186925434116445</v>
      </c>
      <c r="D34" s="36">
        <f t="shared" si="1"/>
        <v>0.17818889970788704</v>
      </c>
      <c r="E34" s="36">
        <f t="shared" si="1"/>
        <v>0.20488534396809571</v>
      </c>
      <c r="F34" s="36">
        <f t="shared" si="1"/>
        <v>0.13636363636363635</v>
      </c>
      <c r="G34" s="36">
        <f t="shared" si="1"/>
        <v>0.24441340782122906</v>
      </c>
      <c r="H34" s="36">
        <f t="shared" si="1"/>
        <v>0.2211404728789986</v>
      </c>
      <c r="I34" s="36">
        <f t="shared" si="1"/>
        <v>0.20488534396809571</v>
      </c>
      <c r="J34" s="36">
        <f t="shared" si="1"/>
        <v>0.18292682926829268</v>
      </c>
      <c r="K34" s="36">
        <f t="shared" si="1"/>
        <v>0.25</v>
      </c>
      <c r="L34" s="36">
        <f t="shared" si="1"/>
        <v>0.18787878787878787</v>
      </c>
      <c r="M34" s="36">
        <f t="shared" si="1"/>
        <v>0.17241379310344829</v>
      </c>
      <c r="N34" s="36">
        <f t="shared" si="1"/>
        <v>0.19886363636363635</v>
      </c>
      <c r="O34" s="36">
        <f t="shared" si="1"/>
        <v>0.25668449197860965</v>
      </c>
      <c r="P34" s="36">
        <f t="shared" si="1"/>
        <v>0.19696969696969696</v>
      </c>
      <c r="Q34" s="36">
        <f t="shared" si="1"/>
        <v>0.15272727272727274</v>
      </c>
      <c r="R34" s="36">
        <f t="shared" si="1"/>
        <v>0.19767441860465115</v>
      </c>
      <c r="S34" s="36">
        <f t="shared" si="1"/>
        <v>0.21875</v>
      </c>
      <c r="T34" s="36">
        <f t="shared" si="1"/>
        <v>0.27647058823529413</v>
      </c>
      <c r="U34" s="36">
        <f t="shared" si="1"/>
        <v>9.0909090909090912E-2</v>
      </c>
      <c r="V34" s="36">
        <f t="shared" si="1"/>
        <v>0.20488534396809571</v>
      </c>
      <c r="W34" s="36">
        <f t="shared" si="1"/>
        <v>9.0909090909090912E-2</v>
      </c>
      <c r="X34" s="36">
        <f t="shared" si="1"/>
        <v>0.17142857142857143</v>
      </c>
      <c r="Y34" s="36">
        <f t="shared" si="1"/>
        <v>0.109375</v>
      </c>
      <c r="Z34" s="36">
        <f t="shared" si="1"/>
        <v>0.14942528735632185</v>
      </c>
      <c r="AA34" s="36">
        <f t="shared" si="1"/>
        <v>0.22368421052631579</v>
      </c>
      <c r="AB34" s="36">
        <f t="shared" si="1"/>
        <v>0.33333333333333331</v>
      </c>
      <c r="AC34" s="36">
        <f t="shared" si="1"/>
        <v>0.25773195876288657</v>
      </c>
      <c r="AD34" s="36">
        <f t="shared" si="1"/>
        <v>0.18333333333333332</v>
      </c>
      <c r="AE34" s="36">
        <f t="shared" si="1"/>
        <v>0.31707317073170732</v>
      </c>
      <c r="AF34" s="36">
        <f t="shared" si="1"/>
        <v>0.21183206106870228</v>
      </c>
      <c r="AG34" s="36">
        <f t="shared" si="1"/>
        <v>0.23076923076923078</v>
      </c>
      <c r="AH34" s="36">
        <f t="shared" si="1"/>
        <v>0.16483516483516483</v>
      </c>
      <c r="AI34" s="36">
        <f t="shared" si="1"/>
        <v>0.21518987341772153</v>
      </c>
      <c r="AJ34" s="36">
        <f t="shared" si="1"/>
        <v>0.2</v>
      </c>
      <c r="AK34" s="36">
        <f t="shared" si="1"/>
        <v>0.22222222222222221</v>
      </c>
      <c r="AL34" s="36">
        <f t="shared" si="1"/>
        <v>0.18333333333333332</v>
      </c>
      <c r="AM34" s="36">
        <f t="shared" si="1"/>
        <v>0.15068493150684931</v>
      </c>
      <c r="AN34" s="36">
        <f t="shared" si="1"/>
        <v>0.20809841107124552</v>
      </c>
      <c r="AO34" s="36">
        <f t="shared" si="1"/>
        <v>7.047619047619047E-2</v>
      </c>
      <c r="AP34" s="36">
        <f t="shared" si="1"/>
        <v>0.30703012912482064</v>
      </c>
      <c r="AQ34" s="36">
        <f t="shared" si="1"/>
        <v>0.18</v>
      </c>
      <c r="AR34" s="36">
        <f t="shared" si="1"/>
        <v>0.28125</v>
      </c>
      <c r="AS34" s="36">
        <f t="shared" si="1"/>
        <v>0.50909090909090904</v>
      </c>
      <c r="AT34" s="36">
        <f t="shared" si="1"/>
        <v>0.33333333333333331</v>
      </c>
      <c r="AU34" s="36">
        <f t="shared" si="1"/>
        <v>0.26</v>
      </c>
      <c r="AV34" s="36">
        <f t="shared" si="1"/>
        <v>0.66666666666666663</v>
      </c>
      <c r="AW34" s="36">
        <f t="shared" si="1"/>
        <v>0.22794117647058823</v>
      </c>
      <c r="AX34" s="36">
        <f t="shared" si="1"/>
        <v>9.056603773584905E-2</v>
      </c>
      <c r="AY34" s="36">
        <f t="shared" si="1"/>
        <v>0.20488534396809571</v>
      </c>
      <c r="AZ34" s="36">
        <f t="shared" si="1"/>
        <v>0.22146892655367231</v>
      </c>
      <c r="BA34" s="36">
        <f t="shared" si="1"/>
        <v>0.19888268156424582</v>
      </c>
      <c r="BB34" s="36">
        <f t="shared" si="1"/>
        <v>0.16371681415929204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4.3243039879608727</v>
      </c>
      <c r="C36" s="48">
        <f>((C7*0)+(C9*1)+(C11*2)+(C13*3)+(C15*4)+(C17*5)+(C19*6)+(C21*7)+(C23*8)+(C25*9)+(C27*10))/(C5-SUM(C29))</f>
        <v>4.3583892617449669</v>
      </c>
      <c r="D36" s="48">
        <f>((D7*0)+(D9*1)+(D11*2)+(D13*3)+(D15*4)+(D17*5)+(D19*6)+(D21*7)+(D23*8)+(D25*9)+(D27*10))/(D5-SUM(D29))</f>
        <v>4.283018867924528</v>
      </c>
      <c r="E36" s="48">
        <f>((E7*0)+(E9*1)+(E11*2)+(E13*3)+(E15*4)+(E17*5)+(E19*6)+(E21*7)+(E23*8)+(E25*9)+(E27*10))/(E5-SUM(E29))</f>
        <v>4.3243039879608727</v>
      </c>
      <c r="F36" s="48">
        <f>((F7*0)+(F9*1)+(F11*2)+(F13*3)+(F15*4)+(F17*5)+(F19*6)+(F21*7)+(F23*8)+(F25*9)+(F27*10))/(F5-SUM(F29))</f>
        <v>4.7457627118644066</v>
      </c>
      <c r="G36" s="48">
        <f>((G7*0)+(G9*1)+(G11*2)+(G13*3)+(G15*4)+(G17*5)+(G19*6)+(G21*7)+(G23*8)+(G25*9)+(G27*10))/(G5-SUM(G29))</f>
        <v>3.7581699346405228</v>
      </c>
      <c r="H36" s="48">
        <f>((H7*0)+(H9*1)+(H11*2)+(H13*3)+(H15*4)+(H17*5)+(H19*6)+(H21*7)+(H23*8)+(H25*9)+(H27*10))/(H5-SUM(H29))</f>
        <v>4.5523255813953485</v>
      </c>
      <c r="I36" s="48">
        <f>((I7*0)+(I9*1)+(I11*2)+(I13*3)+(I15*4)+(I17*5)+(I19*6)+(I21*7)+(I23*8)+(I25*9)+(I27*10))/(I5-SUM(I29))</f>
        <v>4.3243039879608727</v>
      </c>
      <c r="J36" s="48">
        <f>((J7*0)+(J9*1)+(J11*2)+(J13*3)+(J15*4)+(J17*5)+(J19*6)+(J21*7)+(J23*8)+(J25*9)+(J27*10))/(J5-SUM(J29))</f>
        <v>4.2127659574468082</v>
      </c>
      <c r="K36" s="48">
        <f>((K7*0)+(K9*1)+(K11*2)+(K13*3)+(K15*4)+(K17*5)+(K19*6)+(K21*7)+(K23*8)+(K25*9)+(K27*10))/(K5-SUM(K29))</f>
        <v>3.9272727272727272</v>
      </c>
      <c r="L36" s="48">
        <f>((L7*0)+(L9*1)+(L11*2)+(L13*3)+(L15*4)+(L17*5)+(L19*6)+(L21*7)+(L23*8)+(L25*9)+(L27*10))/(L5-SUM(L29))</f>
        <v>4.2285714285714286</v>
      </c>
      <c r="M36" s="48">
        <f>((M7*0)+(M9*1)+(M11*2)+(M13*3)+(M15*4)+(M17*5)+(M19*6)+(M21*7)+(M23*8)+(M25*9)+(M27*10))/(M5-SUM(M29))</f>
        <v>4.1566265060240966</v>
      </c>
      <c r="N36" s="48">
        <f>((N7*0)+(N9*1)+(N11*2)+(N13*3)+(N15*4)+(N17*5)+(N19*6)+(N21*7)+(N23*8)+(N25*9)+(N27*10))/(N5-SUM(N29))</f>
        <v>4.4000000000000004</v>
      </c>
      <c r="O36" s="48">
        <f>((O7*0)+(O9*1)+(O11*2)+(O13*3)+(O15*4)+(O17*5)+(O19*6)+(O21*7)+(O23*8)+(O25*9)+(O27*10))/(O5-SUM(O29))</f>
        <v>3.3669724770642202</v>
      </c>
      <c r="P36" s="48">
        <f>((P7*0)+(P9*1)+(P11*2)+(P13*3)+(P15*4)+(P17*5)+(P19*6)+(P21*7)+(P23*8)+(P25*9)+(P27*10))/(P5-SUM(P29))</f>
        <v>4.8762886597938149</v>
      </c>
      <c r="Q36" s="48">
        <f>((Q7*0)+(Q9*1)+(Q11*2)+(Q13*3)+(Q15*4)+(Q17*5)+(Q19*6)+(Q21*7)+(Q23*8)+(Q25*9)+(Q27*10))/(Q5-SUM(Q29))</f>
        <v>4.5182926829268295</v>
      </c>
      <c r="R36" s="48">
        <f>((R7*0)+(R9*1)+(R11*2)+(R13*3)+(R15*4)+(R17*5)+(R19*6)+(R21*7)+(R23*8)+(R25*9)+(R27*10))/(R5-SUM(R29))</f>
        <v>4.420168067226891</v>
      </c>
      <c r="S36" s="48">
        <f t="shared" ref="S36:BB36" si="2">((S7*0)+(S9*1)+(S11*2)+(S13*3)+(S15*4)+(S17*5)+(S19*6)+(S21*7)+(S23*8)+(S25*9)+(S27*10))/(S5-SUM(S29))</f>
        <v>4.0535714285714288</v>
      </c>
      <c r="T36" s="48">
        <f t="shared" si="2"/>
        <v>4.5165562913907289</v>
      </c>
      <c r="U36" s="48">
        <f t="shared" si="2"/>
        <v>4.8695652173913047</v>
      </c>
      <c r="V36" s="48">
        <f t="shared" si="2"/>
        <v>4.3243039879608727</v>
      </c>
      <c r="W36" s="48">
        <f t="shared" si="2"/>
        <v>4.8695652173913047</v>
      </c>
      <c r="X36" s="48">
        <f t="shared" si="2"/>
        <v>4.5504587155963305</v>
      </c>
      <c r="Y36" s="48">
        <f t="shared" si="2"/>
        <v>4.8863636363636367</v>
      </c>
      <c r="Z36" s="48">
        <f t="shared" si="2"/>
        <v>4.8095238095238093</v>
      </c>
      <c r="AA36" s="48">
        <f t="shared" si="2"/>
        <v>4.1836734693877551</v>
      </c>
      <c r="AB36" s="48">
        <f t="shared" si="2"/>
        <v>4.5735294117647056</v>
      </c>
      <c r="AC36" s="48">
        <f t="shared" si="2"/>
        <v>4.6585365853658534</v>
      </c>
      <c r="AD36" s="48">
        <f t="shared" si="2"/>
        <v>4.3116883116883118</v>
      </c>
      <c r="AE36" s="48">
        <f t="shared" si="2"/>
        <v>3.5263157894736841</v>
      </c>
      <c r="AF36" s="48">
        <f t="shared" si="2"/>
        <v>4.3448275862068968</v>
      </c>
      <c r="AG36" s="48">
        <f t="shared" si="2"/>
        <v>3.8306451612903225</v>
      </c>
      <c r="AH36" s="48">
        <f t="shared" si="2"/>
        <v>4.3090909090909095</v>
      </c>
      <c r="AI36" s="48">
        <f t="shared" si="2"/>
        <v>4</v>
      </c>
      <c r="AJ36" s="48">
        <f t="shared" si="2"/>
        <v>3.935483870967742</v>
      </c>
      <c r="AK36" s="48">
        <f t="shared" si="2"/>
        <v>3.9534883720930232</v>
      </c>
      <c r="AL36" s="48">
        <f t="shared" si="2"/>
        <v>4.4210526315789478</v>
      </c>
      <c r="AM36" s="48">
        <f t="shared" si="2"/>
        <v>5.0238095238095237</v>
      </c>
      <c r="AN36" s="48">
        <f t="shared" si="2"/>
        <v>4.315708812260536</v>
      </c>
      <c r="AO36" s="48">
        <f t="shared" si="2"/>
        <v>6.3265822784810126</v>
      </c>
      <c r="AP36" s="48">
        <f t="shared" si="2"/>
        <v>3.1608247422680411</v>
      </c>
      <c r="AQ36" s="48">
        <f t="shared" si="2"/>
        <v>5.0641025641025639</v>
      </c>
      <c r="AR36" s="48">
        <f t="shared" si="2"/>
        <v>3.484375</v>
      </c>
      <c r="AS36" s="48">
        <f t="shared" si="2"/>
        <v>2.0434782608695654</v>
      </c>
      <c r="AT36" s="48">
        <f t="shared" si="2"/>
        <v>5</v>
      </c>
      <c r="AU36" s="48">
        <f t="shared" si="2"/>
        <v>3</v>
      </c>
      <c r="AV36" s="48">
        <f t="shared" si="2"/>
        <v>1.9230769230769231</v>
      </c>
      <c r="AW36" s="48">
        <f t="shared" si="2"/>
        <v>2.5081967213114753</v>
      </c>
      <c r="AX36" s="48">
        <f t="shared" si="2"/>
        <v>4.5634920634920633</v>
      </c>
      <c r="AY36" s="48">
        <f t="shared" si="2"/>
        <v>4.3243039879608727</v>
      </c>
      <c r="AZ36" s="48">
        <f t="shared" si="2"/>
        <v>4.2267536704730828</v>
      </c>
      <c r="BA36" s="48">
        <f t="shared" si="2"/>
        <v>4.5526315789473681</v>
      </c>
      <c r="BB36" s="48">
        <f t="shared" si="2"/>
        <v>3.5092592592592591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530</v>
      </c>
      <c r="C7" s="25">
        <v>272</v>
      </c>
      <c r="D7" s="25">
        <v>258</v>
      </c>
      <c r="E7" s="25">
        <v>530</v>
      </c>
      <c r="F7" s="25">
        <v>143</v>
      </c>
      <c r="G7" s="25">
        <v>210</v>
      </c>
      <c r="H7" s="25">
        <v>177</v>
      </c>
      <c r="I7" s="25">
        <v>530</v>
      </c>
      <c r="J7" s="25">
        <v>24</v>
      </c>
      <c r="K7" s="25">
        <v>70</v>
      </c>
      <c r="L7" s="25">
        <v>46</v>
      </c>
      <c r="M7" s="25">
        <v>33</v>
      </c>
      <c r="N7" s="25">
        <v>40</v>
      </c>
      <c r="O7" s="25">
        <v>57</v>
      </c>
      <c r="P7" s="25">
        <v>65</v>
      </c>
      <c r="Q7" s="25">
        <v>70</v>
      </c>
      <c r="R7" s="25">
        <v>42</v>
      </c>
      <c r="S7" s="25">
        <v>35</v>
      </c>
      <c r="T7" s="25">
        <v>41</v>
      </c>
      <c r="U7" s="25">
        <v>7</v>
      </c>
      <c r="V7" s="25">
        <v>530</v>
      </c>
      <c r="W7" s="25">
        <v>7</v>
      </c>
      <c r="X7" s="25">
        <v>37</v>
      </c>
      <c r="Y7" s="25">
        <v>18</v>
      </c>
      <c r="Z7" s="25">
        <v>21</v>
      </c>
      <c r="AA7" s="25">
        <v>28</v>
      </c>
      <c r="AB7" s="25">
        <v>21</v>
      </c>
      <c r="AC7" s="25">
        <v>21</v>
      </c>
      <c r="AD7" s="25">
        <v>33</v>
      </c>
      <c r="AE7" s="25">
        <v>31</v>
      </c>
      <c r="AF7" s="25">
        <v>145</v>
      </c>
      <c r="AG7" s="25">
        <v>52</v>
      </c>
      <c r="AH7" s="25">
        <v>24</v>
      </c>
      <c r="AI7" s="25">
        <v>16</v>
      </c>
      <c r="AJ7" s="25">
        <v>23</v>
      </c>
      <c r="AK7" s="25">
        <v>17</v>
      </c>
      <c r="AL7" s="25">
        <v>18</v>
      </c>
      <c r="AM7" s="25">
        <v>18</v>
      </c>
      <c r="AN7" s="25">
        <v>523</v>
      </c>
      <c r="AO7" s="25">
        <v>45</v>
      </c>
      <c r="AP7" s="25">
        <v>308</v>
      </c>
      <c r="AQ7" s="25">
        <v>34</v>
      </c>
      <c r="AR7" s="25">
        <v>20</v>
      </c>
      <c r="AS7" s="25">
        <v>17</v>
      </c>
      <c r="AT7" s="25">
        <v>6</v>
      </c>
      <c r="AU7" s="25">
        <v>17</v>
      </c>
      <c r="AV7" s="25">
        <v>6</v>
      </c>
      <c r="AW7" s="25">
        <v>35</v>
      </c>
      <c r="AX7" s="25">
        <v>34</v>
      </c>
      <c r="AY7" s="25">
        <v>530</v>
      </c>
      <c r="AZ7" s="25">
        <v>322</v>
      </c>
      <c r="BA7" s="25">
        <v>170</v>
      </c>
      <c r="BB7" s="25">
        <v>38</v>
      </c>
    </row>
    <row r="8" spans="1:54" x14ac:dyDescent="0.2">
      <c r="A8" s="45"/>
      <c r="B8" s="26">
        <v>0.26</v>
      </c>
      <c r="C8" s="27">
        <v>0.28000000000000003</v>
      </c>
      <c r="D8" s="27">
        <v>0.25</v>
      </c>
      <c r="E8" s="26">
        <v>0.26</v>
      </c>
      <c r="F8" s="27">
        <v>0.25</v>
      </c>
      <c r="G8" s="27">
        <v>0.28999999999999998</v>
      </c>
      <c r="H8" s="27">
        <v>0.25</v>
      </c>
      <c r="I8" s="26">
        <v>0.26</v>
      </c>
      <c r="J8" s="27">
        <v>0.28999999999999998</v>
      </c>
      <c r="K8" s="27">
        <v>0.32</v>
      </c>
      <c r="L8" s="27">
        <v>0.28000000000000003</v>
      </c>
      <c r="M8" s="27">
        <v>0.23</v>
      </c>
      <c r="N8" s="27">
        <v>0.23</v>
      </c>
      <c r="O8" s="27">
        <v>0.31</v>
      </c>
      <c r="P8" s="27">
        <v>0.25</v>
      </c>
      <c r="Q8" s="27">
        <v>0.26</v>
      </c>
      <c r="R8" s="27">
        <v>0.24</v>
      </c>
      <c r="S8" s="27">
        <v>0.37</v>
      </c>
      <c r="T8" s="27">
        <v>0.24</v>
      </c>
      <c r="U8" s="27">
        <v>0.13</v>
      </c>
      <c r="V8" s="26">
        <v>0.26</v>
      </c>
      <c r="W8" s="27">
        <v>0.13</v>
      </c>
      <c r="X8" s="27">
        <v>0.21</v>
      </c>
      <c r="Y8" s="27">
        <v>0.28000000000000003</v>
      </c>
      <c r="Z8" s="27">
        <v>0.24</v>
      </c>
      <c r="AA8" s="27">
        <v>0.37</v>
      </c>
      <c r="AB8" s="27">
        <v>0.28999999999999998</v>
      </c>
      <c r="AC8" s="27">
        <v>0.21</v>
      </c>
      <c r="AD8" s="27">
        <v>0.28000000000000003</v>
      </c>
      <c r="AE8" s="27">
        <v>0.38</v>
      </c>
      <c r="AF8" s="27">
        <v>0.28000000000000003</v>
      </c>
      <c r="AG8" s="27">
        <v>0.31</v>
      </c>
      <c r="AH8" s="27">
        <v>0.27</v>
      </c>
      <c r="AI8" s="27">
        <v>0.2</v>
      </c>
      <c r="AJ8" s="27">
        <v>0.21</v>
      </c>
      <c r="AK8" s="27">
        <v>0.23</v>
      </c>
      <c r="AL8" s="27">
        <v>0.3</v>
      </c>
      <c r="AM8" s="27">
        <v>0.25</v>
      </c>
      <c r="AN8" s="26">
        <v>0.27</v>
      </c>
      <c r="AO8" s="27">
        <v>0.09</v>
      </c>
      <c r="AP8" s="27">
        <v>0.44</v>
      </c>
      <c r="AQ8" s="27">
        <v>0.34</v>
      </c>
      <c r="AR8" s="27">
        <v>0.21</v>
      </c>
      <c r="AS8" s="27">
        <v>0.32</v>
      </c>
      <c r="AT8" s="27">
        <v>0.49</v>
      </c>
      <c r="AU8" s="27">
        <v>0.33</v>
      </c>
      <c r="AV8" s="27">
        <v>0.4</v>
      </c>
      <c r="AW8" s="27">
        <v>0.26</v>
      </c>
      <c r="AX8" s="27">
        <v>0.13</v>
      </c>
      <c r="AY8" s="26">
        <v>0.26</v>
      </c>
      <c r="AZ8" s="27">
        <v>0.36</v>
      </c>
      <c r="BA8" s="27">
        <v>0.19</v>
      </c>
      <c r="BB8" s="27">
        <v>0.17</v>
      </c>
    </row>
    <row r="9" spans="1:54" x14ac:dyDescent="0.2">
      <c r="A9" s="45" t="s">
        <v>91</v>
      </c>
      <c r="B9" s="25">
        <v>114</v>
      </c>
      <c r="C9" s="25">
        <v>62</v>
      </c>
      <c r="D9" s="25">
        <v>52</v>
      </c>
      <c r="E9" s="25">
        <v>114</v>
      </c>
      <c r="F9" s="25">
        <v>17</v>
      </c>
      <c r="G9" s="25">
        <v>43</v>
      </c>
      <c r="H9" s="25">
        <v>55</v>
      </c>
      <c r="I9" s="25">
        <v>114</v>
      </c>
      <c r="J9" s="25">
        <v>3</v>
      </c>
      <c r="K9" s="25">
        <v>12</v>
      </c>
      <c r="L9" s="25">
        <v>9</v>
      </c>
      <c r="M9" s="25">
        <v>6</v>
      </c>
      <c r="N9" s="25">
        <v>7</v>
      </c>
      <c r="O9" s="25">
        <v>9</v>
      </c>
      <c r="P9" s="25">
        <v>15</v>
      </c>
      <c r="Q9" s="25">
        <v>12</v>
      </c>
      <c r="R9" s="25">
        <v>21</v>
      </c>
      <c r="S9" s="25">
        <v>5</v>
      </c>
      <c r="T9" s="25">
        <v>12</v>
      </c>
      <c r="U9" s="25">
        <v>3</v>
      </c>
      <c r="V9" s="25">
        <v>114</v>
      </c>
      <c r="W9" s="25">
        <v>3</v>
      </c>
      <c r="X9" s="25">
        <v>5</v>
      </c>
      <c r="Y9" s="25">
        <v>2</v>
      </c>
      <c r="Z9" s="25">
        <v>8</v>
      </c>
      <c r="AA9" s="25">
        <v>4</v>
      </c>
      <c r="AB9" s="25">
        <v>9</v>
      </c>
      <c r="AC9" s="25">
        <v>3</v>
      </c>
      <c r="AD9" s="25">
        <v>6</v>
      </c>
      <c r="AE9" s="25">
        <v>4</v>
      </c>
      <c r="AF9" s="25">
        <v>30</v>
      </c>
      <c r="AG9" s="25">
        <v>11</v>
      </c>
      <c r="AH9" s="25">
        <v>3</v>
      </c>
      <c r="AI9" s="25">
        <v>2</v>
      </c>
      <c r="AJ9" s="25">
        <v>4</v>
      </c>
      <c r="AK9" s="25">
        <v>12</v>
      </c>
      <c r="AL9" s="25">
        <v>4</v>
      </c>
      <c r="AM9" s="25">
        <v>3</v>
      </c>
      <c r="AN9" s="25">
        <v>111</v>
      </c>
      <c r="AO9" s="25">
        <v>20</v>
      </c>
      <c r="AP9" s="25">
        <v>45</v>
      </c>
      <c r="AQ9" s="25">
        <v>16</v>
      </c>
      <c r="AR9" s="25">
        <v>2</v>
      </c>
      <c r="AS9" s="25">
        <v>6</v>
      </c>
      <c r="AT9" s="25">
        <v>0</v>
      </c>
      <c r="AU9" s="25">
        <v>4</v>
      </c>
      <c r="AV9" s="25">
        <v>3</v>
      </c>
      <c r="AW9" s="25">
        <v>3</v>
      </c>
      <c r="AX9" s="25">
        <v>13</v>
      </c>
      <c r="AY9" s="25">
        <v>114</v>
      </c>
      <c r="AZ9" s="25">
        <v>65</v>
      </c>
      <c r="BA9" s="25">
        <v>41</v>
      </c>
      <c r="BB9" s="25">
        <v>9</v>
      </c>
    </row>
    <row r="10" spans="1:54" x14ac:dyDescent="0.2">
      <c r="A10" s="45"/>
      <c r="B10" s="26">
        <v>0.06</v>
      </c>
      <c r="C10" s="27">
        <v>0.06</v>
      </c>
      <c r="D10" s="27">
        <v>0.05</v>
      </c>
      <c r="E10" s="26">
        <v>0.06</v>
      </c>
      <c r="F10" s="27">
        <v>0.03</v>
      </c>
      <c r="G10" s="27">
        <v>0.06</v>
      </c>
      <c r="H10" s="27">
        <v>0.08</v>
      </c>
      <c r="I10" s="26">
        <v>0.06</v>
      </c>
      <c r="J10" s="27">
        <v>0.04</v>
      </c>
      <c r="K10" s="27">
        <v>0.05</v>
      </c>
      <c r="L10" s="27">
        <v>0.05</v>
      </c>
      <c r="M10" s="27">
        <v>0.04</v>
      </c>
      <c r="N10" s="27">
        <v>0.04</v>
      </c>
      <c r="O10" s="27">
        <v>0.05</v>
      </c>
      <c r="P10" s="27">
        <v>0.06</v>
      </c>
      <c r="Q10" s="27">
        <v>0.04</v>
      </c>
      <c r="R10" s="27">
        <v>0.12</v>
      </c>
      <c r="S10" s="27">
        <v>0.05</v>
      </c>
      <c r="T10" s="27">
        <v>7.0000000000000007E-2</v>
      </c>
      <c r="U10" s="27">
        <v>0.06</v>
      </c>
      <c r="V10" s="26">
        <v>0.06</v>
      </c>
      <c r="W10" s="27">
        <v>0.06</v>
      </c>
      <c r="X10" s="27">
        <v>0.03</v>
      </c>
      <c r="Y10" s="27">
        <v>0.04</v>
      </c>
      <c r="Z10" s="27">
        <v>0.1</v>
      </c>
      <c r="AA10" s="27">
        <v>0.06</v>
      </c>
      <c r="AB10" s="27">
        <v>0.12</v>
      </c>
      <c r="AC10" s="27">
        <v>0.03</v>
      </c>
      <c r="AD10" s="27">
        <v>0.05</v>
      </c>
      <c r="AE10" s="27">
        <v>0.04</v>
      </c>
      <c r="AF10" s="27">
        <v>0.06</v>
      </c>
      <c r="AG10" s="27">
        <v>7.0000000000000007E-2</v>
      </c>
      <c r="AH10" s="27">
        <v>0.03</v>
      </c>
      <c r="AI10" s="27">
        <v>0.03</v>
      </c>
      <c r="AJ10" s="27">
        <v>0.04</v>
      </c>
      <c r="AK10" s="27">
        <v>0.16</v>
      </c>
      <c r="AL10" s="27">
        <v>0.06</v>
      </c>
      <c r="AM10" s="27">
        <v>0.04</v>
      </c>
      <c r="AN10" s="26">
        <v>0.06</v>
      </c>
      <c r="AO10" s="27">
        <v>0.04</v>
      </c>
      <c r="AP10" s="27">
        <v>0.06</v>
      </c>
      <c r="AQ10" s="27">
        <v>0.16</v>
      </c>
      <c r="AR10" s="27">
        <v>0.02</v>
      </c>
      <c r="AS10" s="27">
        <v>0.11</v>
      </c>
      <c r="AT10" s="27">
        <v>0</v>
      </c>
      <c r="AU10" s="27">
        <v>0.08</v>
      </c>
      <c r="AV10" s="27">
        <v>0.18</v>
      </c>
      <c r="AW10" s="27">
        <v>0.02</v>
      </c>
      <c r="AX10" s="27">
        <v>0.05</v>
      </c>
      <c r="AY10" s="26">
        <v>0.06</v>
      </c>
      <c r="AZ10" s="27">
        <v>7.0000000000000007E-2</v>
      </c>
      <c r="BA10" s="27">
        <v>0.05</v>
      </c>
      <c r="BB10" s="27">
        <v>0.04</v>
      </c>
    </row>
    <row r="11" spans="1:54" x14ac:dyDescent="0.2">
      <c r="A11" s="45" t="s">
        <v>92</v>
      </c>
      <c r="B11" s="25">
        <v>163</v>
      </c>
      <c r="C11" s="25">
        <v>84</v>
      </c>
      <c r="D11" s="25">
        <v>78</v>
      </c>
      <c r="E11" s="25">
        <v>163</v>
      </c>
      <c r="F11" s="25">
        <v>43</v>
      </c>
      <c r="G11" s="25">
        <v>58</v>
      </c>
      <c r="H11" s="25">
        <v>62</v>
      </c>
      <c r="I11" s="25">
        <v>163</v>
      </c>
      <c r="J11" s="25">
        <v>7</v>
      </c>
      <c r="K11" s="25">
        <v>22</v>
      </c>
      <c r="L11" s="25">
        <v>16</v>
      </c>
      <c r="M11" s="25">
        <v>13</v>
      </c>
      <c r="N11" s="25">
        <v>19</v>
      </c>
      <c r="O11" s="25">
        <v>12</v>
      </c>
      <c r="P11" s="25">
        <v>12</v>
      </c>
      <c r="Q11" s="25">
        <v>15</v>
      </c>
      <c r="R11" s="25">
        <v>16</v>
      </c>
      <c r="S11" s="25">
        <v>14</v>
      </c>
      <c r="T11" s="25">
        <v>15</v>
      </c>
      <c r="U11" s="25">
        <v>2</v>
      </c>
      <c r="V11" s="25">
        <v>163</v>
      </c>
      <c r="W11" s="25">
        <v>2</v>
      </c>
      <c r="X11" s="25">
        <v>21</v>
      </c>
      <c r="Y11" s="25">
        <v>7</v>
      </c>
      <c r="Z11" s="25">
        <v>8</v>
      </c>
      <c r="AA11" s="25">
        <v>11</v>
      </c>
      <c r="AB11" s="25">
        <v>6</v>
      </c>
      <c r="AC11" s="25">
        <v>8</v>
      </c>
      <c r="AD11" s="25">
        <v>9</v>
      </c>
      <c r="AE11" s="25">
        <v>9</v>
      </c>
      <c r="AF11" s="25">
        <v>18</v>
      </c>
      <c r="AG11" s="25">
        <v>18</v>
      </c>
      <c r="AH11" s="25">
        <v>8</v>
      </c>
      <c r="AI11" s="25">
        <v>10</v>
      </c>
      <c r="AJ11" s="25">
        <v>10</v>
      </c>
      <c r="AK11" s="25">
        <v>9</v>
      </c>
      <c r="AL11" s="25">
        <v>7</v>
      </c>
      <c r="AM11" s="25">
        <v>3</v>
      </c>
      <c r="AN11" s="25">
        <v>161</v>
      </c>
      <c r="AO11" s="25">
        <v>29</v>
      </c>
      <c r="AP11" s="25">
        <v>65</v>
      </c>
      <c r="AQ11" s="25">
        <v>11</v>
      </c>
      <c r="AR11" s="25">
        <v>11</v>
      </c>
      <c r="AS11" s="25">
        <v>2</v>
      </c>
      <c r="AT11" s="25">
        <v>1</v>
      </c>
      <c r="AU11" s="25">
        <v>4</v>
      </c>
      <c r="AV11" s="25">
        <v>0</v>
      </c>
      <c r="AW11" s="25">
        <v>3</v>
      </c>
      <c r="AX11" s="25">
        <v>36</v>
      </c>
      <c r="AY11" s="25">
        <v>163</v>
      </c>
      <c r="AZ11" s="25">
        <v>92</v>
      </c>
      <c r="BA11" s="25">
        <v>64</v>
      </c>
      <c r="BB11" s="25">
        <v>7</v>
      </c>
    </row>
    <row r="12" spans="1:54" x14ac:dyDescent="0.2">
      <c r="A12" s="45"/>
      <c r="B12" s="26">
        <v>0.08</v>
      </c>
      <c r="C12" s="27">
        <v>0.09</v>
      </c>
      <c r="D12" s="27">
        <v>0.08</v>
      </c>
      <c r="E12" s="26">
        <v>0.08</v>
      </c>
      <c r="F12" s="27">
        <v>0.08</v>
      </c>
      <c r="G12" s="27">
        <v>0.08</v>
      </c>
      <c r="H12" s="27">
        <v>0.09</v>
      </c>
      <c r="I12" s="26">
        <v>0.08</v>
      </c>
      <c r="J12" s="27">
        <v>0.09</v>
      </c>
      <c r="K12" s="27">
        <v>0.1</v>
      </c>
      <c r="L12" s="27">
        <v>0.1</v>
      </c>
      <c r="M12" s="27">
        <v>0.09</v>
      </c>
      <c r="N12" s="27">
        <v>0.11</v>
      </c>
      <c r="O12" s="27">
        <v>7.0000000000000007E-2</v>
      </c>
      <c r="P12" s="27">
        <v>0.05</v>
      </c>
      <c r="Q12" s="27">
        <v>0.05</v>
      </c>
      <c r="R12" s="27">
        <v>0.09</v>
      </c>
      <c r="S12" s="27">
        <v>0.14000000000000001</v>
      </c>
      <c r="T12" s="27">
        <v>0.09</v>
      </c>
      <c r="U12" s="27">
        <v>0.03</v>
      </c>
      <c r="V12" s="26">
        <v>0.08</v>
      </c>
      <c r="W12" s="27">
        <v>0.03</v>
      </c>
      <c r="X12" s="27">
        <v>0.12</v>
      </c>
      <c r="Y12" s="27">
        <v>0.11</v>
      </c>
      <c r="Z12" s="27">
        <v>0.09</v>
      </c>
      <c r="AA12" s="27">
        <v>0.15</v>
      </c>
      <c r="AB12" s="27">
        <v>0.08</v>
      </c>
      <c r="AC12" s="27">
        <v>0.09</v>
      </c>
      <c r="AD12" s="27">
        <v>0.08</v>
      </c>
      <c r="AE12" s="27">
        <v>0.1</v>
      </c>
      <c r="AF12" s="27">
        <v>0.04</v>
      </c>
      <c r="AG12" s="27">
        <v>0.1</v>
      </c>
      <c r="AH12" s="27">
        <v>0.09</v>
      </c>
      <c r="AI12" s="27">
        <v>0.13</v>
      </c>
      <c r="AJ12" s="27">
        <v>0.09</v>
      </c>
      <c r="AK12" s="27">
        <v>0.12</v>
      </c>
      <c r="AL12" s="27">
        <v>0.11</v>
      </c>
      <c r="AM12" s="27">
        <v>0.04</v>
      </c>
      <c r="AN12" s="26">
        <v>0.08</v>
      </c>
      <c r="AO12" s="27">
        <v>0.06</v>
      </c>
      <c r="AP12" s="27">
        <v>0.09</v>
      </c>
      <c r="AQ12" s="27">
        <v>0.11</v>
      </c>
      <c r="AR12" s="27">
        <v>0.11</v>
      </c>
      <c r="AS12" s="27">
        <v>0.04</v>
      </c>
      <c r="AT12" s="27">
        <v>0.05</v>
      </c>
      <c r="AU12" s="27">
        <v>7.0000000000000007E-2</v>
      </c>
      <c r="AV12" s="27">
        <v>0</v>
      </c>
      <c r="AW12" s="27">
        <v>0.02</v>
      </c>
      <c r="AX12" s="27">
        <v>0.14000000000000001</v>
      </c>
      <c r="AY12" s="26">
        <v>0.08</v>
      </c>
      <c r="AZ12" s="27">
        <v>0.1</v>
      </c>
      <c r="BA12" s="27">
        <v>7.0000000000000007E-2</v>
      </c>
      <c r="BB12" s="27">
        <v>0.03</v>
      </c>
    </row>
    <row r="13" spans="1:54" x14ac:dyDescent="0.2">
      <c r="A13" s="45" t="s">
        <v>93</v>
      </c>
      <c r="B13" s="25">
        <v>132</v>
      </c>
      <c r="C13" s="25">
        <v>57</v>
      </c>
      <c r="D13" s="25">
        <v>75</v>
      </c>
      <c r="E13" s="25">
        <v>132</v>
      </c>
      <c r="F13" s="25">
        <v>34</v>
      </c>
      <c r="G13" s="25">
        <v>49</v>
      </c>
      <c r="H13" s="25">
        <v>48</v>
      </c>
      <c r="I13" s="25">
        <v>132</v>
      </c>
      <c r="J13" s="25">
        <v>4</v>
      </c>
      <c r="K13" s="25">
        <v>20</v>
      </c>
      <c r="L13" s="25">
        <v>13</v>
      </c>
      <c r="M13" s="25">
        <v>12</v>
      </c>
      <c r="N13" s="25">
        <v>10</v>
      </c>
      <c r="O13" s="25">
        <v>8</v>
      </c>
      <c r="P13" s="25">
        <v>21</v>
      </c>
      <c r="Q13" s="25">
        <v>21</v>
      </c>
      <c r="R13" s="25">
        <v>5</v>
      </c>
      <c r="S13" s="25">
        <v>2</v>
      </c>
      <c r="T13" s="25">
        <v>13</v>
      </c>
      <c r="U13" s="25">
        <v>3</v>
      </c>
      <c r="V13" s="25">
        <v>132</v>
      </c>
      <c r="W13" s="25">
        <v>3</v>
      </c>
      <c r="X13" s="25">
        <v>11</v>
      </c>
      <c r="Y13" s="25">
        <v>3</v>
      </c>
      <c r="Z13" s="25">
        <v>2</v>
      </c>
      <c r="AA13" s="25">
        <v>1</v>
      </c>
      <c r="AB13" s="25">
        <v>5</v>
      </c>
      <c r="AC13" s="25">
        <v>8</v>
      </c>
      <c r="AD13" s="25">
        <v>11</v>
      </c>
      <c r="AE13" s="25">
        <v>6</v>
      </c>
      <c r="AF13" s="25">
        <v>40</v>
      </c>
      <c r="AG13" s="25">
        <v>14</v>
      </c>
      <c r="AH13" s="25">
        <v>6</v>
      </c>
      <c r="AI13" s="25">
        <v>5</v>
      </c>
      <c r="AJ13" s="25">
        <v>10</v>
      </c>
      <c r="AK13" s="25">
        <v>4</v>
      </c>
      <c r="AL13" s="25">
        <v>1</v>
      </c>
      <c r="AM13" s="25">
        <v>2</v>
      </c>
      <c r="AN13" s="25">
        <v>128</v>
      </c>
      <c r="AO13" s="25">
        <v>37</v>
      </c>
      <c r="AP13" s="25">
        <v>38</v>
      </c>
      <c r="AQ13" s="25">
        <v>9</v>
      </c>
      <c r="AR13" s="25">
        <v>5</v>
      </c>
      <c r="AS13" s="25">
        <v>7</v>
      </c>
      <c r="AT13" s="25">
        <v>0</v>
      </c>
      <c r="AU13" s="25">
        <v>2</v>
      </c>
      <c r="AV13" s="25">
        <v>1</v>
      </c>
      <c r="AW13" s="25">
        <v>9</v>
      </c>
      <c r="AX13" s="25">
        <v>20</v>
      </c>
      <c r="AY13" s="25">
        <v>132</v>
      </c>
      <c r="AZ13" s="25">
        <v>54</v>
      </c>
      <c r="BA13" s="25">
        <v>61</v>
      </c>
      <c r="BB13" s="25">
        <v>17</v>
      </c>
    </row>
    <row r="14" spans="1:54" x14ac:dyDescent="0.2">
      <c r="A14" s="45"/>
      <c r="B14" s="26">
        <v>7.0000000000000007E-2</v>
      </c>
      <c r="C14" s="27">
        <v>0.06</v>
      </c>
      <c r="D14" s="27">
        <v>7.0000000000000007E-2</v>
      </c>
      <c r="E14" s="26">
        <v>7.0000000000000007E-2</v>
      </c>
      <c r="F14" s="27">
        <v>0.06</v>
      </c>
      <c r="G14" s="27">
        <v>7.0000000000000007E-2</v>
      </c>
      <c r="H14" s="27">
        <v>7.0000000000000007E-2</v>
      </c>
      <c r="I14" s="26">
        <v>7.0000000000000007E-2</v>
      </c>
      <c r="J14" s="27">
        <v>0.05</v>
      </c>
      <c r="K14" s="27">
        <v>0.09</v>
      </c>
      <c r="L14" s="27">
        <v>0.08</v>
      </c>
      <c r="M14" s="27">
        <v>0.08</v>
      </c>
      <c r="N14" s="27">
        <v>0.06</v>
      </c>
      <c r="O14" s="27">
        <v>0.04</v>
      </c>
      <c r="P14" s="27">
        <v>0.08</v>
      </c>
      <c r="Q14" s="27">
        <v>0.08</v>
      </c>
      <c r="R14" s="27">
        <v>0.03</v>
      </c>
      <c r="S14" s="27">
        <v>0.03</v>
      </c>
      <c r="T14" s="27">
        <v>7.0000000000000007E-2</v>
      </c>
      <c r="U14" s="27">
        <v>0.06</v>
      </c>
      <c r="V14" s="26">
        <v>7.0000000000000007E-2</v>
      </c>
      <c r="W14" s="27">
        <v>0.06</v>
      </c>
      <c r="X14" s="27">
        <v>0.06</v>
      </c>
      <c r="Y14" s="27">
        <v>0.05</v>
      </c>
      <c r="Z14" s="27">
        <v>0.02</v>
      </c>
      <c r="AA14" s="27">
        <v>0.01</v>
      </c>
      <c r="AB14" s="27">
        <v>7.0000000000000007E-2</v>
      </c>
      <c r="AC14" s="27">
        <v>0.08</v>
      </c>
      <c r="AD14" s="27">
        <v>0.09</v>
      </c>
      <c r="AE14" s="27">
        <v>7.0000000000000007E-2</v>
      </c>
      <c r="AF14" s="27">
        <v>0.08</v>
      </c>
      <c r="AG14" s="27">
        <v>0.08</v>
      </c>
      <c r="AH14" s="27">
        <v>7.0000000000000007E-2</v>
      </c>
      <c r="AI14" s="27">
        <v>0.06</v>
      </c>
      <c r="AJ14" s="27">
        <v>0.09</v>
      </c>
      <c r="AK14" s="27">
        <v>0.06</v>
      </c>
      <c r="AL14" s="27">
        <v>0.02</v>
      </c>
      <c r="AM14" s="27">
        <v>0.03</v>
      </c>
      <c r="AN14" s="26">
        <v>7.0000000000000007E-2</v>
      </c>
      <c r="AO14" s="27">
        <v>7.0000000000000007E-2</v>
      </c>
      <c r="AP14" s="27">
        <v>0.06</v>
      </c>
      <c r="AQ14" s="27">
        <v>0.09</v>
      </c>
      <c r="AR14" s="27">
        <v>0.05</v>
      </c>
      <c r="AS14" s="27">
        <v>0.13</v>
      </c>
      <c r="AT14" s="27">
        <v>0</v>
      </c>
      <c r="AU14" s="27">
        <v>0.04</v>
      </c>
      <c r="AV14" s="27">
        <v>0.09</v>
      </c>
      <c r="AW14" s="27">
        <v>7.0000000000000007E-2</v>
      </c>
      <c r="AX14" s="27">
        <v>0.08</v>
      </c>
      <c r="AY14" s="26">
        <v>7.0000000000000007E-2</v>
      </c>
      <c r="AZ14" s="27">
        <v>0.06</v>
      </c>
      <c r="BA14" s="27">
        <v>7.0000000000000007E-2</v>
      </c>
      <c r="BB14" s="27">
        <v>7.0000000000000007E-2</v>
      </c>
    </row>
    <row r="15" spans="1:54" x14ac:dyDescent="0.2">
      <c r="A15" s="45" t="s">
        <v>94</v>
      </c>
      <c r="B15" s="25">
        <v>143</v>
      </c>
      <c r="C15" s="25">
        <v>85</v>
      </c>
      <c r="D15" s="25">
        <v>58</v>
      </c>
      <c r="E15" s="25">
        <v>143</v>
      </c>
      <c r="F15" s="25">
        <v>43</v>
      </c>
      <c r="G15" s="25">
        <v>52</v>
      </c>
      <c r="H15" s="25">
        <v>47</v>
      </c>
      <c r="I15" s="25">
        <v>143</v>
      </c>
      <c r="J15" s="25">
        <v>2</v>
      </c>
      <c r="K15" s="25">
        <v>15</v>
      </c>
      <c r="L15" s="25">
        <v>10</v>
      </c>
      <c r="M15" s="25">
        <v>8</v>
      </c>
      <c r="N15" s="25">
        <v>11</v>
      </c>
      <c r="O15" s="25">
        <v>21</v>
      </c>
      <c r="P15" s="25">
        <v>19</v>
      </c>
      <c r="Q15" s="25">
        <v>21</v>
      </c>
      <c r="R15" s="25">
        <v>21</v>
      </c>
      <c r="S15" s="25">
        <v>3</v>
      </c>
      <c r="T15" s="25">
        <v>9</v>
      </c>
      <c r="U15" s="25">
        <v>1</v>
      </c>
      <c r="V15" s="25">
        <v>143</v>
      </c>
      <c r="W15" s="25">
        <v>1</v>
      </c>
      <c r="X15" s="25">
        <v>13</v>
      </c>
      <c r="Y15" s="25">
        <v>5</v>
      </c>
      <c r="Z15" s="25">
        <v>13</v>
      </c>
      <c r="AA15" s="25">
        <v>3</v>
      </c>
      <c r="AB15" s="25">
        <v>3</v>
      </c>
      <c r="AC15" s="25">
        <v>6</v>
      </c>
      <c r="AD15" s="25">
        <v>7</v>
      </c>
      <c r="AE15" s="25">
        <v>2</v>
      </c>
      <c r="AF15" s="25">
        <v>46</v>
      </c>
      <c r="AG15" s="25">
        <v>15</v>
      </c>
      <c r="AH15" s="25">
        <v>3</v>
      </c>
      <c r="AI15" s="25">
        <v>7</v>
      </c>
      <c r="AJ15" s="25">
        <v>6</v>
      </c>
      <c r="AK15" s="25">
        <v>7</v>
      </c>
      <c r="AL15" s="25">
        <v>3</v>
      </c>
      <c r="AM15" s="25">
        <v>4</v>
      </c>
      <c r="AN15" s="25">
        <v>142</v>
      </c>
      <c r="AO15" s="25">
        <v>51</v>
      </c>
      <c r="AP15" s="25">
        <v>36</v>
      </c>
      <c r="AQ15" s="25">
        <v>7</v>
      </c>
      <c r="AR15" s="25">
        <v>7</v>
      </c>
      <c r="AS15" s="25">
        <v>3</v>
      </c>
      <c r="AT15" s="25">
        <v>0</v>
      </c>
      <c r="AU15" s="25">
        <v>8</v>
      </c>
      <c r="AV15" s="25">
        <v>0</v>
      </c>
      <c r="AW15" s="25">
        <v>8</v>
      </c>
      <c r="AX15" s="25">
        <v>24</v>
      </c>
      <c r="AY15" s="25">
        <v>143</v>
      </c>
      <c r="AZ15" s="25">
        <v>49</v>
      </c>
      <c r="BA15" s="25">
        <v>80</v>
      </c>
      <c r="BB15" s="25">
        <v>14</v>
      </c>
    </row>
    <row r="16" spans="1:54" x14ac:dyDescent="0.2">
      <c r="A16" s="45"/>
      <c r="B16" s="26">
        <v>7.0000000000000007E-2</v>
      </c>
      <c r="C16" s="27">
        <v>0.09</v>
      </c>
      <c r="D16" s="27">
        <v>0.06</v>
      </c>
      <c r="E16" s="26">
        <v>7.0000000000000007E-2</v>
      </c>
      <c r="F16" s="27">
        <v>0.08</v>
      </c>
      <c r="G16" s="27">
        <v>7.0000000000000007E-2</v>
      </c>
      <c r="H16" s="27">
        <v>7.0000000000000007E-2</v>
      </c>
      <c r="I16" s="26">
        <v>7.0000000000000007E-2</v>
      </c>
      <c r="J16" s="27">
        <v>0.02</v>
      </c>
      <c r="K16" s="27">
        <v>7.0000000000000007E-2</v>
      </c>
      <c r="L16" s="27">
        <v>0.06</v>
      </c>
      <c r="M16" s="27">
        <v>0.06</v>
      </c>
      <c r="N16" s="27">
        <v>7.0000000000000007E-2</v>
      </c>
      <c r="O16" s="27">
        <v>0.12</v>
      </c>
      <c r="P16" s="27">
        <v>7.0000000000000007E-2</v>
      </c>
      <c r="Q16" s="27">
        <v>0.08</v>
      </c>
      <c r="R16" s="27">
        <v>0.12</v>
      </c>
      <c r="S16" s="27">
        <v>0.04</v>
      </c>
      <c r="T16" s="27">
        <v>0.05</v>
      </c>
      <c r="U16" s="27">
        <v>0.02</v>
      </c>
      <c r="V16" s="26">
        <v>7.0000000000000007E-2</v>
      </c>
      <c r="W16" s="27">
        <v>0.02</v>
      </c>
      <c r="X16" s="27">
        <v>0.08</v>
      </c>
      <c r="Y16" s="27">
        <v>0.08</v>
      </c>
      <c r="Z16" s="27">
        <v>0.14000000000000001</v>
      </c>
      <c r="AA16" s="27">
        <v>0.04</v>
      </c>
      <c r="AB16" s="27">
        <v>0.04</v>
      </c>
      <c r="AC16" s="27">
        <v>0.06</v>
      </c>
      <c r="AD16" s="27">
        <v>0.06</v>
      </c>
      <c r="AE16" s="27">
        <v>0.02</v>
      </c>
      <c r="AF16" s="27">
        <v>0.09</v>
      </c>
      <c r="AG16" s="27">
        <v>0.09</v>
      </c>
      <c r="AH16" s="27">
        <v>0.03</v>
      </c>
      <c r="AI16" s="27">
        <v>0.08</v>
      </c>
      <c r="AJ16" s="27">
        <v>0.05</v>
      </c>
      <c r="AK16" s="27">
        <v>0.1</v>
      </c>
      <c r="AL16" s="27">
        <v>0.05</v>
      </c>
      <c r="AM16" s="27">
        <v>0.06</v>
      </c>
      <c r="AN16" s="26">
        <v>7.0000000000000007E-2</v>
      </c>
      <c r="AO16" s="27">
        <v>0.1</v>
      </c>
      <c r="AP16" s="27">
        <v>0.05</v>
      </c>
      <c r="AQ16" s="27">
        <v>7.0000000000000007E-2</v>
      </c>
      <c r="AR16" s="27">
        <v>7.0000000000000007E-2</v>
      </c>
      <c r="AS16" s="27">
        <v>0.05</v>
      </c>
      <c r="AT16" s="27">
        <v>0</v>
      </c>
      <c r="AU16" s="27">
        <v>0.15</v>
      </c>
      <c r="AV16" s="27">
        <v>0</v>
      </c>
      <c r="AW16" s="27">
        <v>0.06</v>
      </c>
      <c r="AX16" s="27">
        <v>0.09</v>
      </c>
      <c r="AY16" s="26">
        <v>7.0000000000000007E-2</v>
      </c>
      <c r="AZ16" s="27">
        <v>0.06</v>
      </c>
      <c r="BA16" s="27">
        <v>0.09</v>
      </c>
      <c r="BB16" s="27">
        <v>0.06</v>
      </c>
    </row>
    <row r="17" spans="1:54" x14ac:dyDescent="0.2">
      <c r="A17" s="45" t="s">
        <v>95</v>
      </c>
      <c r="B17" s="25">
        <v>211</v>
      </c>
      <c r="C17" s="25">
        <v>89</v>
      </c>
      <c r="D17" s="25">
        <v>122</v>
      </c>
      <c r="E17" s="25">
        <v>211</v>
      </c>
      <c r="F17" s="25">
        <v>49</v>
      </c>
      <c r="G17" s="25">
        <v>86</v>
      </c>
      <c r="H17" s="25">
        <v>76</v>
      </c>
      <c r="I17" s="25">
        <v>211</v>
      </c>
      <c r="J17" s="25">
        <v>10</v>
      </c>
      <c r="K17" s="25">
        <v>20</v>
      </c>
      <c r="L17" s="25">
        <v>21</v>
      </c>
      <c r="M17" s="25">
        <v>12</v>
      </c>
      <c r="N17" s="25">
        <v>21</v>
      </c>
      <c r="O17" s="25">
        <v>16</v>
      </c>
      <c r="P17" s="25">
        <v>28</v>
      </c>
      <c r="Q17" s="25">
        <v>39</v>
      </c>
      <c r="R17" s="25">
        <v>15</v>
      </c>
      <c r="S17" s="25">
        <v>7</v>
      </c>
      <c r="T17" s="25">
        <v>13</v>
      </c>
      <c r="U17" s="25">
        <v>10</v>
      </c>
      <c r="V17" s="25">
        <v>211</v>
      </c>
      <c r="W17" s="25">
        <v>10</v>
      </c>
      <c r="X17" s="25">
        <v>21</v>
      </c>
      <c r="Y17" s="25">
        <v>8</v>
      </c>
      <c r="Z17" s="25">
        <v>10</v>
      </c>
      <c r="AA17" s="25">
        <v>5</v>
      </c>
      <c r="AB17" s="25">
        <v>6</v>
      </c>
      <c r="AC17" s="25">
        <v>7</v>
      </c>
      <c r="AD17" s="25">
        <v>19</v>
      </c>
      <c r="AE17" s="25">
        <v>4</v>
      </c>
      <c r="AF17" s="25">
        <v>61</v>
      </c>
      <c r="AG17" s="25">
        <v>16</v>
      </c>
      <c r="AH17" s="25">
        <v>13</v>
      </c>
      <c r="AI17" s="25">
        <v>6</v>
      </c>
      <c r="AJ17" s="25">
        <v>8</v>
      </c>
      <c r="AK17" s="25">
        <v>3</v>
      </c>
      <c r="AL17" s="25">
        <v>4</v>
      </c>
      <c r="AM17" s="25">
        <v>11</v>
      </c>
      <c r="AN17" s="25">
        <v>202</v>
      </c>
      <c r="AO17" s="25">
        <v>84</v>
      </c>
      <c r="AP17" s="25">
        <v>47</v>
      </c>
      <c r="AQ17" s="25">
        <v>5</v>
      </c>
      <c r="AR17" s="25">
        <v>16</v>
      </c>
      <c r="AS17" s="25">
        <v>3</v>
      </c>
      <c r="AT17" s="25">
        <v>1</v>
      </c>
      <c r="AU17" s="25">
        <v>6</v>
      </c>
      <c r="AV17" s="25">
        <v>3</v>
      </c>
      <c r="AW17" s="25">
        <v>12</v>
      </c>
      <c r="AX17" s="25">
        <v>25</v>
      </c>
      <c r="AY17" s="25">
        <v>211</v>
      </c>
      <c r="AZ17" s="25">
        <v>72</v>
      </c>
      <c r="BA17" s="25">
        <v>109</v>
      </c>
      <c r="BB17" s="25">
        <v>31</v>
      </c>
    </row>
    <row r="18" spans="1:54" x14ac:dyDescent="0.2">
      <c r="A18" s="45"/>
      <c r="B18" s="26">
        <v>0.11</v>
      </c>
      <c r="C18" s="27">
        <v>0.09</v>
      </c>
      <c r="D18" s="27">
        <v>0.12</v>
      </c>
      <c r="E18" s="26">
        <v>0.11</v>
      </c>
      <c r="F18" s="27">
        <v>0.09</v>
      </c>
      <c r="G18" s="27">
        <v>0.12</v>
      </c>
      <c r="H18" s="27">
        <v>0.11</v>
      </c>
      <c r="I18" s="26">
        <v>0.11</v>
      </c>
      <c r="J18" s="27">
        <v>0.12</v>
      </c>
      <c r="K18" s="27">
        <v>0.09</v>
      </c>
      <c r="L18" s="27">
        <v>0.13</v>
      </c>
      <c r="M18" s="27">
        <v>0.08</v>
      </c>
      <c r="N18" s="27">
        <v>0.12</v>
      </c>
      <c r="O18" s="27">
        <v>0.09</v>
      </c>
      <c r="P18" s="27">
        <v>0.11</v>
      </c>
      <c r="Q18" s="27">
        <v>0.14000000000000001</v>
      </c>
      <c r="R18" s="27">
        <v>0.09</v>
      </c>
      <c r="S18" s="27">
        <v>7.0000000000000007E-2</v>
      </c>
      <c r="T18" s="27">
        <v>0.08</v>
      </c>
      <c r="U18" s="27">
        <v>0.18</v>
      </c>
      <c r="V18" s="26">
        <v>0.11</v>
      </c>
      <c r="W18" s="27">
        <v>0.18</v>
      </c>
      <c r="X18" s="27">
        <v>0.12</v>
      </c>
      <c r="Y18" s="27">
        <v>0.12</v>
      </c>
      <c r="Z18" s="27">
        <v>0.11</v>
      </c>
      <c r="AA18" s="27">
        <v>7.0000000000000007E-2</v>
      </c>
      <c r="AB18" s="27">
        <v>0.09</v>
      </c>
      <c r="AC18" s="27">
        <v>7.0000000000000007E-2</v>
      </c>
      <c r="AD18" s="27">
        <v>0.16</v>
      </c>
      <c r="AE18" s="27">
        <v>0.05</v>
      </c>
      <c r="AF18" s="27">
        <v>0.12</v>
      </c>
      <c r="AG18" s="27">
        <v>0.1</v>
      </c>
      <c r="AH18" s="27">
        <v>0.14000000000000001</v>
      </c>
      <c r="AI18" s="27">
        <v>7.0000000000000007E-2</v>
      </c>
      <c r="AJ18" s="27">
        <v>0.08</v>
      </c>
      <c r="AK18" s="27">
        <v>0.04</v>
      </c>
      <c r="AL18" s="27">
        <v>0.06</v>
      </c>
      <c r="AM18" s="27">
        <v>0.16</v>
      </c>
      <c r="AN18" s="26">
        <v>0.1</v>
      </c>
      <c r="AO18" s="27">
        <v>0.16</v>
      </c>
      <c r="AP18" s="27">
        <v>7.0000000000000007E-2</v>
      </c>
      <c r="AQ18" s="27">
        <v>0.05</v>
      </c>
      <c r="AR18" s="27">
        <v>0.16</v>
      </c>
      <c r="AS18" s="27">
        <v>0.05</v>
      </c>
      <c r="AT18" s="27">
        <v>0.09</v>
      </c>
      <c r="AU18" s="27">
        <v>0.11</v>
      </c>
      <c r="AV18" s="27">
        <v>0.2</v>
      </c>
      <c r="AW18" s="27">
        <v>0.09</v>
      </c>
      <c r="AX18" s="27">
        <v>0.09</v>
      </c>
      <c r="AY18" s="26">
        <v>0.11</v>
      </c>
      <c r="AZ18" s="27">
        <v>0.08</v>
      </c>
      <c r="BA18" s="27">
        <v>0.12</v>
      </c>
      <c r="BB18" s="27">
        <v>0.14000000000000001</v>
      </c>
    </row>
    <row r="19" spans="1:54" x14ac:dyDescent="0.2">
      <c r="A19" s="45" t="s">
        <v>96</v>
      </c>
      <c r="B19" s="25">
        <v>105</v>
      </c>
      <c r="C19" s="25">
        <v>56</v>
      </c>
      <c r="D19" s="25">
        <v>49</v>
      </c>
      <c r="E19" s="25">
        <v>105</v>
      </c>
      <c r="F19" s="25">
        <v>29</v>
      </c>
      <c r="G19" s="25">
        <v>29</v>
      </c>
      <c r="H19" s="25">
        <v>47</v>
      </c>
      <c r="I19" s="25">
        <v>105</v>
      </c>
      <c r="J19" s="25">
        <v>1</v>
      </c>
      <c r="K19" s="25">
        <v>8</v>
      </c>
      <c r="L19" s="25">
        <v>10</v>
      </c>
      <c r="M19" s="25">
        <v>11</v>
      </c>
      <c r="N19" s="25">
        <v>14</v>
      </c>
      <c r="O19" s="25">
        <v>10</v>
      </c>
      <c r="P19" s="25">
        <v>10</v>
      </c>
      <c r="Q19" s="25">
        <v>11</v>
      </c>
      <c r="R19" s="25">
        <v>13</v>
      </c>
      <c r="S19" s="25">
        <v>3</v>
      </c>
      <c r="T19" s="25">
        <v>11</v>
      </c>
      <c r="U19" s="25">
        <v>3</v>
      </c>
      <c r="V19" s="25">
        <v>105</v>
      </c>
      <c r="W19" s="25">
        <v>3</v>
      </c>
      <c r="X19" s="25">
        <v>13</v>
      </c>
      <c r="Y19" s="25">
        <v>1</v>
      </c>
      <c r="Z19" s="25">
        <v>9</v>
      </c>
      <c r="AA19" s="25">
        <v>4</v>
      </c>
      <c r="AB19" s="25">
        <v>6</v>
      </c>
      <c r="AC19" s="25">
        <v>5</v>
      </c>
      <c r="AD19" s="25">
        <v>3</v>
      </c>
      <c r="AE19" s="25">
        <v>1</v>
      </c>
      <c r="AF19" s="25">
        <v>20</v>
      </c>
      <c r="AG19" s="25">
        <v>7</v>
      </c>
      <c r="AH19" s="25">
        <v>2</v>
      </c>
      <c r="AI19" s="25">
        <v>5</v>
      </c>
      <c r="AJ19" s="25">
        <v>11</v>
      </c>
      <c r="AK19" s="25">
        <v>3</v>
      </c>
      <c r="AL19" s="25">
        <v>7</v>
      </c>
      <c r="AM19" s="25">
        <v>6</v>
      </c>
      <c r="AN19" s="25">
        <v>102</v>
      </c>
      <c r="AO19" s="25">
        <v>50</v>
      </c>
      <c r="AP19" s="25">
        <v>29</v>
      </c>
      <c r="AQ19" s="25">
        <v>1</v>
      </c>
      <c r="AR19" s="25">
        <v>6</v>
      </c>
      <c r="AS19" s="25">
        <v>0</v>
      </c>
      <c r="AT19" s="25">
        <v>1</v>
      </c>
      <c r="AU19" s="25">
        <v>0</v>
      </c>
      <c r="AV19" s="25">
        <v>1</v>
      </c>
      <c r="AW19" s="25">
        <v>3</v>
      </c>
      <c r="AX19" s="25">
        <v>11</v>
      </c>
      <c r="AY19" s="25">
        <v>105</v>
      </c>
      <c r="AZ19" s="25">
        <v>36</v>
      </c>
      <c r="BA19" s="25">
        <v>64</v>
      </c>
      <c r="BB19" s="25">
        <v>5</v>
      </c>
    </row>
    <row r="20" spans="1:54" x14ac:dyDescent="0.2">
      <c r="A20" s="45"/>
      <c r="B20" s="26">
        <v>0.05</v>
      </c>
      <c r="C20" s="27">
        <v>0.06</v>
      </c>
      <c r="D20" s="27">
        <v>0.05</v>
      </c>
      <c r="E20" s="26">
        <v>0.05</v>
      </c>
      <c r="F20" s="27">
        <v>0.05</v>
      </c>
      <c r="G20" s="27">
        <v>0.04</v>
      </c>
      <c r="H20" s="27">
        <v>7.0000000000000007E-2</v>
      </c>
      <c r="I20" s="26">
        <v>0.05</v>
      </c>
      <c r="J20" s="27">
        <v>0.02</v>
      </c>
      <c r="K20" s="27">
        <v>0.04</v>
      </c>
      <c r="L20" s="27">
        <v>0.06</v>
      </c>
      <c r="M20" s="27">
        <v>0.08</v>
      </c>
      <c r="N20" s="27">
        <v>0.08</v>
      </c>
      <c r="O20" s="27">
        <v>0.05</v>
      </c>
      <c r="P20" s="27">
        <v>0.04</v>
      </c>
      <c r="Q20" s="27">
        <v>0.04</v>
      </c>
      <c r="R20" s="27">
        <v>7.0000000000000007E-2</v>
      </c>
      <c r="S20" s="27">
        <v>0.03</v>
      </c>
      <c r="T20" s="27">
        <v>7.0000000000000007E-2</v>
      </c>
      <c r="U20" s="27">
        <v>0.06</v>
      </c>
      <c r="V20" s="26">
        <v>0.05</v>
      </c>
      <c r="W20" s="27">
        <v>0.06</v>
      </c>
      <c r="X20" s="27">
        <v>7.0000000000000007E-2</v>
      </c>
      <c r="Y20" s="27">
        <v>0.01</v>
      </c>
      <c r="Z20" s="27">
        <v>0.1</v>
      </c>
      <c r="AA20" s="27">
        <v>0.05</v>
      </c>
      <c r="AB20" s="27">
        <v>0.09</v>
      </c>
      <c r="AC20" s="27">
        <v>0.05</v>
      </c>
      <c r="AD20" s="27">
        <v>0.03</v>
      </c>
      <c r="AE20" s="27">
        <v>0.01</v>
      </c>
      <c r="AF20" s="27">
        <v>0.04</v>
      </c>
      <c r="AG20" s="27">
        <v>0.04</v>
      </c>
      <c r="AH20" s="27">
        <v>0.02</v>
      </c>
      <c r="AI20" s="27">
        <v>0.06</v>
      </c>
      <c r="AJ20" s="27">
        <v>0.1</v>
      </c>
      <c r="AK20" s="27">
        <v>0.04</v>
      </c>
      <c r="AL20" s="27">
        <v>0.11</v>
      </c>
      <c r="AM20" s="27">
        <v>0.08</v>
      </c>
      <c r="AN20" s="26">
        <v>0.05</v>
      </c>
      <c r="AO20" s="27">
        <v>0.1</v>
      </c>
      <c r="AP20" s="27">
        <v>0.04</v>
      </c>
      <c r="AQ20" s="27">
        <v>0.01</v>
      </c>
      <c r="AR20" s="27">
        <v>0.06</v>
      </c>
      <c r="AS20" s="27">
        <v>0</v>
      </c>
      <c r="AT20" s="27">
        <v>0.11</v>
      </c>
      <c r="AU20" s="27">
        <v>0</v>
      </c>
      <c r="AV20" s="27">
        <v>0.04</v>
      </c>
      <c r="AW20" s="27">
        <v>0.02</v>
      </c>
      <c r="AX20" s="27">
        <v>0.04</v>
      </c>
      <c r="AY20" s="26">
        <v>0.05</v>
      </c>
      <c r="AZ20" s="27">
        <v>0.04</v>
      </c>
      <c r="BA20" s="27">
        <v>7.0000000000000007E-2</v>
      </c>
      <c r="BB20" s="27">
        <v>0.02</v>
      </c>
    </row>
    <row r="21" spans="1:54" x14ac:dyDescent="0.2">
      <c r="A21" s="45" t="s">
        <v>97</v>
      </c>
      <c r="B21" s="25">
        <v>93</v>
      </c>
      <c r="C21" s="25">
        <v>52</v>
      </c>
      <c r="D21" s="25">
        <v>41</v>
      </c>
      <c r="E21" s="25">
        <v>93</v>
      </c>
      <c r="F21" s="25">
        <v>18</v>
      </c>
      <c r="G21" s="25">
        <v>26</v>
      </c>
      <c r="H21" s="25">
        <v>50</v>
      </c>
      <c r="I21" s="25">
        <v>93</v>
      </c>
      <c r="J21" s="25">
        <v>4</v>
      </c>
      <c r="K21" s="25">
        <v>11</v>
      </c>
      <c r="L21" s="25">
        <v>10</v>
      </c>
      <c r="M21" s="25">
        <v>7</v>
      </c>
      <c r="N21" s="25">
        <v>11</v>
      </c>
      <c r="O21" s="25">
        <v>3</v>
      </c>
      <c r="P21" s="25">
        <v>10</v>
      </c>
      <c r="Q21" s="25">
        <v>14</v>
      </c>
      <c r="R21" s="25">
        <v>9</v>
      </c>
      <c r="S21" s="25">
        <v>6</v>
      </c>
      <c r="T21" s="25">
        <v>8</v>
      </c>
      <c r="U21" s="25">
        <v>1</v>
      </c>
      <c r="V21" s="25">
        <v>93</v>
      </c>
      <c r="W21" s="25">
        <v>1</v>
      </c>
      <c r="X21" s="25">
        <v>11</v>
      </c>
      <c r="Y21" s="25">
        <v>2</v>
      </c>
      <c r="Z21" s="25">
        <v>4</v>
      </c>
      <c r="AA21" s="25">
        <v>4</v>
      </c>
      <c r="AB21" s="25">
        <v>3</v>
      </c>
      <c r="AC21" s="25">
        <v>5</v>
      </c>
      <c r="AD21" s="25">
        <v>9</v>
      </c>
      <c r="AE21" s="25">
        <v>6</v>
      </c>
      <c r="AF21" s="25">
        <v>22</v>
      </c>
      <c r="AG21" s="25">
        <v>8</v>
      </c>
      <c r="AH21" s="25">
        <v>4</v>
      </c>
      <c r="AI21" s="25">
        <v>2</v>
      </c>
      <c r="AJ21" s="25">
        <v>3</v>
      </c>
      <c r="AK21" s="25">
        <v>3</v>
      </c>
      <c r="AL21" s="25">
        <v>4</v>
      </c>
      <c r="AM21" s="25">
        <v>4</v>
      </c>
      <c r="AN21" s="25">
        <v>92</v>
      </c>
      <c r="AO21" s="25">
        <v>61</v>
      </c>
      <c r="AP21" s="25">
        <v>13</v>
      </c>
      <c r="AQ21" s="25">
        <v>1</v>
      </c>
      <c r="AR21" s="25">
        <v>4</v>
      </c>
      <c r="AS21" s="25">
        <v>2</v>
      </c>
      <c r="AT21" s="25">
        <v>1</v>
      </c>
      <c r="AU21" s="25">
        <v>0</v>
      </c>
      <c r="AV21" s="25">
        <v>1</v>
      </c>
      <c r="AW21" s="25">
        <v>2</v>
      </c>
      <c r="AX21" s="25">
        <v>9</v>
      </c>
      <c r="AY21" s="25">
        <v>93</v>
      </c>
      <c r="AZ21" s="25">
        <v>24</v>
      </c>
      <c r="BA21" s="25">
        <v>67</v>
      </c>
      <c r="BB21" s="25">
        <v>3</v>
      </c>
    </row>
    <row r="22" spans="1:54" x14ac:dyDescent="0.2">
      <c r="A22" s="45"/>
      <c r="B22" s="26">
        <v>0.05</v>
      </c>
      <c r="C22" s="27">
        <v>0.05</v>
      </c>
      <c r="D22" s="27">
        <v>0.04</v>
      </c>
      <c r="E22" s="26">
        <v>0.05</v>
      </c>
      <c r="F22" s="27">
        <v>0.03</v>
      </c>
      <c r="G22" s="27">
        <v>0.04</v>
      </c>
      <c r="H22" s="27">
        <v>7.0000000000000007E-2</v>
      </c>
      <c r="I22" s="26">
        <v>0.05</v>
      </c>
      <c r="J22" s="27">
        <v>0.04</v>
      </c>
      <c r="K22" s="27">
        <v>0.05</v>
      </c>
      <c r="L22" s="27">
        <v>0.06</v>
      </c>
      <c r="M22" s="27">
        <v>0.05</v>
      </c>
      <c r="N22" s="27">
        <v>7.0000000000000007E-2</v>
      </c>
      <c r="O22" s="27">
        <v>0.02</v>
      </c>
      <c r="P22" s="27">
        <v>0.04</v>
      </c>
      <c r="Q22" s="27">
        <v>0.05</v>
      </c>
      <c r="R22" s="27">
        <v>0.05</v>
      </c>
      <c r="S22" s="27">
        <v>0.06</v>
      </c>
      <c r="T22" s="27">
        <v>0.04</v>
      </c>
      <c r="U22" s="27">
        <v>0.02</v>
      </c>
      <c r="V22" s="26">
        <v>0.05</v>
      </c>
      <c r="W22" s="27">
        <v>0.02</v>
      </c>
      <c r="X22" s="27">
        <v>0.06</v>
      </c>
      <c r="Y22" s="27">
        <v>0.02</v>
      </c>
      <c r="Z22" s="27">
        <v>0.04</v>
      </c>
      <c r="AA22" s="27">
        <v>0.05</v>
      </c>
      <c r="AB22" s="27">
        <v>0.04</v>
      </c>
      <c r="AC22" s="27">
        <v>0.05</v>
      </c>
      <c r="AD22" s="27">
        <v>0.08</v>
      </c>
      <c r="AE22" s="27">
        <v>0.08</v>
      </c>
      <c r="AF22" s="27">
        <v>0.04</v>
      </c>
      <c r="AG22" s="27">
        <v>0.05</v>
      </c>
      <c r="AH22" s="27">
        <v>0.04</v>
      </c>
      <c r="AI22" s="27">
        <v>0.02</v>
      </c>
      <c r="AJ22" s="27">
        <v>0.03</v>
      </c>
      <c r="AK22" s="27">
        <v>0.04</v>
      </c>
      <c r="AL22" s="27">
        <v>0.06</v>
      </c>
      <c r="AM22" s="27">
        <v>0.05</v>
      </c>
      <c r="AN22" s="26">
        <v>0.05</v>
      </c>
      <c r="AO22" s="27">
        <v>0.12</v>
      </c>
      <c r="AP22" s="27">
        <v>0.02</v>
      </c>
      <c r="AQ22" s="27">
        <v>0.01</v>
      </c>
      <c r="AR22" s="27">
        <v>0.04</v>
      </c>
      <c r="AS22" s="27">
        <v>0.03</v>
      </c>
      <c r="AT22" s="27">
        <v>0.05</v>
      </c>
      <c r="AU22" s="27">
        <v>0</v>
      </c>
      <c r="AV22" s="27">
        <v>0.04</v>
      </c>
      <c r="AW22" s="27">
        <v>0.02</v>
      </c>
      <c r="AX22" s="27">
        <v>0.03</v>
      </c>
      <c r="AY22" s="26">
        <v>0.05</v>
      </c>
      <c r="AZ22" s="27">
        <v>0.03</v>
      </c>
      <c r="BA22" s="27">
        <v>7.0000000000000007E-2</v>
      </c>
      <c r="BB22" s="27">
        <v>0.01</v>
      </c>
    </row>
    <row r="23" spans="1:54" x14ac:dyDescent="0.2">
      <c r="A23" s="45" t="s">
        <v>98</v>
      </c>
      <c r="B23" s="25">
        <v>92</v>
      </c>
      <c r="C23" s="25">
        <v>58</v>
      </c>
      <c r="D23" s="25">
        <v>34</v>
      </c>
      <c r="E23" s="25">
        <v>92</v>
      </c>
      <c r="F23" s="25">
        <v>30</v>
      </c>
      <c r="G23" s="25">
        <v>22</v>
      </c>
      <c r="H23" s="25">
        <v>40</v>
      </c>
      <c r="I23" s="25">
        <v>92</v>
      </c>
      <c r="J23" s="25">
        <v>8</v>
      </c>
      <c r="K23" s="25">
        <v>4</v>
      </c>
      <c r="L23" s="25">
        <v>6</v>
      </c>
      <c r="M23" s="25">
        <v>5</v>
      </c>
      <c r="N23" s="25">
        <v>3</v>
      </c>
      <c r="O23" s="25">
        <v>9</v>
      </c>
      <c r="P23" s="25">
        <v>27</v>
      </c>
      <c r="Q23" s="25">
        <v>13</v>
      </c>
      <c r="R23" s="25">
        <v>6</v>
      </c>
      <c r="S23" s="25">
        <v>3</v>
      </c>
      <c r="T23" s="25">
        <v>7</v>
      </c>
      <c r="U23" s="25">
        <v>2</v>
      </c>
      <c r="V23" s="25">
        <v>92</v>
      </c>
      <c r="W23" s="25">
        <v>2</v>
      </c>
      <c r="X23" s="25">
        <v>3</v>
      </c>
      <c r="Y23" s="25">
        <v>6</v>
      </c>
      <c r="Z23" s="25">
        <v>4</v>
      </c>
      <c r="AA23" s="25">
        <v>3</v>
      </c>
      <c r="AB23" s="25">
        <v>6</v>
      </c>
      <c r="AC23" s="25">
        <v>1</v>
      </c>
      <c r="AD23" s="25">
        <v>3</v>
      </c>
      <c r="AE23" s="25">
        <v>3</v>
      </c>
      <c r="AF23" s="25">
        <v>37</v>
      </c>
      <c r="AG23" s="25">
        <v>1</v>
      </c>
      <c r="AH23" s="25">
        <v>8</v>
      </c>
      <c r="AI23" s="25">
        <v>3</v>
      </c>
      <c r="AJ23" s="25">
        <v>3</v>
      </c>
      <c r="AK23" s="25">
        <v>1</v>
      </c>
      <c r="AL23" s="25">
        <v>3</v>
      </c>
      <c r="AM23" s="25">
        <v>4</v>
      </c>
      <c r="AN23" s="25">
        <v>90</v>
      </c>
      <c r="AO23" s="25">
        <v>50</v>
      </c>
      <c r="AP23" s="25">
        <v>16</v>
      </c>
      <c r="AQ23" s="25">
        <v>6</v>
      </c>
      <c r="AR23" s="25">
        <v>10</v>
      </c>
      <c r="AS23" s="25">
        <v>3</v>
      </c>
      <c r="AT23" s="25">
        <v>0</v>
      </c>
      <c r="AU23" s="25">
        <v>0</v>
      </c>
      <c r="AV23" s="25">
        <v>0</v>
      </c>
      <c r="AW23" s="25">
        <v>0</v>
      </c>
      <c r="AX23" s="25">
        <v>5</v>
      </c>
      <c r="AY23" s="25">
        <v>92</v>
      </c>
      <c r="AZ23" s="25">
        <v>27</v>
      </c>
      <c r="BA23" s="25">
        <v>64</v>
      </c>
      <c r="BB23" s="25">
        <v>1</v>
      </c>
    </row>
    <row r="24" spans="1:54" x14ac:dyDescent="0.2">
      <c r="A24" s="45"/>
      <c r="B24" s="26">
        <v>0.05</v>
      </c>
      <c r="C24" s="27">
        <v>0.06</v>
      </c>
      <c r="D24" s="27">
        <v>0.03</v>
      </c>
      <c r="E24" s="26">
        <v>0.05</v>
      </c>
      <c r="F24" s="27">
        <v>0.05</v>
      </c>
      <c r="G24" s="27">
        <v>0.03</v>
      </c>
      <c r="H24" s="27">
        <v>0.06</v>
      </c>
      <c r="I24" s="26">
        <v>0.05</v>
      </c>
      <c r="J24" s="27">
        <v>0.09</v>
      </c>
      <c r="K24" s="27">
        <v>0.02</v>
      </c>
      <c r="L24" s="27">
        <v>0.03</v>
      </c>
      <c r="M24" s="27">
        <v>0.03</v>
      </c>
      <c r="N24" s="27">
        <v>0.02</v>
      </c>
      <c r="O24" s="27">
        <v>0.05</v>
      </c>
      <c r="P24" s="27">
        <v>0.1</v>
      </c>
      <c r="Q24" s="27">
        <v>0.05</v>
      </c>
      <c r="R24" s="27">
        <v>0.04</v>
      </c>
      <c r="S24" s="27">
        <v>0.03</v>
      </c>
      <c r="T24" s="27">
        <v>0.04</v>
      </c>
      <c r="U24" s="27">
        <v>0.03</v>
      </c>
      <c r="V24" s="26">
        <v>0.05</v>
      </c>
      <c r="W24" s="27">
        <v>0.03</v>
      </c>
      <c r="X24" s="27">
        <v>0.02</v>
      </c>
      <c r="Y24" s="27">
        <v>0.1</v>
      </c>
      <c r="Z24" s="27">
        <v>0.05</v>
      </c>
      <c r="AA24" s="27">
        <v>0.04</v>
      </c>
      <c r="AB24" s="27">
        <v>0.08</v>
      </c>
      <c r="AC24" s="27">
        <v>0.01</v>
      </c>
      <c r="AD24" s="27">
        <v>0.03</v>
      </c>
      <c r="AE24" s="27">
        <v>0.03</v>
      </c>
      <c r="AF24" s="27">
        <v>7.0000000000000007E-2</v>
      </c>
      <c r="AG24" s="27">
        <v>0.01</v>
      </c>
      <c r="AH24" s="27">
        <v>0.08</v>
      </c>
      <c r="AI24" s="27">
        <v>0.03</v>
      </c>
      <c r="AJ24" s="27">
        <v>0.03</v>
      </c>
      <c r="AK24" s="27">
        <v>0.01</v>
      </c>
      <c r="AL24" s="27">
        <v>0.05</v>
      </c>
      <c r="AM24" s="27">
        <v>0.06</v>
      </c>
      <c r="AN24" s="26">
        <v>0.05</v>
      </c>
      <c r="AO24" s="27">
        <v>0.1</v>
      </c>
      <c r="AP24" s="27">
        <v>0.02</v>
      </c>
      <c r="AQ24" s="27">
        <v>0.06</v>
      </c>
      <c r="AR24" s="27">
        <v>0.1</v>
      </c>
      <c r="AS24" s="27">
        <v>0.05</v>
      </c>
      <c r="AT24" s="27">
        <v>0</v>
      </c>
      <c r="AU24" s="27">
        <v>0</v>
      </c>
      <c r="AV24" s="27">
        <v>0</v>
      </c>
      <c r="AW24" s="27">
        <v>0</v>
      </c>
      <c r="AX24" s="27">
        <v>0.02</v>
      </c>
      <c r="AY24" s="26">
        <v>0.05</v>
      </c>
      <c r="AZ24" s="27">
        <v>0.03</v>
      </c>
      <c r="BA24" s="27">
        <v>7.0000000000000007E-2</v>
      </c>
      <c r="BB24" s="27">
        <v>0</v>
      </c>
    </row>
    <row r="25" spans="1:54" x14ac:dyDescent="0.2">
      <c r="A25" s="45" t="s">
        <v>99</v>
      </c>
      <c r="B25" s="25">
        <v>49</v>
      </c>
      <c r="C25" s="25">
        <v>33</v>
      </c>
      <c r="D25" s="25">
        <v>16</v>
      </c>
      <c r="E25" s="25">
        <v>49</v>
      </c>
      <c r="F25" s="25">
        <v>20</v>
      </c>
      <c r="G25" s="25">
        <v>4</v>
      </c>
      <c r="H25" s="25">
        <v>24</v>
      </c>
      <c r="I25" s="25">
        <v>49</v>
      </c>
      <c r="J25" s="25">
        <v>0</v>
      </c>
      <c r="K25" s="25">
        <v>3</v>
      </c>
      <c r="L25" s="25">
        <v>3</v>
      </c>
      <c r="M25" s="25">
        <v>2</v>
      </c>
      <c r="N25" s="25">
        <v>4</v>
      </c>
      <c r="O25" s="25">
        <v>4</v>
      </c>
      <c r="P25" s="25">
        <v>14</v>
      </c>
      <c r="Q25" s="25">
        <v>5</v>
      </c>
      <c r="R25" s="25">
        <v>3</v>
      </c>
      <c r="S25" s="25">
        <v>2</v>
      </c>
      <c r="T25" s="25">
        <v>9</v>
      </c>
      <c r="U25" s="25">
        <v>1</v>
      </c>
      <c r="V25" s="25">
        <v>49</v>
      </c>
      <c r="W25" s="25">
        <v>1</v>
      </c>
      <c r="X25" s="25">
        <v>3</v>
      </c>
      <c r="Y25" s="25">
        <v>1</v>
      </c>
      <c r="Z25" s="25">
        <v>2</v>
      </c>
      <c r="AA25" s="25">
        <v>1</v>
      </c>
      <c r="AB25" s="25">
        <v>2</v>
      </c>
      <c r="AC25" s="25">
        <v>7</v>
      </c>
      <c r="AD25" s="25">
        <v>3</v>
      </c>
      <c r="AE25" s="25">
        <v>2</v>
      </c>
      <c r="AF25" s="25">
        <v>17</v>
      </c>
      <c r="AG25" s="25">
        <v>4</v>
      </c>
      <c r="AH25" s="25">
        <v>0</v>
      </c>
      <c r="AI25" s="25">
        <v>3</v>
      </c>
      <c r="AJ25" s="25">
        <v>1</v>
      </c>
      <c r="AK25" s="25">
        <v>1</v>
      </c>
      <c r="AL25" s="25">
        <v>0</v>
      </c>
      <c r="AM25" s="25">
        <v>2</v>
      </c>
      <c r="AN25" s="25">
        <v>48</v>
      </c>
      <c r="AO25" s="25">
        <v>26</v>
      </c>
      <c r="AP25" s="25">
        <v>12</v>
      </c>
      <c r="AQ25" s="25">
        <v>6</v>
      </c>
      <c r="AR25" s="25">
        <v>3</v>
      </c>
      <c r="AS25" s="25">
        <v>0</v>
      </c>
      <c r="AT25" s="25">
        <v>0</v>
      </c>
      <c r="AU25" s="25">
        <v>1</v>
      </c>
      <c r="AV25" s="25">
        <v>0</v>
      </c>
      <c r="AW25" s="25">
        <v>1</v>
      </c>
      <c r="AX25" s="25">
        <v>0</v>
      </c>
      <c r="AY25" s="25">
        <v>49</v>
      </c>
      <c r="AZ25" s="25">
        <v>21</v>
      </c>
      <c r="BA25" s="25">
        <v>25</v>
      </c>
      <c r="BB25" s="25">
        <v>3</v>
      </c>
    </row>
    <row r="26" spans="1:54" x14ac:dyDescent="0.2">
      <c r="A26" s="45"/>
      <c r="B26" s="26">
        <v>0.02</v>
      </c>
      <c r="C26" s="27">
        <v>0.03</v>
      </c>
      <c r="D26" s="27">
        <v>0.02</v>
      </c>
      <c r="E26" s="26">
        <v>0.02</v>
      </c>
      <c r="F26" s="27">
        <v>0.04</v>
      </c>
      <c r="G26" s="27">
        <v>0.01</v>
      </c>
      <c r="H26" s="27">
        <v>0.03</v>
      </c>
      <c r="I26" s="26">
        <v>0.02</v>
      </c>
      <c r="J26" s="27">
        <v>0</v>
      </c>
      <c r="K26" s="27">
        <v>0.01</v>
      </c>
      <c r="L26" s="27">
        <v>0.02</v>
      </c>
      <c r="M26" s="27">
        <v>0.01</v>
      </c>
      <c r="N26" s="27">
        <v>0.02</v>
      </c>
      <c r="O26" s="27">
        <v>0.02</v>
      </c>
      <c r="P26" s="27">
        <v>0.05</v>
      </c>
      <c r="Q26" s="27">
        <v>0.02</v>
      </c>
      <c r="R26" s="27">
        <v>0.02</v>
      </c>
      <c r="S26" s="27">
        <v>0.02</v>
      </c>
      <c r="T26" s="27">
        <v>0.05</v>
      </c>
      <c r="U26" s="27">
        <v>0.02</v>
      </c>
      <c r="V26" s="26">
        <v>0.02</v>
      </c>
      <c r="W26" s="27">
        <v>0.02</v>
      </c>
      <c r="X26" s="27">
        <v>0.02</v>
      </c>
      <c r="Y26" s="27">
        <v>0.01</v>
      </c>
      <c r="Z26" s="27">
        <v>0.02</v>
      </c>
      <c r="AA26" s="27">
        <v>0.01</v>
      </c>
      <c r="AB26" s="27">
        <v>0.03</v>
      </c>
      <c r="AC26" s="27">
        <v>7.0000000000000007E-2</v>
      </c>
      <c r="AD26" s="27">
        <v>0.03</v>
      </c>
      <c r="AE26" s="27">
        <v>0.02</v>
      </c>
      <c r="AF26" s="27">
        <v>0.03</v>
      </c>
      <c r="AG26" s="27">
        <v>0.02</v>
      </c>
      <c r="AH26" s="27">
        <v>0</v>
      </c>
      <c r="AI26" s="27">
        <v>0.04</v>
      </c>
      <c r="AJ26" s="27">
        <v>0.01</v>
      </c>
      <c r="AK26" s="27">
        <v>0.01</v>
      </c>
      <c r="AL26" s="27">
        <v>0</v>
      </c>
      <c r="AM26" s="27">
        <v>0.03</v>
      </c>
      <c r="AN26" s="26">
        <v>0.02</v>
      </c>
      <c r="AO26" s="27">
        <v>0.05</v>
      </c>
      <c r="AP26" s="27">
        <v>0.02</v>
      </c>
      <c r="AQ26" s="27">
        <v>0.06</v>
      </c>
      <c r="AR26" s="27">
        <v>0.03</v>
      </c>
      <c r="AS26" s="27">
        <v>0</v>
      </c>
      <c r="AT26" s="27">
        <v>0</v>
      </c>
      <c r="AU26" s="27">
        <v>0.01</v>
      </c>
      <c r="AV26" s="27">
        <v>0</v>
      </c>
      <c r="AW26" s="27">
        <v>0.01</v>
      </c>
      <c r="AX26" s="27">
        <v>0</v>
      </c>
      <c r="AY26" s="26">
        <v>0.02</v>
      </c>
      <c r="AZ26" s="27">
        <v>0.02</v>
      </c>
      <c r="BA26" s="27">
        <v>0.03</v>
      </c>
      <c r="BB26" s="27">
        <v>0.01</v>
      </c>
    </row>
    <row r="27" spans="1:54" x14ac:dyDescent="0.2">
      <c r="A27" s="45" t="s">
        <v>100</v>
      </c>
      <c r="B27" s="25">
        <v>38</v>
      </c>
      <c r="C27" s="25">
        <v>26</v>
      </c>
      <c r="D27" s="25">
        <v>12</v>
      </c>
      <c r="E27" s="25">
        <v>38</v>
      </c>
      <c r="F27" s="25">
        <v>9</v>
      </c>
      <c r="G27" s="25">
        <v>9</v>
      </c>
      <c r="H27" s="25">
        <v>20</v>
      </c>
      <c r="I27" s="25">
        <v>38</v>
      </c>
      <c r="J27" s="25">
        <v>2</v>
      </c>
      <c r="K27" s="25">
        <v>6</v>
      </c>
      <c r="L27" s="25">
        <v>2</v>
      </c>
      <c r="M27" s="25">
        <v>3</v>
      </c>
      <c r="N27" s="25">
        <v>3</v>
      </c>
      <c r="O27" s="25">
        <v>1</v>
      </c>
      <c r="P27" s="25">
        <v>7</v>
      </c>
      <c r="Q27" s="25">
        <v>4</v>
      </c>
      <c r="R27" s="25">
        <v>6</v>
      </c>
      <c r="S27" s="25">
        <v>0</v>
      </c>
      <c r="T27" s="25">
        <v>5</v>
      </c>
      <c r="U27" s="25">
        <v>0</v>
      </c>
      <c r="V27" s="25">
        <v>38</v>
      </c>
      <c r="W27" s="25">
        <v>0</v>
      </c>
      <c r="X27" s="25">
        <v>2</v>
      </c>
      <c r="Y27" s="25">
        <v>3</v>
      </c>
      <c r="Z27" s="25">
        <v>2</v>
      </c>
      <c r="AA27" s="25">
        <v>0</v>
      </c>
      <c r="AB27" s="25">
        <v>1</v>
      </c>
      <c r="AC27" s="25">
        <v>4</v>
      </c>
      <c r="AD27" s="25">
        <v>2</v>
      </c>
      <c r="AE27" s="25">
        <v>1</v>
      </c>
      <c r="AF27" s="25">
        <v>8</v>
      </c>
      <c r="AG27" s="25">
        <v>7</v>
      </c>
      <c r="AH27" s="25">
        <v>2</v>
      </c>
      <c r="AI27" s="25">
        <v>1</v>
      </c>
      <c r="AJ27" s="25">
        <v>3</v>
      </c>
      <c r="AK27" s="25">
        <v>4</v>
      </c>
      <c r="AL27" s="25">
        <v>0</v>
      </c>
      <c r="AM27" s="25">
        <v>0</v>
      </c>
      <c r="AN27" s="25">
        <v>38</v>
      </c>
      <c r="AO27" s="25">
        <v>33</v>
      </c>
      <c r="AP27" s="25">
        <v>1</v>
      </c>
      <c r="AQ27" s="25">
        <v>0</v>
      </c>
      <c r="AR27" s="25">
        <v>4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1</v>
      </c>
      <c r="AY27" s="25">
        <v>38</v>
      </c>
      <c r="AZ27" s="25">
        <v>6</v>
      </c>
      <c r="BA27" s="25">
        <v>32</v>
      </c>
      <c r="BB27" s="25">
        <v>0</v>
      </c>
    </row>
    <row r="28" spans="1:54" x14ac:dyDescent="0.2">
      <c r="A28" s="45"/>
      <c r="B28" s="26">
        <v>0.02</v>
      </c>
      <c r="C28" s="27">
        <v>0.03</v>
      </c>
      <c r="D28" s="27">
        <v>0.01</v>
      </c>
      <c r="E28" s="26">
        <v>0.02</v>
      </c>
      <c r="F28" s="27">
        <v>0.02</v>
      </c>
      <c r="G28" s="27">
        <v>0.01</v>
      </c>
      <c r="H28" s="27">
        <v>0.03</v>
      </c>
      <c r="I28" s="26">
        <v>0.02</v>
      </c>
      <c r="J28" s="27">
        <v>0.02</v>
      </c>
      <c r="K28" s="27">
        <v>0.03</v>
      </c>
      <c r="L28" s="27">
        <v>0.01</v>
      </c>
      <c r="M28" s="27">
        <v>0.02</v>
      </c>
      <c r="N28" s="27">
        <v>0.02</v>
      </c>
      <c r="O28" s="27">
        <v>0</v>
      </c>
      <c r="P28" s="27">
        <v>0.03</v>
      </c>
      <c r="Q28" s="27">
        <v>0.01</v>
      </c>
      <c r="R28" s="27">
        <v>0.03</v>
      </c>
      <c r="S28" s="27">
        <v>0</v>
      </c>
      <c r="T28" s="27">
        <v>0.03</v>
      </c>
      <c r="U28" s="27">
        <v>0</v>
      </c>
      <c r="V28" s="26">
        <v>0.02</v>
      </c>
      <c r="W28" s="27">
        <v>0</v>
      </c>
      <c r="X28" s="27">
        <v>0.01</v>
      </c>
      <c r="Y28" s="27">
        <v>0.05</v>
      </c>
      <c r="Z28" s="27">
        <v>0.02</v>
      </c>
      <c r="AA28" s="27">
        <v>0</v>
      </c>
      <c r="AB28" s="27">
        <v>0.02</v>
      </c>
      <c r="AC28" s="27">
        <v>0.04</v>
      </c>
      <c r="AD28" s="27">
        <v>0.02</v>
      </c>
      <c r="AE28" s="27">
        <v>0.01</v>
      </c>
      <c r="AF28" s="27">
        <v>0.01</v>
      </c>
      <c r="AG28" s="27">
        <v>0.04</v>
      </c>
      <c r="AH28" s="27">
        <v>0.02</v>
      </c>
      <c r="AI28" s="27">
        <v>0.01</v>
      </c>
      <c r="AJ28" s="27">
        <v>0.03</v>
      </c>
      <c r="AK28" s="27">
        <v>0.06</v>
      </c>
      <c r="AL28" s="27">
        <v>0</v>
      </c>
      <c r="AM28" s="27">
        <v>0</v>
      </c>
      <c r="AN28" s="26">
        <v>0.02</v>
      </c>
      <c r="AO28" s="27">
        <v>0.06</v>
      </c>
      <c r="AP28" s="27">
        <v>0</v>
      </c>
      <c r="AQ28" s="27">
        <v>0</v>
      </c>
      <c r="AR28" s="27">
        <v>0.04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6">
        <v>0.02</v>
      </c>
      <c r="AZ28" s="27">
        <v>0.01</v>
      </c>
      <c r="BA28" s="27">
        <v>0.04</v>
      </c>
      <c r="BB28" s="27">
        <v>0</v>
      </c>
    </row>
    <row r="29" spans="1:54" x14ac:dyDescent="0.2">
      <c r="A29" s="45" t="s">
        <v>85</v>
      </c>
      <c r="B29" s="25">
        <v>336</v>
      </c>
      <c r="C29" s="25">
        <v>104</v>
      </c>
      <c r="D29" s="25">
        <v>232</v>
      </c>
      <c r="E29" s="25">
        <v>336</v>
      </c>
      <c r="F29" s="25">
        <v>135</v>
      </c>
      <c r="G29" s="25">
        <v>128</v>
      </c>
      <c r="H29" s="25">
        <v>73</v>
      </c>
      <c r="I29" s="25">
        <v>336</v>
      </c>
      <c r="J29" s="25">
        <v>19</v>
      </c>
      <c r="K29" s="25">
        <v>29</v>
      </c>
      <c r="L29" s="25">
        <v>20</v>
      </c>
      <c r="M29" s="25">
        <v>34</v>
      </c>
      <c r="N29" s="25">
        <v>32</v>
      </c>
      <c r="O29" s="25">
        <v>36</v>
      </c>
      <c r="P29" s="25">
        <v>36</v>
      </c>
      <c r="Q29" s="25">
        <v>50</v>
      </c>
      <c r="R29" s="25">
        <v>15</v>
      </c>
      <c r="S29" s="25">
        <v>16</v>
      </c>
      <c r="T29" s="25">
        <v>27</v>
      </c>
      <c r="U29" s="25">
        <v>21</v>
      </c>
      <c r="V29" s="25">
        <v>336</v>
      </c>
      <c r="W29" s="25">
        <v>21</v>
      </c>
      <c r="X29" s="25">
        <v>34</v>
      </c>
      <c r="Y29" s="25">
        <v>9</v>
      </c>
      <c r="Z29" s="25">
        <v>7</v>
      </c>
      <c r="AA29" s="25">
        <v>13</v>
      </c>
      <c r="AB29" s="25">
        <v>4</v>
      </c>
      <c r="AC29" s="25">
        <v>23</v>
      </c>
      <c r="AD29" s="25">
        <v>13</v>
      </c>
      <c r="AE29" s="25">
        <v>15</v>
      </c>
      <c r="AF29" s="25">
        <v>80</v>
      </c>
      <c r="AG29" s="25">
        <v>17</v>
      </c>
      <c r="AH29" s="25">
        <v>19</v>
      </c>
      <c r="AI29" s="25">
        <v>21</v>
      </c>
      <c r="AJ29" s="25">
        <v>27</v>
      </c>
      <c r="AK29" s="25">
        <v>9</v>
      </c>
      <c r="AL29" s="25">
        <v>10</v>
      </c>
      <c r="AM29" s="25">
        <v>15</v>
      </c>
      <c r="AN29" s="25">
        <v>314</v>
      </c>
      <c r="AO29" s="25">
        <v>38</v>
      </c>
      <c r="AP29" s="25">
        <v>87</v>
      </c>
      <c r="AQ29" s="25">
        <v>8</v>
      </c>
      <c r="AR29" s="25">
        <v>10</v>
      </c>
      <c r="AS29" s="25">
        <v>11</v>
      </c>
      <c r="AT29" s="25">
        <v>3</v>
      </c>
      <c r="AU29" s="25">
        <v>10</v>
      </c>
      <c r="AV29" s="25">
        <v>1</v>
      </c>
      <c r="AW29" s="25">
        <v>60</v>
      </c>
      <c r="AX29" s="25">
        <v>86</v>
      </c>
      <c r="AY29" s="25">
        <v>336</v>
      </c>
      <c r="AZ29" s="25">
        <v>118</v>
      </c>
      <c r="BA29" s="25">
        <v>118</v>
      </c>
      <c r="BB29" s="25">
        <v>100</v>
      </c>
    </row>
    <row r="30" spans="1:54" x14ac:dyDescent="0.2">
      <c r="A30" s="45"/>
      <c r="B30" s="26">
        <v>0.17</v>
      </c>
      <c r="C30" s="27">
        <v>0.11</v>
      </c>
      <c r="D30" s="27">
        <v>0.23</v>
      </c>
      <c r="E30" s="26">
        <v>0.17</v>
      </c>
      <c r="F30" s="27">
        <v>0.24</v>
      </c>
      <c r="G30" s="27">
        <v>0.18</v>
      </c>
      <c r="H30" s="27">
        <v>0.1</v>
      </c>
      <c r="I30" s="26">
        <v>0.17</v>
      </c>
      <c r="J30" s="27">
        <v>0.23</v>
      </c>
      <c r="K30" s="27">
        <v>0.13</v>
      </c>
      <c r="L30" s="27">
        <v>0.12</v>
      </c>
      <c r="M30" s="27">
        <v>0.23</v>
      </c>
      <c r="N30" s="27">
        <v>0.18</v>
      </c>
      <c r="O30" s="27">
        <v>0.19</v>
      </c>
      <c r="P30" s="27">
        <v>0.13</v>
      </c>
      <c r="Q30" s="27">
        <v>0.18</v>
      </c>
      <c r="R30" s="27">
        <v>0.09</v>
      </c>
      <c r="S30" s="27">
        <v>0.17</v>
      </c>
      <c r="T30" s="27">
        <v>0.16</v>
      </c>
      <c r="U30" s="27">
        <v>0.39</v>
      </c>
      <c r="V30" s="26">
        <v>0.17</v>
      </c>
      <c r="W30" s="27">
        <v>0.39</v>
      </c>
      <c r="X30" s="27">
        <v>0.19</v>
      </c>
      <c r="Y30" s="27">
        <v>0.13</v>
      </c>
      <c r="Z30" s="27">
        <v>0.08</v>
      </c>
      <c r="AA30" s="27">
        <v>0.17</v>
      </c>
      <c r="AB30" s="27">
        <v>0.05</v>
      </c>
      <c r="AC30" s="27">
        <v>0.24</v>
      </c>
      <c r="AD30" s="27">
        <v>0.11</v>
      </c>
      <c r="AE30" s="27">
        <v>0.18</v>
      </c>
      <c r="AF30" s="27">
        <v>0.15</v>
      </c>
      <c r="AG30" s="27">
        <v>0.1</v>
      </c>
      <c r="AH30" s="27">
        <v>0.21</v>
      </c>
      <c r="AI30" s="27">
        <v>0.26</v>
      </c>
      <c r="AJ30" s="27">
        <v>0.25</v>
      </c>
      <c r="AK30" s="27">
        <v>0.12</v>
      </c>
      <c r="AL30" s="27">
        <v>0.16</v>
      </c>
      <c r="AM30" s="27">
        <v>0.21</v>
      </c>
      <c r="AN30" s="26">
        <v>0.16</v>
      </c>
      <c r="AO30" s="27">
        <v>7.0000000000000007E-2</v>
      </c>
      <c r="AP30" s="27">
        <v>0.13</v>
      </c>
      <c r="AQ30" s="27">
        <v>0.08</v>
      </c>
      <c r="AR30" s="27">
        <v>0.1</v>
      </c>
      <c r="AS30" s="27">
        <v>0.21</v>
      </c>
      <c r="AT30" s="27">
        <v>0.21</v>
      </c>
      <c r="AU30" s="27">
        <v>0.2</v>
      </c>
      <c r="AV30" s="27">
        <v>0.05</v>
      </c>
      <c r="AW30" s="27">
        <v>0.44</v>
      </c>
      <c r="AX30" s="27">
        <v>0.33</v>
      </c>
      <c r="AY30" s="26">
        <v>0.17</v>
      </c>
      <c r="AZ30" s="27">
        <v>0.13</v>
      </c>
      <c r="BA30" s="27">
        <v>0.13</v>
      </c>
      <c r="BB30" s="27">
        <v>0.44</v>
      </c>
    </row>
    <row r="32" spans="1:54" x14ac:dyDescent="0.2">
      <c r="A32" s="29" t="s">
        <v>105</v>
      </c>
      <c r="B32" s="36">
        <f t="shared" ref="B32:BB32" si="0">IFERROR(SUM(B23,B25,B27)/B5,0)</f>
        <v>8.9232303090727813E-2</v>
      </c>
      <c r="C32" s="36">
        <f t="shared" si="0"/>
        <v>0.1195097037793667</v>
      </c>
      <c r="D32" s="36">
        <f t="shared" si="0"/>
        <v>6.0370009737098343E-2</v>
      </c>
      <c r="E32" s="36">
        <f t="shared" si="0"/>
        <v>8.9232303090727813E-2</v>
      </c>
      <c r="F32" s="36">
        <f t="shared" si="0"/>
        <v>0.10314685314685315</v>
      </c>
      <c r="G32" s="36">
        <f t="shared" si="0"/>
        <v>4.8882681564245807E-2</v>
      </c>
      <c r="H32" s="36">
        <f t="shared" si="0"/>
        <v>0.11682892906815021</v>
      </c>
      <c r="I32" s="36">
        <f t="shared" si="0"/>
        <v>8.9232303090727813E-2</v>
      </c>
      <c r="J32" s="36">
        <f t="shared" si="0"/>
        <v>0.12195121951219512</v>
      </c>
      <c r="K32" s="36">
        <f t="shared" si="0"/>
        <v>5.909090909090909E-2</v>
      </c>
      <c r="L32" s="36">
        <f t="shared" si="0"/>
        <v>6.6666666666666666E-2</v>
      </c>
      <c r="M32" s="36">
        <f t="shared" si="0"/>
        <v>6.8965517241379309E-2</v>
      </c>
      <c r="N32" s="36">
        <f t="shared" si="0"/>
        <v>5.6818181818181816E-2</v>
      </c>
      <c r="O32" s="36">
        <f t="shared" si="0"/>
        <v>7.4866310160427801E-2</v>
      </c>
      <c r="P32" s="36">
        <f t="shared" si="0"/>
        <v>0.18181818181818182</v>
      </c>
      <c r="Q32" s="36">
        <f t="shared" si="0"/>
        <v>0.08</v>
      </c>
      <c r="R32" s="36">
        <f t="shared" si="0"/>
        <v>8.7209302325581398E-2</v>
      </c>
      <c r="S32" s="36">
        <f t="shared" si="0"/>
        <v>5.2083333333333336E-2</v>
      </c>
      <c r="T32" s="36">
        <f t="shared" si="0"/>
        <v>0.12352941176470589</v>
      </c>
      <c r="U32" s="36">
        <f t="shared" si="0"/>
        <v>5.4545454545454543E-2</v>
      </c>
      <c r="V32" s="36">
        <f t="shared" si="0"/>
        <v>8.9232303090727813E-2</v>
      </c>
      <c r="W32" s="36">
        <f t="shared" si="0"/>
        <v>5.4545454545454543E-2</v>
      </c>
      <c r="X32" s="36">
        <f t="shared" si="0"/>
        <v>4.5714285714285714E-2</v>
      </c>
      <c r="Y32" s="36">
        <f t="shared" si="0"/>
        <v>0.15625</v>
      </c>
      <c r="Z32" s="36">
        <f t="shared" si="0"/>
        <v>9.1954022988505746E-2</v>
      </c>
      <c r="AA32" s="36">
        <f t="shared" si="0"/>
        <v>5.2631578947368418E-2</v>
      </c>
      <c r="AB32" s="36">
        <f t="shared" si="0"/>
        <v>0.125</v>
      </c>
      <c r="AC32" s="36">
        <f t="shared" si="0"/>
        <v>0.12371134020618557</v>
      </c>
      <c r="AD32" s="36">
        <f t="shared" si="0"/>
        <v>6.6666666666666666E-2</v>
      </c>
      <c r="AE32" s="36">
        <f t="shared" si="0"/>
        <v>7.3170731707317069E-2</v>
      </c>
      <c r="AF32" s="36">
        <f t="shared" si="0"/>
        <v>0.1183206106870229</v>
      </c>
      <c r="AG32" s="36">
        <f t="shared" si="0"/>
        <v>7.1005917159763315E-2</v>
      </c>
      <c r="AH32" s="36">
        <f t="shared" si="0"/>
        <v>0.10989010989010989</v>
      </c>
      <c r="AI32" s="36">
        <f t="shared" si="0"/>
        <v>8.8607594936708861E-2</v>
      </c>
      <c r="AJ32" s="36">
        <f t="shared" si="0"/>
        <v>6.363636363636363E-2</v>
      </c>
      <c r="AK32" s="36">
        <f t="shared" si="0"/>
        <v>8.3333333333333329E-2</v>
      </c>
      <c r="AL32" s="36">
        <f t="shared" si="0"/>
        <v>0.05</v>
      </c>
      <c r="AM32" s="36">
        <f t="shared" si="0"/>
        <v>8.2191780821917804E-2</v>
      </c>
      <c r="AN32" s="36">
        <f t="shared" si="0"/>
        <v>9.0210148641722193E-2</v>
      </c>
      <c r="AO32" s="36">
        <f t="shared" si="0"/>
        <v>0.20761904761904762</v>
      </c>
      <c r="AP32" s="36">
        <f t="shared" si="0"/>
        <v>4.1606886657101862E-2</v>
      </c>
      <c r="AQ32" s="36">
        <f t="shared" si="0"/>
        <v>0.12</v>
      </c>
      <c r="AR32" s="36">
        <f t="shared" si="0"/>
        <v>0.17708333333333334</v>
      </c>
      <c r="AS32" s="36">
        <f t="shared" si="0"/>
        <v>5.4545454545454543E-2</v>
      </c>
      <c r="AT32" s="36">
        <f t="shared" si="0"/>
        <v>0</v>
      </c>
      <c r="AU32" s="36">
        <f t="shared" si="0"/>
        <v>0.02</v>
      </c>
      <c r="AV32" s="36">
        <f t="shared" si="0"/>
        <v>0</v>
      </c>
      <c r="AW32" s="36">
        <f t="shared" si="0"/>
        <v>7.3529411764705881E-3</v>
      </c>
      <c r="AX32" s="36">
        <f t="shared" si="0"/>
        <v>2.2641509433962263E-2</v>
      </c>
      <c r="AY32" s="36">
        <f t="shared" si="0"/>
        <v>8.9232303090727813E-2</v>
      </c>
      <c r="AZ32" s="36">
        <f t="shared" si="0"/>
        <v>6.1016949152542375E-2</v>
      </c>
      <c r="BA32" s="36">
        <f t="shared" si="0"/>
        <v>0.13519553072625698</v>
      </c>
      <c r="BB32" s="36">
        <f t="shared" si="0"/>
        <v>1.7699115044247787E-2</v>
      </c>
    </row>
    <row r="34" spans="1:54" x14ac:dyDescent="0.2">
      <c r="A34" s="29" t="s">
        <v>106</v>
      </c>
      <c r="B34" s="36">
        <f t="shared" ref="B34:BB34" si="1">IFERROR(SUM(B7,B9,B11)/B5,0)</f>
        <v>0.40229312063808575</v>
      </c>
      <c r="C34" s="36">
        <f t="shared" si="1"/>
        <v>0.42696629213483145</v>
      </c>
      <c r="D34" s="36">
        <f t="shared" si="1"/>
        <v>0.37779941577409931</v>
      </c>
      <c r="E34" s="36">
        <f t="shared" si="1"/>
        <v>0.40229312063808575</v>
      </c>
      <c r="F34" s="36">
        <f t="shared" si="1"/>
        <v>0.3548951048951049</v>
      </c>
      <c r="G34" s="36">
        <f t="shared" si="1"/>
        <v>0.43435754189944137</v>
      </c>
      <c r="H34" s="36">
        <f t="shared" si="1"/>
        <v>0.40890125173852571</v>
      </c>
      <c r="I34" s="36">
        <f t="shared" si="1"/>
        <v>0.40229312063808575</v>
      </c>
      <c r="J34" s="36">
        <f t="shared" si="1"/>
        <v>0.41463414634146339</v>
      </c>
      <c r="K34" s="36">
        <f t="shared" si="1"/>
        <v>0.47272727272727272</v>
      </c>
      <c r="L34" s="36">
        <f t="shared" si="1"/>
        <v>0.4303030303030303</v>
      </c>
      <c r="M34" s="36">
        <f t="shared" si="1"/>
        <v>0.35862068965517241</v>
      </c>
      <c r="N34" s="36">
        <f t="shared" si="1"/>
        <v>0.375</v>
      </c>
      <c r="O34" s="36">
        <f t="shared" si="1"/>
        <v>0.41711229946524064</v>
      </c>
      <c r="P34" s="36">
        <f t="shared" si="1"/>
        <v>0.34848484848484851</v>
      </c>
      <c r="Q34" s="36">
        <f t="shared" si="1"/>
        <v>0.35272727272727272</v>
      </c>
      <c r="R34" s="36">
        <f t="shared" si="1"/>
        <v>0.45930232558139533</v>
      </c>
      <c r="S34" s="36">
        <f t="shared" si="1"/>
        <v>0.5625</v>
      </c>
      <c r="T34" s="36">
        <f t="shared" si="1"/>
        <v>0.4</v>
      </c>
      <c r="U34" s="36">
        <f t="shared" si="1"/>
        <v>0.21818181818181817</v>
      </c>
      <c r="V34" s="36">
        <f t="shared" si="1"/>
        <v>0.40229312063808575</v>
      </c>
      <c r="W34" s="36">
        <f t="shared" si="1"/>
        <v>0.21818181818181817</v>
      </c>
      <c r="X34" s="36">
        <f t="shared" si="1"/>
        <v>0.36</v>
      </c>
      <c r="Y34" s="36">
        <f t="shared" si="1"/>
        <v>0.421875</v>
      </c>
      <c r="Z34" s="36">
        <f t="shared" si="1"/>
        <v>0.42528735632183906</v>
      </c>
      <c r="AA34" s="36">
        <f t="shared" si="1"/>
        <v>0.56578947368421051</v>
      </c>
      <c r="AB34" s="36">
        <f t="shared" si="1"/>
        <v>0.5</v>
      </c>
      <c r="AC34" s="36">
        <f t="shared" si="1"/>
        <v>0.32989690721649484</v>
      </c>
      <c r="AD34" s="36">
        <f t="shared" si="1"/>
        <v>0.4</v>
      </c>
      <c r="AE34" s="36">
        <f t="shared" si="1"/>
        <v>0.53658536585365857</v>
      </c>
      <c r="AF34" s="36">
        <f t="shared" si="1"/>
        <v>0.36832061068702288</v>
      </c>
      <c r="AG34" s="36">
        <f t="shared" si="1"/>
        <v>0.47928994082840237</v>
      </c>
      <c r="AH34" s="36">
        <f t="shared" si="1"/>
        <v>0.38461538461538464</v>
      </c>
      <c r="AI34" s="36">
        <f t="shared" si="1"/>
        <v>0.35443037974683544</v>
      </c>
      <c r="AJ34" s="36">
        <f t="shared" si="1"/>
        <v>0.33636363636363636</v>
      </c>
      <c r="AK34" s="36">
        <f t="shared" si="1"/>
        <v>0.52777777777777779</v>
      </c>
      <c r="AL34" s="36">
        <f t="shared" si="1"/>
        <v>0.48333333333333334</v>
      </c>
      <c r="AM34" s="36">
        <f t="shared" si="1"/>
        <v>0.32876712328767121</v>
      </c>
      <c r="AN34" s="36">
        <f t="shared" si="1"/>
        <v>0.40748334187596102</v>
      </c>
      <c r="AO34" s="36">
        <f t="shared" si="1"/>
        <v>0.17904761904761904</v>
      </c>
      <c r="AP34" s="36">
        <f t="shared" si="1"/>
        <v>0.59971305595408897</v>
      </c>
      <c r="AQ34" s="36">
        <f t="shared" si="1"/>
        <v>0.61</v>
      </c>
      <c r="AR34" s="36">
        <f t="shared" si="1"/>
        <v>0.34375</v>
      </c>
      <c r="AS34" s="36">
        <f t="shared" si="1"/>
        <v>0.45454545454545453</v>
      </c>
      <c r="AT34" s="36">
        <f t="shared" si="1"/>
        <v>0.58333333333333337</v>
      </c>
      <c r="AU34" s="36">
        <f t="shared" si="1"/>
        <v>0.5</v>
      </c>
      <c r="AV34" s="36">
        <f t="shared" si="1"/>
        <v>0.6</v>
      </c>
      <c r="AW34" s="36">
        <f t="shared" si="1"/>
        <v>0.3014705882352941</v>
      </c>
      <c r="AX34" s="36">
        <f t="shared" si="1"/>
        <v>0.31320754716981131</v>
      </c>
      <c r="AY34" s="36">
        <f t="shared" si="1"/>
        <v>0.40229312063808575</v>
      </c>
      <c r="AZ34" s="36">
        <f t="shared" si="1"/>
        <v>0.5412429378531074</v>
      </c>
      <c r="BA34" s="36">
        <f t="shared" si="1"/>
        <v>0.30726256983240224</v>
      </c>
      <c r="BB34" s="36">
        <f t="shared" si="1"/>
        <v>0.23893805309734514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3.1742514970059879</v>
      </c>
      <c r="C36" s="48">
        <f>((C7*0)+(C9*1)+(C11*2)+(C13*3)+(C15*4)+(C17*5)+(C19*6)+(C21*7)+(C23*8)+(C25*9)+(C27*10))/(C5-SUM(C29))</f>
        <v>3.3222857142857141</v>
      </c>
      <c r="D36" s="48">
        <f>((D7*0)+(D9*1)+(D11*2)+(D13*3)+(D15*4)+(D17*5)+(D19*6)+(D21*7)+(D23*8)+(D25*9)+(D27*10))/(D5-SUM(D29))</f>
        <v>3.0088050314465411</v>
      </c>
      <c r="E36" s="48">
        <f>((E7*0)+(E9*1)+(E11*2)+(E13*3)+(E15*4)+(E17*5)+(E19*6)+(E21*7)+(E23*8)+(E25*9)+(E27*10))/(E5-SUM(E29))</f>
        <v>3.1742514970059879</v>
      </c>
      <c r="F36" s="48">
        <f>((F7*0)+(F9*1)+(F11*2)+(F13*3)+(F15*4)+(F17*5)+(F19*6)+(F21*7)+(F23*8)+(F25*9)+(F27*10))/(F5-SUM(F29))</f>
        <v>3.276887871853547</v>
      </c>
      <c r="G36" s="48">
        <f>((G7*0)+(G9*1)+(G11*2)+(G13*3)+(G15*4)+(G17*5)+(G19*6)+(G21*7)+(G23*8)+(G25*9)+(G27*10))/(G5-SUM(G29))</f>
        <v>2.7244897959183674</v>
      </c>
      <c r="H36" s="48">
        <f>((H7*0)+(H9*1)+(H11*2)+(H13*3)+(H15*4)+(H17*5)+(H19*6)+(H21*7)+(H23*8)+(H25*9)+(H27*10))/(H5-SUM(H29))</f>
        <v>3.4969040247678018</v>
      </c>
      <c r="I36" s="48">
        <f>((I7*0)+(I9*1)+(I11*2)+(I13*3)+(I15*4)+(I17*5)+(I19*6)+(I21*7)+(I23*8)+(I25*9)+(I27*10))/(I5-SUM(I29))</f>
        <v>3.1742514970059879</v>
      </c>
      <c r="J36" s="48">
        <f>((J7*0)+(J9*1)+(J11*2)+(J13*3)+(J15*4)+(J17*5)+(J19*6)+(J21*7)+(J23*8)+(J25*9)+(J27*10))/(J5-SUM(J29))</f>
        <v>3.253968253968254</v>
      </c>
      <c r="K36" s="48">
        <f>((K7*0)+(K9*1)+(K11*2)+(K13*3)+(K15*4)+(K17*5)+(K19*6)+(K21*7)+(K23*8)+(K25*9)+(K27*10))/(K5-SUM(K29))</f>
        <v>2.7225130890052358</v>
      </c>
      <c r="L36" s="48">
        <f>((L7*0)+(L9*1)+(L11*2)+(L13*3)+(L15*4)+(L17*5)+(L19*6)+(L21*7)+(L23*8)+(L25*9)+(L27*10))/(L5-SUM(L29))</f>
        <v>3.103448275862069</v>
      </c>
      <c r="M36" s="48">
        <f>((M7*0)+(M9*1)+(M11*2)+(M13*3)+(M15*4)+(M17*5)+(M19*6)+(M21*7)+(M23*8)+(M25*9)+(M27*10))/(M5-SUM(M29))</f>
        <v>3.2702702702702702</v>
      </c>
      <c r="N36" s="48">
        <f>((N7*0)+(N9*1)+(N11*2)+(N13*3)+(N15*4)+(N17*5)+(N19*6)+(N21*7)+(N23*8)+(N25*9)+(N27*10))/(N5-SUM(N29))</f>
        <v>3.2986111111111112</v>
      </c>
      <c r="O36" s="48">
        <f>((O7*0)+(O9*1)+(O11*2)+(O13*3)+(O15*4)+(O17*5)+(O19*6)+(O21*7)+(O23*8)+(O25*9)+(O27*10))/(O5-SUM(O29))</f>
        <v>2.7814569536423841</v>
      </c>
      <c r="P36" s="48">
        <f>((P7*0)+(P9*1)+(P11*2)+(P13*3)+(P15*4)+(P17*5)+(P19*6)+(P21*7)+(P23*8)+(P25*9)+(P27*10))/(P5-SUM(P29))</f>
        <v>3.7719298245614037</v>
      </c>
      <c r="Q36" s="48">
        <f>((Q7*0)+(Q9*1)+(Q11*2)+(Q13*3)+(Q15*4)+(Q17*5)+(Q19*6)+(Q21*7)+(Q23*8)+(Q25*9)+(Q27*10))/(Q5-SUM(Q29))</f>
        <v>3.2755555555555556</v>
      </c>
      <c r="R36" s="48">
        <f>((R7*0)+(R9*1)+(R11*2)+(R13*3)+(R15*4)+(R17*5)+(R19*6)+(R21*7)+(R23*8)+(R25*9)+(R27*10))/(R5-SUM(R29))</f>
        <v>3.2038216560509554</v>
      </c>
      <c r="S36" s="48">
        <f t="shared" ref="S36:BB36" si="2">((S7*0)+(S9*1)+(S11*2)+(S13*3)+(S15*4)+(S17*5)+(S19*6)+(S21*7)+(S23*8)+(S25*9)+(S27*10))/(S5-SUM(S29))</f>
        <v>2.35</v>
      </c>
      <c r="T36" s="48">
        <f t="shared" si="2"/>
        <v>3.4335664335664338</v>
      </c>
      <c r="U36" s="48">
        <f t="shared" si="2"/>
        <v>3.5294117647058822</v>
      </c>
      <c r="V36" s="48">
        <f t="shared" si="2"/>
        <v>3.1742514970059879</v>
      </c>
      <c r="W36" s="48">
        <f t="shared" si="2"/>
        <v>3.5294117647058822</v>
      </c>
      <c r="X36" s="48">
        <f t="shared" si="2"/>
        <v>3.2836879432624113</v>
      </c>
      <c r="Y36" s="48">
        <f t="shared" si="2"/>
        <v>3.4909090909090907</v>
      </c>
      <c r="Z36" s="48">
        <f t="shared" si="2"/>
        <v>3.55</v>
      </c>
      <c r="AA36" s="48">
        <f t="shared" si="2"/>
        <v>2.3968253968253967</v>
      </c>
      <c r="AB36" s="48">
        <f t="shared" si="2"/>
        <v>3.1029411764705883</v>
      </c>
      <c r="AC36" s="48">
        <f t="shared" si="2"/>
        <v>3.7567567567567566</v>
      </c>
      <c r="AD36" s="48">
        <f t="shared" si="2"/>
        <v>3.1028037383177569</v>
      </c>
      <c r="AE36" s="48">
        <f t="shared" si="2"/>
        <v>2.5074626865671643</v>
      </c>
      <c r="AF36" s="48">
        <f t="shared" si="2"/>
        <v>3.3288288288288288</v>
      </c>
      <c r="AG36" s="48">
        <f t="shared" si="2"/>
        <v>2.9013157894736841</v>
      </c>
      <c r="AH36" s="48">
        <f t="shared" si="2"/>
        <v>3.3055555555555554</v>
      </c>
      <c r="AI36" s="48">
        <f t="shared" si="2"/>
        <v>3.4482758620689653</v>
      </c>
      <c r="AJ36" s="48">
        <f t="shared" si="2"/>
        <v>3.2289156626506026</v>
      </c>
      <c r="AK36" s="48">
        <f t="shared" si="2"/>
        <v>2.873015873015873</v>
      </c>
      <c r="AL36" s="48">
        <f t="shared" si="2"/>
        <v>2.94</v>
      </c>
      <c r="AM36" s="48">
        <f t="shared" si="2"/>
        <v>3.4482758620689653</v>
      </c>
      <c r="AN36" s="48">
        <f t="shared" si="2"/>
        <v>3.166157605375687</v>
      </c>
      <c r="AO36" s="48">
        <f t="shared" si="2"/>
        <v>5.1416837782340865</v>
      </c>
      <c r="AP36" s="48">
        <f t="shared" si="2"/>
        <v>1.9327868852459016</v>
      </c>
      <c r="AQ36" s="48">
        <f t="shared" si="2"/>
        <v>2.5326086956521738</v>
      </c>
      <c r="AR36" s="48">
        <f t="shared" si="2"/>
        <v>4.1627906976744189</v>
      </c>
      <c r="AS36" s="48">
        <f t="shared" si="2"/>
        <v>2.1818181818181817</v>
      </c>
      <c r="AT36" s="48">
        <f t="shared" si="2"/>
        <v>2.2222222222222223</v>
      </c>
      <c r="AU36" s="48">
        <f t="shared" si="2"/>
        <v>2.2250000000000001</v>
      </c>
      <c r="AV36" s="48">
        <f t="shared" si="2"/>
        <v>2.4285714285714284</v>
      </c>
      <c r="AW36" s="48">
        <f t="shared" si="2"/>
        <v>2.2236842105263159</v>
      </c>
      <c r="AX36" s="48">
        <f t="shared" si="2"/>
        <v>3.0446927374301676</v>
      </c>
      <c r="AY36" s="48">
        <f t="shared" si="2"/>
        <v>3.1742514970059879</v>
      </c>
      <c r="AZ36" s="48">
        <f t="shared" si="2"/>
        <v>2.3676662320730117</v>
      </c>
      <c r="BA36" s="48">
        <f t="shared" si="2"/>
        <v>4.0244530244530248</v>
      </c>
      <c r="BB36" s="48">
        <f t="shared" si="2"/>
        <v>2.9444444444444446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340</v>
      </c>
      <c r="C7" s="25">
        <v>176</v>
      </c>
      <c r="D7" s="25">
        <v>164</v>
      </c>
      <c r="E7" s="25">
        <v>340</v>
      </c>
      <c r="F7" s="25">
        <v>79</v>
      </c>
      <c r="G7" s="25">
        <v>142</v>
      </c>
      <c r="H7" s="25">
        <v>120</v>
      </c>
      <c r="I7" s="25">
        <v>340</v>
      </c>
      <c r="J7" s="25">
        <v>15</v>
      </c>
      <c r="K7" s="25">
        <v>53</v>
      </c>
      <c r="L7" s="25">
        <v>23</v>
      </c>
      <c r="M7" s="25">
        <v>26</v>
      </c>
      <c r="N7" s="25">
        <v>27</v>
      </c>
      <c r="O7" s="25">
        <v>38</v>
      </c>
      <c r="P7" s="25">
        <v>36</v>
      </c>
      <c r="Q7" s="25">
        <v>48</v>
      </c>
      <c r="R7" s="25">
        <v>20</v>
      </c>
      <c r="S7" s="25">
        <v>19</v>
      </c>
      <c r="T7" s="25">
        <v>31</v>
      </c>
      <c r="U7" s="25">
        <v>3</v>
      </c>
      <c r="V7" s="25">
        <v>340</v>
      </c>
      <c r="W7" s="25">
        <v>3</v>
      </c>
      <c r="X7" s="25">
        <v>24</v>
      </c>
      <c r="Y7" s="25">
        <v>10</v>
      </c>
      <c r="Z7" s="25">
        <v>7</v>
      </c>
      <c r="AA7" s="25">
        <v>17</v>
      </c>
      <c r="AB7" s="25">
        <v>15</v>
      </c>
      <c r="AC7" s="25">
        <v>17</v>
      </c>
      <c r="AD7" s="25">
        <v>14</v>
      </c>
      <c r="AE7" s="25">
        <v>24</v>
      </c>
      <c r="AF7" s="25">
        <v>94</v>
      </c>
      <c r="AG7" s="25">
        <v>34</v>
      </c>
      <c r="AH7" s="25">
        <v>16</v>
      </c>
      <c r="AI7" s="25">
        <v>12</v>
      </c>
      <c r="AJ7" s="25">
        <v>21</v>
      </c>
      <c r="AK7" s="25">
        <v>13</v>
      </c>
      <c r="AL7" s="25">
        <v>12</v>
      </c>
      <c r="AM7" s="25">
        <v>6</v>
      </c>
      <c r="AN7" s="25">
        <v>336</v>
      </c>
      <c r="AO7" s="25">
        <v>22</v>
      </c>
      <c r="AP7" s="25">
        <v>203</v>
      </c>
      <c r="AQ7" s="25">
        <v>14</v>
      </c>
      <c r="AR7" s="25">
        <v>21</v>
      </c>
      <c r="AS7" s="25">
        <v>12</v>
      </c>
      <c r="AT7" s="25">
        <v>4</v>
      </c>
      <c r="AU7" s="25">
        <v>11</v>
      </c>
      <c r="AV7" s="25">
        <v>5</v>
      </c>
      <c r="AW7" s="25">
        <v>29</v>
      </c>
      <c r="AX7" s="25">
        <v>16</v>
      </c>
      <c r="AY7" s="25">
        <v>340</v>
      </c>
      <c r="AZ7" s="25">
        <v>175</v>
      </c>
      <c r="BA7" s="25">
        <v>131</v>
      </c>
      <c r="BB7" s="25">
        <v>33</v>
      </c>
    </row>
    <row r="8" spans="1:54" x14ac:dyDescent="0.2">
      <c r="A8" s="45"/>
      <c r="B8" s="26">
        <v>0.17</v>
      </c>
      <c r="C8" s="27">
        <v>0.18</v>
      </c>
      <c r="D8" s="27">
        <v>0.16</v>
      </c>
      <c r="E8" s="26">
        <v>0.17</v>
      </c>
      <c r="F8" s="27">
        <v>0.14000000000000001</v>
      </c>
      <c r="G8" s="27">
        <v>0.2</v>
      </c>
      <c r="H8" s="27">
        <v>0.17</v>
      </c>
      <c r="I8" s="26">
        <v>0.17</v>
      </c>
      <c r="J8" s="27">
        <v>0.18</v>
      </c>
      <c r="K8" s="27">
        <v>0.24</v>
      </c>
      <c r="L8" s="27">
        <v>0.14000000000000001</v>
      </c>
      <c r="M8" s="27">
        <v>0.18</v>
      </c>
      <c r="N8" s="27">
        <v>0.16</v>
      </c>
      <c r="O8" s="27">
        <v>0.21</v>
      </c>
      <c r="P8" s="27">
        <v>0.14000000000000001</v>
      </c>
      <c r="Q8" s="27">
        <v>0.17</v>
      </c>
      <c r="R8" s="27">
        <v>0.12</v>
      </c>
      <c r="S8" s="27">
        <v>0.2</v>
      </c>
      <c r="T8" s="27">
        <v>0.18</v>
      </c>
      <c r="U8" s="27">
        <v>0.06</v>
      </c>
      <c r="V8" s="26">
        <v>0.17</v>
      </c>
      <c r="W8" s="27">
        <v>0.06</v>
      </c>
      <c r="X8" s="27">
        <v>0.14000000000000001</v>
      </c>
      <c r="Y8" s="27">
        <v>0.16</v>
      </c>
      <c r="Z8" s="27">
        <v>0.08</v>
      </c>
      <c r="AA8" s="27">
        <v>0.22</v>
      </c>
      <c r="AB8" s="27">
        <v>0.21</v>
      </c>
      <c r="AC8" s="27">
        <v>0.17</v>
      </c>
      <c r="AD8" s="27">
        <v>0.12</v>
      </c>
      <c r="AE8" s="27">
        <v>0.3</v>
      </c>
      <c r="AF8" s="27">
        <v>0.18</v>
      </c>
      <c r="AG8" s="27">
        <v>0.2</v>
      </c>
      <c r="AH8" s="27">
        <v>0.18</v>
      </c>
      <c r="AI8" s="27">
        <v>0.15</v>
      </c>
      <c r="AJ8" s="27">
        <v>0.19</v>
      </c>
      <c r="AK8" s="27">
        <v>0.18</v>
      </c>
      <c r="AL8" s="27">
        <v>0.21</v>
      </c>
      <c r="AM8" s="27">
        <v>0.09</v>
      </c>
      <c r="AN8" s="26">
        <v>0.17</v>
      </c>
      <c r="AO8" s="27">
        <v>0.04</v>
      </c>
      <c r="AP8" s="27">
        <v>0.28999999999999998</v>
      </c>
      <c r="AQ8" s="27">
        <v>0.14000000000000001</v>
      </c>
      <c r="AR8" s="27">
        <v>0.22</v>
      </c>
      <c r="AS8" s="27">
        <v>0.22</v>
      </c>
      <c r="AT8" s="27">
        <v>0.32</v>
      </c>
      <c r="AU8" s="27">
        <v>0.21</v>
      </c>
      <c r="AV8" s="27">
        <v>0.31</v>
      </c>
      <c r="AW8" s="27">
        <v>0.21</v>
      </c>
      <c r="AX8" s="27">
        <v>0.06</v>
      </c>
      <c r="AY8" s="26">
        <v>0.17</v>
      </c>
      <c r="AZ8" s="27">
        <v>0.2</v>
      </c>
      <c r="BA8" s="27">
        <v>0.15</v>
      </c>
      <c r="BB8" s="27">
        <v>0.15</v>
      </c>
    </row>
    <row r="9" spans="1:54" x14ac:dyDescent="0.2">
      <c r="A9" s="45" t="s">
        <v>91</v>
      </c>
      <c r="B9" s="25">
        <v>105</v>
      </c>
      <c r="C9" s="25">
        <v>63</v>
      </c>
      <c r="D9" s="25">
        <v>43</v>
      </c>
      <c r="E9" s="25">
        <v>105</v>
      </c>
      <c r="F9" s="25">
        <v>21</v>
      </c>
      <c r="G9" s="25">
        <v>46</v>
      </c>
      <c r="H9" s="25">
        <v>38</v>
      </c>
      <c r="I9" s="25">
        <v>105</v>
      </c>
      <c r="J9" s="25">
        <v>2</v>
      </c>
      <c r="K9" s="25">
        <v>14</v>
      </c>
      <c r="L9" s="25">
        <v>9</v>
      </c>
      <c r="M9" s="25">
        <v>3</v>
      </c>
      <c r="N9" s="25">
        <v>7</v>
      </c>
      <c r="O9" s="25">
        <v>11</v>
      </c>
      <c r="P9" s="25">
        <v>14</v>
      </c>
      <c r="Q9" s="25">
        <v>8</v>
      </c>
      <c r="R9" s="25">
        <v>15</v>
      </c>
      <c r="S9" s="25">
        <v>12</v>
      </c>
      <c r="T9" s="25">
        <v>9</v>
      </c>
      <c r="U9" s="25">
        <v>2</v>
      </c>
      <c r="V9" s="25">
        <v>105</v>
      </c>
      <c r="W9" s="25">
        <v>2</v>
      </c>
      <c r="X9" s="25">
        <v>6</v>
      </c>
      <c r="Y9" s="25">
        <v>2</v>
      </c>
      <c r="Z9" s="25">
        <v>6</v>
      </c>
      <c r="AA9" s="25">
        <v>8</v>
      </c>
      <c r="AB9" s="25">
        <v>5</v>
      </c>
      <c r="AC9" s="25">
        <v>4</v>
      </c>
      <c r="AD9" s="25">
        <v>6</v>
      </c>
      <c r="AE9" s="25">
        <v>6</v>
      </c>
      <c r="AF9" s="25">
        <v>23</v>
      </c>
      <c r="AG9" s="25">
        <v>13</v>
      </c>
      <c r="AH9" s="25">
        <v>3</v>
      </c>
      <c r="AI9" s="25">
        <v>3</v>
      </c>
      <c r="AJ9" s="25">
        <v>3</v>
      </c>
      <c r="AK9" s="25">
        <v>5</v>
      </c>
      <c r="AL9" s="25">
        <v>3</v>
      </c>
      <c r="AM9" s="25">
        <v>7</v>
      </c>
      <c r="AN9" s="25">
        <v>103</v>
      </c>
      <c r="AO9" s="25">
        <v>10</v>
      </c>
      <c r="AP9" s="25">
        <v>62</v>
      </c>
      <c r="AQ9" s="25">
        <v>2</v>
      </c>
      <c r="AR9" s="25">
        <v>7</v>
      </c>
      <c r="AS9" s="25">
        <v>9</v>
      </c>
      <c r="AT9" s="25">
        <v>1</v>
      </c>
      <c r="AU9" s="25">
        <v>4</v>
      </c>
      <c r="AV9" s="25">
        <v>1</v>
      </c>
      <c r="AW9" s="25">
        <v>1</v>
      </c>
      <c r="AX9" s="25">
        <v>6</v>
      </c>
      <c r="AY9" s="25">
        <v>105</v>
      </c>
      <c r="AZ9" s="25">
        <v>57</v>
      </c>
      <c r="BA9" s="25">
        <v>44</v>
      </c>
      <c r="BB9" s="25">
        <v>4</v>
      </c>
    </row>
    <row r="10" spans="1:54" x14ac:dyDescent="0.2">
      <c r="A10" s="45"/>
      <c r="B10" s="26">
        <v>0.05</v>
      </c>
      <c r="C10" s="27">
        <v>0.06</v>
      </c>
      <c r="D10" s="27">
        <v>0.04</v>
      </c>
      <c r="E10" s="26">
        <v>0.05</v>
      </c>
      <c r="F10" s="27">
        <v>0.04</v>
      </c>
      <c r="G10" s="27">
        <v>0.06</v>
      </c>
      <c r="H10" s="27">
        <v>0.05</v>
      </c>
      <c r="I10" s="26">
        <v>0.05</v>
      </c>
      <c r="J10" s="27">
        <v>0.03</v>
      </c>
      <c r="K10" s="27">
        <v>0.06</v>
      </c>
      <c r="L10" s="27">
        <v>0.05</v>
      </c>
      <c r="M10" s="27">
        <v>0.02</v>
      </c>
      <c r="N10" s="27">
        <v>0.04</v>
      </c>
      <c r="O10" s="27">
        <v>0.06</v>
      </c>
      <c r="P10" s="27">
        <v>0.05</v>
      </c>
      <c r="Q10" s="27">
        <v>0.03</v>
      </c>
      <c r="R10" s="27">
        <v>0.09</v>
      </c>
      <c r="S10" s="27">
        <v>0.13</v>
      </c>
      <c r="T10" s="27">
        <v>0.05</v>
      </c>
      <c r="U10" s="27">
        <v>0.04</v>
      </c>
      <c r="V10" s="26">
        <v>0.05</v>
      </c>
      <c r="W10" s="27">
        <v>0.04</v>
      </c>
      <c r="X10" s="27">
        <v>0.03</v>
      </c>
      <c r="Y10" s="27">
        <v>0.04</v>
      </c>
      <c r="Z10" s="27">
        <v>7.0000000000000007E-2</v>
      </c>
      <c r="AA10" s="27">
        <v>0.11</v>
      </c>
      <c r="AB10" s="27">
        <v>7.0000000000000007E-2</v>
      </c>
      <c r="AC10" s="27">
        <v>0.04</v>
      </c>
      <c r="AD10" s="27">
        <v>0.05</v>
      </c>
      <c r="AE10" s="27">
        <v>7.0000000000000007E-2</v>
      </c>
      <c r="AF10" s="27">
        <v>0.04</v>
      </c>
      <c r="AG10" s="27">
        <v>0.08</v>
      </c>
      <c r="AH10" s="27">
        <v>0.03</v>
      </c>
      <c r="AI10" s="27">
        <v>0.03</v>
      </c>
      <c r="AJ10" s="27">
        <v>0.03</v>
      </c>
      <c r="AK10" s="27">
        <v>7.0000000000000007E-2</v>
      </c>
      <c r="AL10" s="27">
        <v>0.05</v>
      </c>
      <c r="AM10" s="27">
        <v>0.09</v>
      </c>
      <c r="AN10" s="26">
        <v>0.05</v>
      </c>
      <c r="AO10" s="27">
        <v>0.02</v>
      </c>
      <c r="AP10" s="27">
        <v>0.09</v>
      </c>
      <c r="AQ10" s="27">
        <v>0.02</v>
      </c>
      <c r="AR10" s="27">
        <v>0.08</v>
      </c>
      <c r="AS10" s="27">
        <v>0.17</v>
      </c>
      <c r="AT10" s="27">
        <v>0.06</v>
      </c>
      <c r="AU10" s="27">
        <v>0.08</v>
      </c>
      <c r="AV10" s="27">
        <v>0.05</v>
      </c>
      <c r="AW10" s="27">
        <v>0.01</v>
      </c>
      <c r="AX10" s="27">
        <v>0.02</v>
      </c>
      <c r="AY10" s="26">
        <v>0.05</v>
      </c>
      <c r="AZ10" s="27">
        <v>0.06</v>
      </c>
      <c r="BA10" s="27">
        <v>0.05</v>
      </c>
      <c r="BB10" s="27">
        <v>0.02</v>
      </c>
    </row>
    <row r="11" spans="1:54" x14ac:dyDescent="0.2">
      <c r="A11" s="45" t="s">
        <v>92</v>
      </c>
      <c r="B11" s="25">
        <v>132</v>
      </c>
      <c r="C11" s="25">
        <v>85</v>
      </c>
      <c r="D11" s="25">
        <v>48</v>
      </c>
      <c r="E11" s="25">
        <v>132</v>
      </c>
      <c r="F11" s="25">
        <v>37</v>
      </c>
      <c r="G11" s="25">
        <v>51</v>
      </c>
      <c r="H11" s="25">
        <v>44</v>
      </c>
      <c r="I11" s="25">
        <v>132</v>
      </c>
      <c r="J11" s="25">
        <v>5</v>
      </c>
      <c r="K11" s="25">
        <v>13</v>
      </c>
      <c r="L11" s="25">
        <v>6</v>
      </c>
      <c r="M11" s="25">
        <v>10</v>
      </c>
      <c r="N11" s="25">
        <v>16</v>
      </c>
      <c r="O11" s="25">
        <v>16</v>
      </c>
      <c r="P11" s="25">
        <v>16</v>
      </c>
      <c r="Q11" s="25">
        <v>18</v>
      </c>
      <c r="R11" s="25">
        <v>12</v>
      </c>
      <c r="S11" s="25">
        <v>5</v>
      </c>
      <c r="T11" s="25">
        <v>15</v>
      </c>
      <c r="U11" s="25">
        <v>0</v>
      </c>
      <c r="V11" s="25">
        <v>132</v>
      </c>
      <c r="W11" s="25">
        <v>0</v>
      </c>
      <c r="X11" s="25">
        <v>14</v>
      </c>
      <c r="Y11" s="25">
        <v>5</v>
      </c>
      <c r="Z11" s="25">
        <v>10</v>
      </c>
      <c r="AA11" s="25">
        <v>4</v>
      </c>
      <c r="AB11" s="25">
        <v>5</v>
      </c>
      <c r="AC11" s="25">
        <v>9</v>
      </c>
      <c r="AD11" s="25">
        <v>2</v>
      </c>
      <c r="AE11" s="25">
        <v>5</v>
      </c>
      <c r="AF11" s="25">
        <v>34</v>
      </c>
      <c r="AG11" s="25">
        <v>11</v>
      </c>
      <c r="AH11" s="25">
        <v>5</v>
      </c>
      <c r="AI11" s="25">
        <v>11</v>
      </c>
      <c r="AJ11" s="25">
        <v>7</v>
      </c>
      <c r="AK11" s="25">
        <v>2</v>
      </c>
      <c r="AL11" s="25">
        <v>5</v>
      </c>
      <c r="AM11" s="25">
        <v>2</v>
      </c>
      <c r="AN11" s="25">
        <v>132</v>
      </c>
      <c r="AO11" s="25">
        <v>20</v>
      </c>
      <c r="AP11" s="25">
        <v>59</v>
      </c>
      <c r="AQ11" s="25">
        <v>17</v>
      </c>
      <c r="AR11" s="25">
        <v>8</v>
      </c>
      <c r="AS11" s="25">
        <v>7</v>
      </c>
      <c r="AT11" s="25">
        <v>1</v>
      </c>
      <c r="AU11" s="25">
        <v>2</v>
      </c>
      <c r="AV11" s="25">
        <v>0</v>
      </c>
      <c r="AW11" s="25">
        <v>2</v>
      </c>
      <c r="AX11" s="25">
        <v>15</v>
      </c>
      <c r="AY11" s="25">
        <v>132</v>
      </c>
      <c r="AZ11" s="25">
        <v>71</v>
      </c>
      <c r="BA11" s="25">
        <v>55</v>
      </c>
      <c r="BB11" s="25">
        <v>6</v>
      </c>
    </row>
    <row r="12" spans="1:54" x14ac:dyDescent="0.2">
      <c r="A12" s="45"/>
      <c r="B12" s="26">
        <v>7.0000000000000007E-2</v>
      </c>
      <c r="C12" s="27">
        <v>0.09</v>
      </c>
      <c r="D12" s="27">
        <v>0.05</v>
      </c>
      <c r="E12" s="26">
        <v>7.0000000000000007E-2</v>
      </c>
      <c r="F12" s="27">
        <v>0.06</v>
      </c>
      <c r="G12" s="27">
        <v>7.0000000000000007E-2</v>
      </c>
      <c r="H12" s="27">
        <v>0.06</v>
      </c>
      <c r="I12" s="26">
        <v>7.0000000000000007E-2</v>
      </c>
      <c r="J12" s="27">
        <v>0.06</v>
      </c>
      <c r="K12" s="27">
        <v>0.06</v>
      </c>
      <c r="L12" s="27">
        <v>0.04</v>
      </c>
      <c r="M12" s="27">
        <v>7.0000000000000007E-2</v>
      </c>
      <c r="N12" s="27">
        <v>0.09</v>
      </c>
      <c r="O12" s="27">
        <v>0.09</v>
      </c>
      <c r="P12" s="27">
        <v>0.06</v>
      </c>
      <c r="Q12" s="27">
        <v>7.0000000000000007E-2</v>
      </c>
      <c r="R12" s="27">
        <v>7.0000000000000007E-2</v>
      </c>
      <c r="S12" s="27">
        <v>0.05</v>
      </c>
      <c r="T12" s="27">
        <v>0.09</v>
      </c>
      <c r="U12" s="27">
        <v>0</v>
      </c>
      <c r="V12" s="26">
        <v>7.0000000000000007E-2</v>
      </c>
      <c r="W12" s="27">
        <v>0</v>
      </c>
      <c r="X12" s="27">
        <v>0.08</v>
      </c>
      <c r="Y12" s="27">
        <v>0.08</v>
      </c>
      <c r="Z12" s="27">
        <v>0.12</v>
      </c>
      <c r="AA12" s="27">
        <v>0.05</v>
      </c>
      <c r="AB12" s="27">
        <v>7.0000000000000007E-2</v>
      </c>
      <c r="AC12" s="27">
        <v>0.1</v>
      </c>
      <c r="AD12" s="27">
        <v>0.01</v>
      </c>
      <c r="AE12" s="27">
        <v>0.06</v>
      </c>
      <c r="AF12" s="27">
        <v>0.06</v>
      </c>
      <c r="AG12" s="27">
        <v>7.0000000000000007E-2</v>
      </c>
      <c r="AH12" s="27">
        <v>0.05</v>
      </c>
      <c r="AI12" s="27">
        <v>0.14000000000000001</v>
      </c>
      <c r="AJ12" s="27">
        <v>7.0000000000000007E-2</v>
      </c>
      <c r="AK12" s="27">
        <v>0.03</v>
      </c>
      <c r="AL12" s="27">
        <v>0.09</v>
      </c>
      <c r="AM12" s="27">
        <v>0.02</v>
      </c>
      <c r="AN12" s="26">
        <v>7.0000000000000007E-2</v>
      </c>
      <c r="AO12" s="27">
        <v>0.04</v>
      </c>
      <c r="AP12" s="27">
        <v>0.09</v>
      </c>
      <c r="AQ12" s="27">
        <v>0.17</v>
      </c>
      <c r="AR12" s="27">
        <v>0.09</v>
      </c>
      <c r="AS12" s="27">
        <v>0.14000000000000001</v>
      </c>
      <c r="AT12" s="27">
        <v>0.05</v>
      </c>
      <c r="AU12" s="27">
        <v>0.05</v>
      </c>
      <c r="AV12" s="27">
        <v>0</v>
      </c>
      <c r="AW12" s="27">
        <v>0.01</v>
      </c>
      <c r="AX12" s="27">
        <v>0.06</v>
      </c>
      <c r="AY12" s="26">
        <v>7.0000000000000007E-2</v>
      </c>
      <c r="AZ12" s="27">
        <v>0.08</v>
      </c>
      <c r="BA12" s="27">
        <v>0.06</v>
      </c>
      <c r="BB12" s="27">
        <v>0.03</v>
      </c>
    </row>
    <row r="13" spans="1:54" x14ac:dyDescent="0.2">
      <c r="A13" s="45" t="s">
        <v>93</v>
      </c>
      <c r="B13" s="25">
        <v>122</v>
      </c>
      <c r="C13" s="25">
        <v>64</v>
      </c>
      <c r="D13" s="25">
        <v>58</v>
      </c>
      <c r="E13" s="25">
        <v>122</v>
      </c>
      <c r="F13" s="25">
        <v>27</v>
      </c>
      <c r="G13" s="25">
        <v>48</v>
      </c>
      <c r="H13" s="25">
        <v>47</v>
      </c>
      <c r="I13" s="25">
        <v>122</v>
      </c>
      <c r="J13" s="25">
        <v>2</v>
      </c>
      <c r="K13" s="25">
        <v>18</v>
      </c>
      <c r="L13" s="25">
        <v>14</v>
      </c>
      <c r="M13" s="25">
        <v>11</v>
      </c>
      <c r="N13" s="25">
        <v>9</v>
      </c>
      <c r="O13" s="25">
        <v>16</v>
      </c>
      <c r="P13" s="25">
        <v>10</v>
      </c>
      <c r="Q13" s="25">
        <v>9</v>
      </c>
      <c r="R13" s="25">
        <v>13</v>
      </c>
      <c r="S13" s="25">
        <v>4</v>
      </c>
      <c r="T13" s="25">
        <v>12</v>
      </c>
      <c r="U13" s="25">
        <v>2</v>
      </c>
      <c r="V13" s="25">
        <v>122</v>
      </c>
      <c r="W13" s="25">
        <v>2</v>
      </c>
      <c r="X13" s="25">
        <v>10</v>
      </c>
      <c r="Y13" s="25">
        <v>2</v>
      </c>
      <c r="Z13" s="25">
        <v>6</v>
      </c>
      <c r="AA13" s="25">
        <v>3</v>
      </c>
      <c r="AB13" s="25">
        <v>4</v>
      </c>
      <c r="AC13" s="25">
        <v>8</v>
      </c>
      <c r="AD13" s="25">
        <v>9</v>
      </c>
      <c r="AE13" s="25">
        <v>5</v>
      </c>
      <c r="AF13" s="25">
        <v>27</v>
      </c>
      <c r="AG13" s="25">
        <v>12</v>
      </c>
      <c r="AH13" s="25">
        <v>5</v>
      </c>
      <c r="AI13" s="25">
        <v>7</v>
      </c>
      <c r="AJ13" s="25">
        <v>9</v>
      </c>
      <c r="AK13" s="25">
        <v>6</v>
      </c>
      <c r="AL13" s="25">
        <v>6</v>
      </c>
      <c r="AM13" s="25">
        <v>3</v>
      </c>
      <c r="AN13" s="25">
        <v>120</v>
      </c>
      <c r="AO13" s="25">
        <v>27</v>
      </c>
      <c r="AP13" s="25">
        <v>43</v>
      </c>
      <c r="AQ13" s="25">
        <v>7</v>
      </c>
      <c r="AR13" s="25">
        <v>7</v>
      </c>
      <c r="AS13" s="25">
        <v>5</v>
      </c>
      <c r="AT13" s="25">
        <v>1</v>
      </c>
      <c r="AU13" s="25">
        <v>2</v>
      </c>
      <c r="AV13" s="25">
        <v>1</v>
      </c>
      <c r="AW13" s="25">
        <v>5</v>
      </c>
      <c r="AX13" s="25">
        <v>21</v>
      </c>
      <c r="AY13" s="25">
        <v>122</v>
      </c>
      <c r="AZ13" s="25">
        <v>62</v>
      </c>
      <c r="BA13" s="25">
        <v>52</v>
      </c>
      <c r="BB13" s="25">
        <v>8</v>
      </c>
    </row>
    <row r="14" spans="1:54" x14ac:dyDescent="0.2">
      <c r="A14" s="45"/>
      <c r="B14" s="26">
        <v>0.06</v>
      </c>
      <c r="C14" s="27">
        <v>0.06</v>
      </c>
      <c r="D14" s="27">
        <v>0.06</v>
      </c>
      <c r="E14" s="26">
        <v>0.06</v>
      </c>
      <c r="F14" s="27">
        <v>0.05</v>
      </c>
      <c r="G14" s="27">
        <v>7.0000000000000007E-2</v>
      </c>
      <c r="H14" s="27">
        <v>7.0000000000000007E-2</v>
      </c>
      <c r="I14" s="26">
        <v>0.06</v>
      </c>
      <c r="J14" s="27">
        <v>0.02</v>
      </c>
      <c r="K14" s="27">
        <v>0.08</v>
      </c>
      <c r="L14" s="27">
        <v>0.09</v>
      </c>
      <c r="M14" s="27">
        <v>0.08</v>
      </c>
      <c r="N14" s="27">
        <v>0.05</v>
      </c>
      <c r="O14" s="27">
        <v>0.09</v>
      </c>
      <c r="P14" s="27">
        <v>0.04</v>
      </c>
      <c r="Q14" s="27">
        <v>0.03</v>
      </c>
      <c r="R14" s="27">
        <v>0.08</v>
      </c>
      <c r="S14" s="27">
        <v>0.04</v>
      </c>
      <c r="T14" s="27">
        <v>7.0000000000000007E-2</v>
      </c>
      <c r="U14" s="27">
        <v>0.04</v>
      </c>
      <c r="V14" s="26">
        <v>0.06</v>
      </c>
      <c r="W14" s="27">
        <v>0.04</v>
      </c>
      <c r="X14" s="27">
        <v>0.06</v>
      </c>
      <c r="Y14" s="27">
        <v>0.02</v>
      </c>
      <c r="Z14" s="27">
        <v>7.0000000000000007E-2</v>
      </c>
      <c r="AA14" s="27">
        <v>0.04</v>
      </c>
      <c r="AB14" s="27">
        <v>0.05</v>
      </c>
      <c r="AC14" s="27">
        <v>0.08</v>
      </c>
      <c r="AD14" s="27">
        <v>7.0000000000000007E-2</v>
      </c>
      <c r="AE14" s="27">
        <v>0.06</v>
      </c>
      <c r="AF14" s="27">
        <v>0.05</v>
      </c>
      <c r="AG14" s="27">
        <v>7.0000000000000007E-2</v>
      </c>
      <c r="AH14" s="27">
        <v>0.06</v>
      </c>
      <c r="AI14" s="27">
        <v>0.09</v>
      </c>
      <c r="AJ14" s="27">
        <v>0.08</v>
      </c>
      <c r="AK14" s="27">
        <v>0.08</v>
      </c>
      <c r="AL14" s="27">
        <v>0.09</v>
      </c>
      <c r="AM14" s="27">
        <v>0.04</v>
      </c>
      <c r="AN14" s="26">
        <v>0.06</v>
      </c>
      <c r="AO14" s="27">
        <v>0.05</v>
      </c>
      <c r="AP14" s="27">
        <v>0.06</v>
      </c>
      <c r="AQ14" s="27">
        <v>7.0000000000000007E-2</v>
      </c>
      <c r="AR14" s="27">
        <v>7.0000000000000007E-2</v>
      </c>
      <c r="AS14" s="27">
        <v>0.1</v>
      </c>
      <c r="AT14" s="27">
        <v>0.06</v>
      </c>
      <c r="AU14" s="27">
        <v>0.03</v>
      </c>
      <c r="AV14" s="27">
        <v>0.09</v>
      </c>
      <c r="AW14" s="27">
        <v>0.04</v>
      </c>
      <c r="AX14" s="27">
        <v>0.08</v>
      </c>
      <c r="AY14" s="26">
        <v>0.06</v>
      </c>
      <c r="AZ14" s="27">
        <v>7.0000000000000007E-2</v>
      </c>
      <c r="BA14" s="27">
        <v>0.06</v>
      </c>
      <c r="BB14" s="27">
        <v>0.04</v>
      </c>
    </row>
    <row r="15" spans="1:54" x14ac:dyDescent="0.2">
      <c r="A15" s="45" t="s">
        <v>94</v>
      </c>
      <c r="B15" s="25">
        <v>133</v>
      </c>
      <c r="C15" s="25">
        <v>78</v>
      </c>
      <c r="D15" s="25">
        <v>56</v>
      </c>
      <c r="E15" s="25">
        <v>133</v>
      </c>
      <c r="F15" s="25">
        <v>30</v>
      </c>
      <c r="G15" s="25">
        <v>49</v>
      </c>
      <c r="H15" s="25">
        <v>54</v>
      </c>
      <c r="I15" s="25">
        <v>133</v>
      </c>
      <c r="J15" s="25">
        <v>5</v>
      </c>
      <c r="K15" s="25">
        <v>10</v>
      </c>
      <c r="L15" s="25">
        <v>11</v>
      </c>
      <c r="M15" s="25">
        <v>16</v>
      </c>
      <c r="N15" s="25">
        <v>12</v>
      </c>
      <c r="O15" s="25">
        <v>8</v>
      </c>
      <c r="P15" s="25">
        <v>15</v>
      </c>
      <c r="Q15" s="25">
        <v>16</v>
      </c>
      <c r="R15" s="25">
        <v>16</v>
      </c>
      <c r="S15" s="25">
        <v>9</v>
      </c>
      <c r="T15" s="25">
        <v>12</v>
      </c>
      <c r="U15" s="25">
        <v>4</v>
      </c>
      <c r="V15" s="25">
        <v>133</v>
      </c>
      <c r="W15" s="25">
        <v>4</v>
      </c>
      <c r="X15" s="25">
        <v>12</v>
      </c>
      <c r="Y15" s="25">
        <v>6</v>
      </c>
      <c r="Z15" s="25">
        <v>11</v>
      </c>
      <c r="AA15" s="25">
        <v>8</v>
      </c>
      <c r="AB15" s="25">
        <v>4</v>
      </c>
      <c r="AC15" s="25">
        <v>8</v>
      </c>
      <c r="AD15" s="25">
        <v>8</v>
      </c>
      <c r="AE15" s="25">
        <v>2</v>
      </c>
      <c r="AF15" s="25">
        <v>26</v>
      </c>
      <c r="AG15" s="25">
        <v>9</v>
      </c>
      <c r="AH15" s="25">
        <v>5</v>
      </c>
      <c r="AI15" s="25">
        <v>3</v>
      </c>
      <c r="AJ15" s="25">
        <v>14</v>
      </c>
      <c r="AK15" s="25">
        <v>4</v>
      </c>
      <c r="AL15" s="25">
        <v>4</v>
      </c>
      <c r="AM15" s="25">
        <v>5</v>
      </c>
      <c r="AN15" s="25">
        <v>130</v>
      </c>
      <c r="AO15" s="25">
        <v>23</v>
      </c>
      <c r="AP15" s="25">
        <v>46</v>
      </c>
      <c r="AQ15" s="25">
        <v>14</v>
      </c>
      <c r="AR15" s="25">
        <v>4</v>
      </c>
      <c r="AS15" s="25">
        <v>3</v>
      </c>
      <c r="AT15" s="25">
        <v>0</v>
      </c>
      <c r="AU15" s="25">
        <v>4</v>
      </c>
      <c r="AV15" s="25">
        <v>0</v>
      </c>
      <c r="AW15" s="25">
        <v>9</v>
      </c>
      <c r="AX15" s="25">
        <v>26</v>
      </c>
      <c r="AY15" s="25">
        <v>133</v>
      </c>
      <c r="AZ15" s="25">
        <v>65</v>
      </c>
      <c r="BA15" s="25">
        <v>61</v>
      </c>
      <c r="BB15" s="25">
        <v>7</v>
      </c>
    </row>
    <row r="16" spans="1:54" x14ac:dyDescent="0.2">
      <c r="A16" s="45"/>
      <c r="B16" s="26">
        <v>7.0000000000000007E-2</v>
      </c>
      <c r="C16" s="27">
        <v>0.08</v>
      </c>
      <c r="D16" s="27">
        <v>0.05</v>
      </c>
      <c r="E16" s="26">
        <v>7.0000000000000007E-2</v>
      </c>
      <c r="F16" s="27">
        <v>0.05</v>
      </c>
      <c r="G16" s="27">
        <v>7.0000000000000007E-2</v>
      </c>
      <c r="H16" s="27">
        <v>0.08</v>
      </c>
      <c r="I16" s="26">
        <v>7.0000000000000007E-2</v>
      </c>
      <c r="J16" s="27">
        <v>7.0000000000000007E-2</v>
      </c>
      <c r="K16" s="27">
        <v>0.05</v>
      </c>
      <c r="L16" s="27">
        <v>7.0000000000000007E-2</v>
      </c>
      <c r="M16" s="27">
        <v>0.11</v>
      </c>
      <c r="N16" s="27">
        <v>7.0000000000000007E-2</v>
      </c>
      <c r="O16" s="27">
        <v>0.04</v>
      </c>
      <c r="P16" s="27">
        <v>0.06</v>
      </c>
      <c r="Q16" s="27">
        <v>0.06</v>
      </c>
      <c r="R16" s="27">
        <v>0.09</v>
      </c>
      <c r="S16" s="27">
        <v>0.09</v>
      </c>
      <c r="T16" s="27">
        <v>7.0000000000000007E-2</v>
      </c>
      <c r="U16" s="27">
        <v>7.0000000000000007E-2</v>
      </c>
      <c r="V16" s="26">
        <v>7.0000000000000007E-2</v>
      </c>
      <c r="W16" s="27">
        <v>7.0000000000000007E-2</v>
      </c>
      <c r="X16" s="27">
        <v>7.0000000000000007E-2</v>
      </c>
      <c r="Y16" s="27">
        <v>0.09</v>
      </c>
      <c r="Z16" s="27">
        <v>0.13</v>
      </c>
      <c r="AA16" s="27">
        <v>0.11</v>
      </c>
      <c r="AB16" s="27">
        <v>0.06</v>
      </c>
      <c r="AC16" s="27">
        <v>0.08</v>
      </c>
      <c r="AD16" s="27">
        <v>7.0000000000000007E-2</v>
      </c>
      <c r="AE16" s="27">
        <v>0.02</v>
      </c>
      <c r="AF16" s="27">
        <v>0.05</v>
      </c>
      <c r="AG16" s="27">
        <v>0.05</v>
      </c>
      <c r="AH16" s="27">
        <v>0.06</v>
      </c>
      <c r="AI16" s="27">
        <v>0.04</v>
      </c>
      <c r="AJ16" s="27">
        <v>0.13</v>
      </c>
      <c r="AK16" s="27">
        <v>0.05</v>
      </c>
      <c r="AL16" s="27">
        <v>0.06</v>
      </c>
      <c r="AM16" s="27">
        <v>0.06</v>
      </c>
      <c r="AN16" s="26">
        <v>7.0000000000000007E-2</v>
      </c>
      <c r="AO16" s="27">
        <v>0.04</v>
      </c>
      <c r="AP16" s="27">
        <v>7.0000000000000007E-2</v>
      </c>
      <c r="AQ16" s="27">
        <v>0.14000000000000001</v>
      </c>
      <c r="AR16" s="27">
        <v>0.04</v>
      </c>
      <c r="AS16" s="27">
        <v>0.05</v>
      </c>
      <c r="AT16" s="27">
        <v>0</v>
      </c>
      <c r="AU16" s="27">
        <v>0.09</v>
      </c>
      <c r="AV16" s="27">
        <v>0</v>
      </c>
      <c r="AW16" s="27">
        <v>7.0000000000000007E-2</v>
      </c>
      <c r="AX16" s="27">
        <v>0.1</v>
      </c>
      <c r="AY16" s="26">
        <v>7.0000000000000007E-2</v>
      </c>
      <c r="AZ16" s="27">
        <v>7.0000000000000007E-2</v>
      </c>
      <c r="BA16" s="27">
        <v>7.0000000000000007E-2</v>
      </c>
      <c r="BB16" s="27">
        <v>0.03</v>
      </c>
    </row>
    <row r="17" spans="1:54" x14ac:dyDescent="0.2">
      <c r="A17" s="45" t="s">
        <v>95</v>
      </c>
      <c r="B17" s="25">
        <v>218</v>
      </c>
      <c r="C17" s="25">
        <v>101</v>
      </c>
      <c r="D17" s="25">
        <v>117</v>
      </c>
      <c r="E17" s="25">
        <v>218</v>
      </c>
      <c r="F17" s="25">
        <v>61</v>
      </c>
      <c r="G17" s="25">
        <v>69</v>
      </c>
      <c r="H17" s="25">
        <v>89</v>
      </c>
      <c r="I17" s="25">
        <v>218</v>
      </c>
      <c r="J17" s="25">
        <v>12</v>
      </c>
      <c r="K17" s="25">
        <v>31</v>
      </c>
      <c r="L17" s="25">
        <v>22</v>
      </c>
      <c r="M17" s="25">
        <v>11</v>
      </c>
      <c r="N17" s="25">
        <v>18</v>
      </c>
      <c r="O17" s="25">
        <v>7</v>
      </c>
      <c r="P17" s="25">
        <v>36</v>
      </c>
      <c r="Q17" s="25">
        <v>34</v>
      </c>
      <c r="R17" s="25">
        <v>17</v>
      </c>
      <c r="S17" s="25">
        <v>6</v>
      </c>
      <c r="T17" s="25">
        <v>17</v>
      </c>
      <c r="U17" s="25">
        <v>8</v>
      </c>
      <c r="V17" s="25">
        <v>218</v>
      </c>
      <c r="W17" s="25">
        <v>8</v>
      </c>
      <c r="X17" s="25">
        <v>21</v>
      </c>
      <c r="Y17" s="25">
        <v>7</v>
      </c>
      <c r="Z17" s="25">
        <v>9</v>
      </c>
      <c r="AA17" s="25">
        <v>5</v>
      </c>
      <c r="AB17" s="25">
        <v>10</v>
      </c>
      <c r="AC17" s="25">
        <v>7</v>
      </c>
      <c r="AD17" s="25">
        <v>19</v>
      </c>
      <c r="AE17" s="25">
        <v>4</v>
      </c>
      <c r="AF17" s="25">
        <v>58</v>
      </c>
      <c r="AG17" s="25">
        <v>27</v>
      </c>
      <c r="AH17" s="25">
        <v>13</v>
      </c>
      <c r="AI17" s="25">
        <v>1</v>
      </c>
      <c r="AJ17" s="25">
        <v>5</v>
      </c>
      <c r="AK17" s="25">
        <v>6</v>
      </c>
      <c r="AL17" s="25">
        <v>4</v>
      </c>
      <c r="AM17" s="25">
        <v>12</v>
      </c>
      <c r="AN17" s="25">
        <v>210</v>
      </c>
      <c r="AO17" s="25">
        <v>80</v>
      </c>
      <c r="AP17" s="25">
        <v>49</v>
      </c>
      <c r="AQ17" s="25">
        <v>13</v>
      </c>
      <c r="AR17" s="25">
        <v>11</v>
      </c>
      <c r="AS17" s="25">
        <v>1</v>
      </c>
      <c r="AT17" s="25">
        <v>1</v>
      </c>
      <c r="AU17" s="25">
        <v>5</v>
      </c>
      <c r="AV17" s="25">
        <v>1</v>
      </c>
      <c r="AW17" s="25">
        <v>12</v>
      </c>
      <c r="AX17" s="25">
        <v>38</v>
      </c>
      <c r="AY17" s="25">
        <v>218</v>
      </c>
      <c r="AZ17" s="25">
        <v>86</v>
      </c>
      <c r="BA17" s="25">
        <v>94</v>
      </c>
      <c r="BB17" s="25">
        <v>38</v>
      </c>
    </row>
    <row r="18" spans="1:54" x14ac:dyDescent="0.2">
      <c r="A18" s="45"/>
      <c r="B18" s="26">
        <v>0.11</v>
      </c>
      <c r="C18" s="27">
        <v>0.1</v>
      </c>
      <c r="D18" s="27">
        <v>0.11</v>
      </c>
      <c r="E18" s="26">
        <v>0.11</v>
      </c>
      <c r="F18" s="27">
        <v>0.11</v>
      </c>
      <c r="G18" s="27">
        <v>0.1</v>
      </c>
      <c r="H18" s="27">
        <v>0.12</v>
      </c>
      <c r="I18" s="26">
        <v>0.11</v>
      </c>
      <c r="J18" s="27">
        <v>0.15</v>
      </c>
      <c r="K18" s="27">
        <v>0.14000000000000001</v>
      </c>
      <c r="L18" s="27">
        <v>0.13</v>
      </c>
      <c r="M18" s="27">
        <v>0.08</v>
      </c>
      <c r="N18" s="27">
        <v>0.1</v>
      </c>
      <c r="O18" s="27">
        <v>0.04</v>
      </c>
      <c r="P18" s="27">
        <v>0.14000000000000001</v>
      </c>
      <c r="Q18" s="27">
        <v>0.12</v>
      </c>
      <c r="R18" s="27">
        <v>0.1</v>
      </c>
      <c r="S18" s="27">
        <v>0.06</v>
      </c>
      <c r="T18" s="27">
        <v>0.1</v>
      </c>
      <c r="U18" s="27">
        <v>0.15</v>
      </c>
      <c r="V18" s="26">
        <v>0.11</v>
      </c>
      <c r="W18" s="27">
        <v>0.15</v>
      </c>
      <c r="X18" s="27">
        <v>0.12</v>
      </c>
      <c r="Y18" s="27">
        <v>0.11</v>
      </c>
      <c r="Z18" s="27">
        <v>0.1</v>
      </c>
      <c r="AA18" s="27">
        <v>7.0000000000000007E-2</v>
      </c>
      <c r="AB18" s="27">
        <v>0.14000000000000001</v>
      </c>
      <c r="AC18" s="27">
        <v>7.0000000000000007E-2</v>
      </c>
      <c r="AD18" s="27">
        <v>0.16</v>
      </c>
      <c r="AE18" s="27">
        <v>0.05</v>
      </c>
      <c r="AF18" s="27">
        <v>0.11</v>
      </c>
      <c r="AG18" s="27">
        <v>0.16</v>
      </c>
      <c r="AH18" s="27">
        <v>0.14000000000000001</v>
      </c>
      <c r="AI18" s="27">
        <v>0.02</v>
      </c>
      <c r="AJ18" s="27">
        <v>0.05</v>
      </c>
      <c r="AK18" s="27">
        <v>0.08</v>
      </c>
      <c r="AL18" s="27">
        <v>7.0000000000000007E-2</v>
      </c>
      <c r="AM18" s="27">
        <v>0.17</v>
      </c>
      <c r="AN18" s="26">
        <v>0.11</v>
      </c>
      <c r="AO18" s="27">
        <v>0.15</v>
      </c>
      <c r="AP18" s="27">
        <v>7.0000000000000007E-2</v>
      </c>
      <c r="AQ18" s="27">
        <v>0.13</v>
      </c>
      <c r="AR18" s="27">
        <v>0.11</v>
      </c>
      <c r="AS18" s="27">
        <v>0.02</v>
      </c>
      <c r="AT18" s="27">
        <v>0.05</v>
      </c>
      <c r="AU18" s="27">
        <v>0.09</v>
      </c>
      <c r="AV18" s="27">
        <v>0.04</v>
      </c>
      <c r="AW18" s="27">
        <v>0.09</v>
      </c>
      <c r="AX18" s="27">
        <v>0.14000000000000001</v>
      </c>
      <c r="AY18" s="26">
        <v>0.11</v>
      </c>
      <c r="AZ18" s="27">
        <v>0.1</v>
      </c>
      <c r="BA18" s="27">
        <v>0.11</v>
      </c>
      <c r="BB18" s="27">
        <v>0.17</v>
      </c>
    </row>
    <row r="19" spans="1:54" x14ac:dyDescent="0.2">
      <c r="A19" s="45" t="s">
        <v>96</v>
      </c>
      <c r="B19" s="25">
        <v>114</v>
      </c>
      <c r="C19" s="25">
        <v>60</v>
      </c>
      <c r="D19" s="25">
        <v>54</v>
      </c>
      <c r="E19" s="25">
        <v>114</v>
      </c>
      <c r="F19" s="25">
        <v>26</v>
      </c>
      <c r="G19" s="25">
        <v>38</v>
      </c>
      <c r="H19" s="25">
        <v>50</v>
      </c>
      <c r="I19" s="25">
        <v>114</v>
      </c>
      <c r="J19" s="25">
        <v>5</v>
      </c>
      <c r="K19" s="25">
        <v>15</v>
      </c>
      <c r="L19" s="25">
        <v>9</v>
      </c>
      <c r="M19" s="25">
        <v>6</v>
      </c>
      <c r="N19" s="25">
        <v>16</v>
      </c>
      <c r="O19" s="25">
        <v>5</v>
      </c>
      <c r="P19" s="25">
        <v>12</v>
      </c>
      <c r="Q19" s="25">
        <v>14</v>
      </c>
      <c r="R19" s="25">
        <v>16</v>
      </c>
      <c r="S19" s="25">
        <v>5</v>
      </c>
      <c r="T19" s="25">
        <v>8</v>
      </c>
      <c r="U19" s="25">
        <v>2</v>
      </c>
      <c r="V19" s="25">
        <v>114</v>
      </c>
      <c r="W19" s="25">
        <v>2</v>
      </c>
      <c r="X19" s="25">
        <v>16</v>
      </c>
      <c r="Y19" s="25">
        <v>3</v>
      </c>
      <c r="Z19" s="25">
        <v>8</v>
      </c>
      <c r="AA19" s="25">
        <v>5</v>
      </c>
      <c r="AB19" s="25">
        <v>5</v>
      </c>
      <c r="AC19" s="25">
        <v>4</v>
      </c>
      <c r="AD19" s="25">
        <v>6</v>
      </c>
      <c r="AE19" s="25">
        <v>7</v>
      </c>
      <c r="AF19" s="25">
        <v>23</v>
      </c>
      <c r="AG19" s="25">
        <v>9</v>
      </c>
      <c r="AH19" s="25">
        <v>5</v>
      </c>
      <c r="AI19" s="25">
        <v>1</v>
      </c>
      <c r="AJ19" s="25">
        <v>4</v>
      </c>
      <c r="AK19" s="25">
        <v>6</v>
      </c>
      <c r="AL19" s="25">
        <v>4</v>
      </c>
      <c r="AM19" s="25">
        <v>6</v>
      </c>
      <c r="AN19" s="25">
        <v>112</v>
      </c>
      <c r="AO19" s="25">
        <v>71</v>
      </c>
      <c r="AP19" s="25">
        <v>18</v>
      </c>
      <c r="AQ19" s="25">
        <v>2</v>
      </c>
      <c r="AR19" s="25">
        <v>6</v>
      </c>
      <c r="AS19" s="25">
        <v>0</v>
      </c>
      <c r="AT19" s="25">
        <v>2</v>
      </c>
      <c r="AU19" s="25">
        <v>2</v>
      </c>
      <c r="AV19" s="25">
        <v>0</v>
      </c>
      <c r="AW19" s="25">
        <v>3</v>
      </c>
      <c r="AX19" s="25">
        <v>7</v>
      </c>
      <c r="AY19" s="25">
        <v>114</v>
      </c>
      <c r="AZ19" s="25">
        <v>35</v>
      </c>
      <c r="BA19" s="25">
        <v>70</v>
      </c>
      <c r="BB19" s="25">
        <v>9</v>
      </c>
    </row>
    <row r="20" spans="1:54" x14ac:dyDescent="0.2">
      <c r="A20" s="45"/>
      <c r="B20" s="26">
        <v>0.06</v>
      </c>
      <c r="C20" s="27">
        <v>0.06</v>
      </c>
      <c r="D20" s="27">
        <v>0.05</v>
      </c>
      <c r="E20" s="26">
        <v>0.06</v>
      </c>
      <c r="F20" s="27">
        <v>0.05</v>
      </c>
      <c r="G20" s="27">
        <v>0.05</v>
      </c>
      <c r="H20" s="27">
        <v>7.0000000000000007E-2</v>
      </c>
      <c r="I20" s="26">
        <v>0.06</v>
      </c>
      <c r="J20" s="27">
        <v>0.06</v>
      </c>
      <c r="K20" s="27">
        <v>7.0000000000000007E-2</v>
      </c>
      <c r="L20" s="27">
        <v>0.05</v>
      </c>
      <c r="M20" s="27">
        <v>0.04</v>
      </c>
      <c r="N20" s="27">
        <v>0.09</v>
      </c>
      <c r="O20" s="27">
        <v>0.03</v>
      </c>
      <c r="P20" s="27">
        <v>0.05</v>
      </c>
      <c r="Q20" s="27">
        <v>0.05</v>
      </c>
      <c r="R20" s="27">
        <v>0.09</v>
      </c>
      <c r="S20" s="27">
        <v>0.06</v>
      </c>
      <c r="T20" s="27">
        <v>0.05</v>
      </c>
      <c r="U20" s="27">
        <v>0.04</v>
      </c>
      <c r="V20" s="26">
        <v>0.06</v>
      </c>
      <c r="W20" s="27">
        <v>0.04</v>
      </c>
      <c r="X20" s="27">
        <v>0.09</v>
      </c>
      <c r="Y20" s="27">
        <v>0.05</v>
      </c>
      <c r="Z20" s="27">
        <v>0.09</v>
      </c>
      <c r="AA20" s="27">
        <v>0.06</v>
      </c>
      <c r="AB20" s="27">
        <v>0.06</v>
      </c>
      <c r="AC20" s="27">
        <v>0.04</v>
      </c>
      <c r="AD20" s="27">
        <v>0.05</v>
      </c>
      <c r="AE20" s="27">
        <v>0.08</v>
      </c>
      <c r="AF20" s="27">
        <v>0.04</v>
      </c>
      <c r="AG20" s="27">
        <v>0.05</v>
      </c>
      <c r="AH20" s="27">
        <v>0.05</v>
      </c>
      <c r="AI20" s="27">
        <v>0.01</v>
      </c>
      <c r="AJ20" s="27">
        <v>0.03</v>
      </c>
      <c r="AK20" s="27">
        <v>0.08</v>
      </c>
      <c r="AL20" s="27">
        <v>7.0000000000000007E-2</v>
      </c>
      <c r="AM20" s="27">
        <v>0.09</v>
      </c>
      <c r="AN20" s="26">
        <v>0.06</v>
      </c>
      <c r="AO20" s="27">
        <v>0.14000000000000001</v>
      </c>
      <c r="AP20" s="27">
        <v>0.03</v>
      </c>
      <c r="AQ20" s="27">
        <v>0.02</v>
      </c>
      <c r="AR20" s="27">
        <v>0.06</v>
      </c>
      <c r="AS20" s="27">
        <v>0</v>
      </c>
      <c r="AT20" s="27">
        <v>0.14000000000000001</v>
      </c>
      <c r="AU20" s="27">
        <v>0.03</v>
      </c>
      <c r="AV20" s="27">
        <v>0.03</v>
      </c>
      <c r="AW20" s="27">
        <v>0.03</v>
      </c>
      <c r="AX20" s="27">
        <v>0.03</v>
      </c>
      <c r="AY20" s="26">
        <v>0.06</v>
      </c>
      <c r="AZ20" s="27">
        <v>0.04</v>
      </c>
      <c r="BA20" s="27">
        <v>0.08</v>
      </c>
      <c r="BB20" s="27">
        <v>0.04</v>
      </c>
    </row>
    <row r="21" spans="1:54" x14ac:dyDescent="0.2">
      <c r="A21" s="45" t="s">
        <v>97</v>
      </c>
      <c r="B21" s="25">
        <v>135</v>
      </c>
      <c r="C21" s="25">
        <v>79</v>
      </c>
      <c r="D21" s="25">
        <v>56</v>
      </c>
      <c r="E21" s="25">
        <v>135</v>
      </c>
      <c r="F21" s="25">
        <v>44</v>
      </c>
      <c r="G21" s="25">
        <v>33</v>
      </c>
      <c r="H21" s="25">
        <v>58</v>
      </c>
      <c r="I21" s="25">
        <v>135</v>
      </c>
      <c r="J21" s="25">
        <v>5</v>
      </c>
      <c r="K21" s="25">
        <v>14</v>
      </c>
      <c r="L21" s="25">
        <v>12</v>
      </c>
      <c r="M21" s="25">
        <v>7</v>
      </c>
      <c r="N21" s="25">
        <v>10</v>
      </c>
      <c r="O21" s="25">
        <v>9</v>
      </c>
      <c r="P21" s="25">
        <v>19</v>
      </c>
      <c r="Q21" s="25">
        <v>28</v>
      </c>
      <c r="R21" s="25">
        <v>13</v>
      </c>
      <c r="S21" s="25">
        <v>6</v>
      </c>
      <c r="T21" s="25">
        <v>11</v>
      </c>
      <c r="U21" s="25">
        <v>2</v>
      </c>
      <c r="V21" s="25">
        <v>135</v>
      </c>
      <c r="W21" s="25">
        <v>2</v>
      </c>
      <c r="X21" s="25">
        <v>10</v>
      </c>
      <c r="Y21" s="25">
        <v>11</v>
      </c>
      <c r="Z21" s="25">
        <v>10</v>
      </c>
      <c r="AA21" s="25">
        <v>6</v>
      </c>
      <c r="AB21" s="25">
        <v>3</v>
      </c>
      <c r="AC21" s="25">
        <v>8</v>
      </c>
      <c r="AD21" s="25">
        <v>8</v>
      </c>
      <c r="AE21" s="25">
        <v>4</v>
      </c>
      <c r="AF21" s="25">
        <v>38</v>
      </c>
      <c r="AG21" s="25">
        <v>12</v>
      </c>
      <c r="AH21" s="25">
        <v>6</v>
      </c>
      <c r="AI21" s="25">
        <v>4</v>
      </c>
      <c r="AJ21" s="25">
        <v>4</v>
      </c>
      <c r="AK21" s="25">
        <v>2</v>
      </c>
      <c r="AL21" s="25">
        <v>6</v>
      </c>
      <c r="AM21" s="25">
        <v>3</v>
      </c>
      <c r="AN21" s="25">
        <v>133</v>
      </c>
      <c r="AO21" s="25">
        <v>81</v>
      </c>
      <c r="AP21" s="25">
        <v>27</v>
      </c>
      <c r="AQ21" s="25">
        <v>3</v>
      </c>
      <c r="AR21" s="25">
        <v>3</v>
      </c>
      <c r="AS21" s="25">
        <v>2</v>
      </c>
      <c r="AT21" s="25">
        <v>1</v>
      </c>
      <c r="AU21" s="25">
        <v>1</v>
      </c>
      <c r="AV21" s="25">
        <v>3</v>
      </c>
      <c r="AW21" s="25">
        <v>3</v>
      </c>
      <c r="AX21" s="25">
        <v>9</v>
      </c>
      <c r="AY21" s="25">
        <v>135</v>
      </c>
      <c r="AZ21" s="25">
        <v>60</v>
      </c>
      <c r="BA21" s="25">
        <v>72</v>
      </c>
      <c r="BB21" s="25">
        <v>3</v>
      </c>
    </row>
    <row r="22" spans="1:54" x14ac:dyDescent="0.2">
      <c r="A22" s="45"/>
      <c r="B22" s="26">
        <v>7.0000000000000007E-2</v>
      </c>
      <c r="C22" s="27">
        <v>0.08</v>
      </c>
      <c r="D22" s="27">
        <v>0.05</v>
      </c>
      <c r="E22" s="26">
        <v>7.0000000000000007E-2</v>
      </c>
      <c r="F22" s="27">
        <v>0.08</v>
      </c>
      <c r="G22" s="27">
        <v>0.05</v>
      </c>
      <c r="H22" s="27">
        <v>0.08</v>
      </c>
      <c r="I22" s="26">
        <v>7.0000000000000007E-2</v>
      </c>
      <c r="J22" s="27">
        <v>0.06</v>
      </c>
      <c r="K22" s="27">
        <v>0.06</v>
      </c>
      <c r="L22" s="27">
        <v>7.0000000000000007E-2</v>
      </c>
      <c r="M22" s="27">
        <v>0.05</v>
      </c>
      <c r="N22" s="27">
        <v>0.06</v>
      </c>
      <c r="O22" s="27">
        <v>0.05</v>
      </c>
      <c r="P22" s="27">
        <v>7.0000000000000007E-2</v>
      </c>
      <c r="Q22" s="27">
        <v>0.1</v>
      </c>
      <c r="R22" s="27">
        <v>7.0000000000000007E-2</v>
      </c>
      <c r="S22" s="27">
        <v>0.06</v>
      </c>
      <c r="T22" s="27">
        <v>0.06</v>
      </c>
      <c r="U22" s="27">
        <v>0.03</v>
      </c>
      <c r="V22" s="26">
        <v>7.0000000000000007E-2</v>
      </c>
      <c r="W22" s="27">
        <v>0.03</v>
      </c>
      <c r="X22" s="27">
        <v>0.05</v>
      </c>
      <c r="Y22" s="27">
        <v>0.18</v>
      </c>
      <c r="Z22" s="27">
        <v>0.11</v>
      </c>
      <c r="AA22" s="27">
        <v>0.08</v>
      </c>
      <c r="AB22" s="27">
        <v>0.04</v>
      </c>
      <c r="AC22" s="27">
        <v>0.08</v>
      </c>
      <c r="AD22" s="27">
        <v>7.0000000000000007E-2</v>
      </c>
      <c r="AE22" s="27">
        <v>0.04</v>
      </c>
      <c r="AF22" s="27">
        <v>7.0000000000000007E-2</v>
      </c>
      <c r="AG22" s="27">
        <v>7.0000000000000007E-2</v>
      </c>
      <c r="AH22" s="27">
        <v>0.06</v>
      </c>
      <c r="AI22" s="27">
        <v>0.05</v>
      </c>
      <c r="AJ22" s="27">
        <v>0.03</v>
      </c>
      <c r="AK22" s="27">
        <v>0.03</v>
      </c>
      <c r="AL22" s="27">
        <v>0.1</v>
      </c>
      <c r="AM22" s="27">
        <v>0.04</v>
      </c>
      <c r="AN22" s="26">
        <v>7.0000000000000007E-2</v>
      </c>
      <c r="AO22" s="27">
        <v>0.15</v>
      </c>
      <c r="AP22" s="27">
        <v>0.04</v>
      </c>
      <c r="AQ22" s="27">
        <v>0.03</v>
      </c>
      <c r="AR22" s="27">
        <v>0.03</v>
      </c>
      <c r="AS22" s="27">
        <v>0.04</v>
      </c>
      <c r="AT22" s="27">
        <v>0.11</v>
      </c>
      <c r="AU22" s="27">
        <v>0.02</v>
      </c>
      <c r="AV22" s="27">
        <v>0.2</v>
      </c>
      <c r="AW22" s="27">
        <v>0.02</v>
      </c>
      <c r="AX22" s="27">
        <v>0.03</v>
      </c>
      <c r="AY22" s="26">
        <v>7.0000000000000007E-2</v>
      </c>
      <c r="AZ22" s="27">
        <v>7.0000000000000007E-2</v>
      </c>
      <c r="BA22" s="27">
        <v>0.08</v>
      </c>
      <c r="BB22" s="27">
        <v>0.01</v>
      </c>
    </row>
    <row r="23" spans="1:54" x14ac:dyDescent="0.2">
      <c r="A23" s="45" t="s">
        <v>98</v>
      </c>
      <c r="B23" s="25">
        <v>88</v>
      </c>
      <c r="C23" s="25">
        <v>60</v>
      </c>
      <c r="D23" s="25">
        <v>29</v>
      </c>
      <c r="E23" s="25">
        <v>88</v>
      </c>
      <c r="F23" s="25">
        <v>28</v>
      </c>
      <c r="G23" s="25">
        <v>20</v>
      </c>
      <c r="H23" s="25">
        <v>40</v>
      </c>
      <c r="I23" s="25">
        <v>88</v>
      </c>
      <c r="J23" s="25">
        <v>3</v>
      </c>
      <c r="K23" s="25">
        <v>6</v>
      </c>
      <c r="L23" s="25">
        <v>5</v>
      </c>
      <c r="M23" s="25">
        <v>8</v>
      </c>
      <c r="N23" s="25">
        <v>5</v>
      </c>
      <c r="O23" s="25">
        <v>4</v>
      </c>
      <c r="P23" s="25">
        <v>33</v>
      </c>
      <c r="Q23" s="25">
        <v>12</v>
      </c>
      <c r="R23" s="25">
        <v>8</v>
      </c>
      <c r="S23" s="25">
        <v>1</v>
      </c>
      <c r="T23" s="25">
        <v>3</v>
      </c>
      <c r="U23" s="25">
        <v>1</v>
      </c>
      <c r="V23" s="25">
        <v>88</v>
      </c>
      <c r="W23" s="25">
        <v>1</v>
      </c>
      <c r="X23" s="25">
        <v>5</v>
      </c>
      <c r="Y23" s="25">
        <v>1</v>
      </c>
      <c r="Z23" s="25">
        <v>4</v>
      </c>
      <c r="AA23" s="25">
        <v>2</v>
      </c>
      <c r="AB23" s="25">
        <v>3</v>
      </c>
      <c r="AC23" s="25">
        <v>0</v>
      </c>
      <c r="AD23" s="25">
        <v>5</v>
      </c>
      <c r="AE23" s="25">
        <v>2</v>
      </c>
      <c r="AF23" s="25">
        <v>41</v>
      </c>
      <c r="AG23" s="25">
        <v>5</v>
      </c>
      <c r="AH23" s="25">
        <v>3</v>
      </c>
      <c r="AI23" s="25">
        <v>2</v>
      </c>
      <c r="AJ23" s="25">
        <v>7</v>
      </c>
      <c r="AK23" s="25">
        <v>4</v>
      </c>
      <c r="AL23" s="25">
        <v>0</v>
      </c>
      <c r="AM23" s="25">
        <v>3</v>
      </c>
      <c r="AN23" s="25">
        <v>87</v>
      </c>
      <c r="AO23" s="25">
        <v>48</v>
      </c>
      <c r="AP23" s="25">
        <v>22</v>
      </c>
      <c r="AQ23" s="25">
        <v>5</v>
      </c>
      <c r="AR23" s="25">
        <v>4</v>
      </c>
      <c r="AS23" s="25">
        <v>0</v>
      </c>
      <c r="AT23" s="25">
        <v>0</v>
      </c>
      <c r="AU23" s="25">
        <v>4</v>
      </c>
      <c r="AV23" s="25">
        <v>0</v>
      </c>
      <c r="AW23" s="25">
        <v>1</v>
      </c>
      <c r="AX23" s="25">
        <v>3</v>
      </c>
      <c r="AY23" s="25">
        <v>88</v>
      </c>
      <c r="AZ23" s="25">
        <v>36</v>
      </c>
      <c r="BA23" s="25">
        <v>49</v>
      </c>
      <c r="BB23" s="25">
        <v>3</v>
      </c>
    </row>
    <row r="24" spans="1:54" x14ac:dyDescent="0.2">
      <c r="A24" s="45"/>
      <c r="B24" s="26">
        <v>0.04</v>
      </c>
      <c r="C24" s="27">
        <v>0.06</v>
      </c>
      <c r="D24" s="27">
        <v>0.03</v>
      </c>
      <c r="E24" s="26">
        <v>0.04</v>
      </c>
      <c r="F24" s="27">
        <v>0.05</v>
      </c>
      <c r="G24" s="27">
        <v>0.03</v>
      </c>
      <c r="H24" s="27">
        <v>0.06</v>
      </c>
      <c r="I24" s="26">
        <v>0.04</v>
      </c>
      <c r="J24" s="27">
        <v>0.03</v>
      </c>
      <c r="K24" s="27">
        <v>0.03</v>
      </c>
      <c r="L24" s="27">
        <v>0.03</v>
      </c>
      <c r="M24" s="27">
        <v>0.06</v>
      </c>
      <c r="N24" s="27">
        <v>0.03</v>
      </c>
      <c r="O24" s="27">
        <v>0.02</v>
      </c>
      <c r="P24" s="27">
        <v>0.12</v>
      </c>
      <c r="Q24" s="27">
        <v>0.04</v>
      </c>
      <c r="R24" s="27">
        <v>0.05</v>
      </c>
      <c r="S24" s="27">
        <v>0.01</v>
      </c>
      <c r="T24" s="27">
        <v>0.02</v>
      </c>
      <c r="U24" s="27">
        <v>0.02</v>
      </c>
      <c r="V24" s="26">
        <v>0.04</v>
      </c>
      <c r="W24" s="27">
        <v>0.02</v>
      </c>
      <c r="X24" s="27">
        <v>0.03</v>
      </c>
      <c r="Y24" s="27">
        <v>0.02</v>
      </c>
      <c r="Z24" s="27">
        <v>0.05</v>
      </c>
      <c r="AA24" s="27">
        <v>0.03</v>
      </c>
      <c r="AB24" s="27">
        <v>0.05</v>
      </c>
      <c r="AC24" s="27">
        <v>0</v>
      </c>
      <c r="AD24" s="27">
        <v>0.04</v>
      </c>
      <c r="AE24" s="27">
        <v>0.02</v>
      </c>
      <c r="AF24" s="27">
        <v>0.08</v>
      </c>
      <c r="AG24" s="27">
        <v>0.03</v>
      </c>
      <c r="AH24" s="27">
        <v>0.03</v>
      </c>
      <c r="AI24" s="27">
        <v>0.03</v>
      </c>
      <c r="AJ24" s="27">
        <v>0.06</v>
      </c>
      <c r="AK24" s="27">
        <v>0.06</v>
      </c>
      <c r="AL24" s="27">
        <v>0</v>
      </c>
      <c r="AM24" s="27">
        <v>0.04</v>
      </c>
      <c r="AN24" s="26">
        <v>0.04</v>
      </c>
      <c r="AO24" s="27">
        <v>0.09</v>
      </c>
      <c r="AP24" s="27">
        <v>0.03</v>
      </c>
      <c r="AQ24" s="27">
        <v>0.05</v>
      </c>
      <c r="AR24" s="27">
        <v>0.04</v>
      </c>
      <c r="AS24" s="27">
        <v>0</v>
      </c>
      <c r="AT24" s="27">
        <v>0</v>
      </c>
      <c r="AU24" s="27">
        <v>0.09</v>
      </c>
      <c r="AV24" s="27">
        <v>0</v>
      </c>
      <c r="AW24" s="27">
        <v>0.01</v>
      </c>
      <c r="AX24" s="27">
        <v>0.01</v>
      </c>
      <c r="AY24" s="26">
        <v>0.04</v>
      </c>
      <c r="AZ24" s="27">
        <v>0.04</v>
      </c>
      <c r="BA24" s="27">
        <v>0.05</v>
      </c>
      <c r="BB24" s="27">
        <v>0.01</v>
      </c>
    </row>
    <row r="25" spans="1:54" x14ac:dyDescent="0.2">
      <c r="A25" s="45" t="s">
        <v>99</v>
      </c>
      <c r="B25" s="25">
        <v>44</v>
      </c>
      <c r="C25" s="25">
        <v>21</v>
      </c>
      <c r="D25" s="25">
        <v>23</v>
      </c>
      <c r="E25" s="25">
        <v>44</v>
      </c>
      <c r="F25" s="25">
        <v>14</v>
      </c>
      <c r="G25" s="25">
        <v>8</v>
      </c>
      <c r="H25" s="25">
        <v>21</v>
      </c>
      <c r="I25" s="25">
        <v>44</v>
      </c>
      <c r="J25" s="25">
        <v>1</v>
      </c>
      <c r="K25" s="25">
        <v>2</v>
      </c>
      <c r="L25" s="25">
        <v>6</v>
      </c>
      <c r="M25" s="25">
        <v>1</v>
      </c>
      <c r="N25" s="25">
        <v>4</v>
      </c>
      <c r="O25" s="25">
        <v>4</v>
      </c>
      <c r="P25" s="25">
        <v>13</v>
      </c>
      <c r="Q25" s="25">
        <v>4</v>
      </c>
      <c r="R25" s="25">
        <v>3</v>
      </c>
      <c r="S25" s="25">
        <v>1</v>
      </c>
      <c r="T25" s="25">
        <v>3</v>
      </c>
      <c r="U25" s="25">
        <v>2</v>
      </c>
      <c r="V25" s="25">
        <v>44</v>
      </c>
      <c r="W25" s="25">
        <v>2</v>
      </c>
      <c r="X25" s="25">
        <v>3</v>
      </c>
      <c r="Y25" s="25">
        <v>1</v>
      </c>
      <c r="Z25" s="25">
        <v>1</v>
      </c>
      <c r="AA25" s="25">
        <v>0</v>
      </c>
      <c r="AB25" s="25">
        <v>3</v>
      </c>
      <c r="AC25" s="25">
        <v>0</v>
      </c>
      <c r="AD25" s="25">
        <v>4</v>
      </c>
      <c r="AE25" s="25">
        <v>2</v>
      </c>
      <c r="AF25" s="25">
        <v>17</v>
      </c>
      <c r="AG25" s="25">
        <v>2</v>
      </c>
      <c r="AH25" s="25">
        <v>1</v>
      </c>
      <c r="AI25" s="25">
        <v>2</v>
      </c>
      <c r="AJ25" s="25">
        <v>1</v>
      </c>
      <c r="AK25" s="25">
        <v>1</v>
      </c>
      <c r="AL25" s="25">
        <v>3</v>
      </c>
      <c r="AM25" s="25">
        <v>2</v>
      </c>
      <c r="AN25" s="25">
        <v>42</v>
      </c>
      <c r="AO25" s="25">
        <v>31</v>
      </c>
      <c r="AP25" s="25">
        <v>3</v>
      </c>
      <c r="AQ25" s="25">
        <v>6</v>
      </c>
      <c r="AR25" s="25">
        <v>1</v>
      </c>
      <c r="AS25" s="25">
        <v>0</v>
      </c>
      <c r="AT25" s="25">
        <v>0</v>
      </c>
      <c r="AU25" s="25">
        <v>1</v>
      </c>
      <c r="AV25" s="25">
        <v>0</v>
      </c>
      <c r="AW25" s="25">
        <v>0</v>
      </c>
      <c r="AX25" s="25">
        <v>1</v>
      </c>
      <c r="AY25" s="25">
        <v>44</v>
      </c>
      <c r="AZ25" s="25">
        <v>18</v>
      </c>
      <c r="BA25" s="25">
        <v>25</v>
      </c>
      <c r="BB25" s="25">
        <v>2</v>
      </c>
    </row>
    <row r="26" spans="1:54" x14ac:dyDescent="0.2">
      <c r="A26" s="45"/>
      <c r="B26" s="26">
        <v>0.02</v>
      </c>
      <c r="C26" s="27">
        <v>0.02</v>
      </c>
      <c r="D26" s="27">
        <v>0.02</v>
      </c>
      <c r="E26" s="26">
        <v>0.02</v>
      </c>
      <c r="F26" s="27">
        <v>0.02</v>
      </c>
      <c r="G26" s="27">
        <v>0.01</v>
      </c>
      <c r="H26" s="27">
        <v>0.03</v>
      </c>
      <c r="I26" s="26">
        <v>0.02</v>
      </c>
      <c r="J26" s="27">
        <v>0.01</v>
      </c>
      <c r="K26" s="27">
        <v>0.01</v>
      </c>
      <c r="L26" s="27">
        <v>0.04</v>
      </c>
      <c r="M26" s="27">
        <v>0.01</v>
      </c>
      <c r="N26" s="27">
        <v>0.02</v>
      </c>
      <c r="O26" s="27">
        <v>0.02</v>
      </c>
      <c r="P26" s="27">
        <v>0.05</v>
      </c>
      <c r="Q26" s="27">
        <v>0.02</v>
      </c>
      <c r="R26" s="27">
        <v>0.02</v>
      </c>
      <c r="S26" s="27">
        <v>0.01</v>
      </c>
      <c r="T26" s="27">
        <v>0.02</v>
      </c>
      <c r="U26" s="27">
        <v>0.04</v>
      </c>
      <c r="V26" s="26">
        <v>0.02</v>
      </c>
      <c r="W26" s="27">
        <v>0.04</v>
      </c>
      <c r="X26" s="27">
        <v>0.02</v>
      </c>
      <c r="Y26" s="27">
        <v>0.01</v>
      </c>
      <c r="Z26" s="27">
        <v>0.02</v>
      </c>
      <c r="AA26" s="27">
        <v>0</v>
      </c>
      <c r="AB26" s="27">
        <v>0.04</v>
      </c>
      <c r="AC26" s="27">
        <v>0</v>
      </c>
      <c r="AD26" s="27">
        <v>0.03</v>
      </c>
      <c r="AE26" s="27">
        <v>0.02</v>
      </c>
      <c r="AF26" s="27">
        <v>0.03</v>
      </c>
      <c r="AG26" s="27">
        <v>0.01</v>
      </c>
      <c r="AH26" s="27">
        <v>0.01</v>
      </c>
      <c r="AI26" s="27">
        <v>0.02</v>
      </c>
      <c r="AJ26" s="27">
        <v>0.01</v>
      </c>
      <c r="AK26" s="27">
        <v>0.02</v>
      </c>
      <c r="AL26" s="27">
        <v>0.05</v>
      </c>
      <c r="AM26" s="27">
        <v>0.02</v>
      </c>
      <c r="AN26" s="26">
        <v>0.02</v>
      </c>
      <c r="AO26" s="27">
        <v>0.06</v>
      </c>
      <c r="AP26" s="27">
        <v>0</v>
      </c>
      <c r="AQ26" s="27">
        <v>0.06</v>
      </c>
      <c r="AR26" s="27">
        <v>0.01</v>
      </c>
      <c r="AS26" s="27">
        <v>0</v>
      </c>
      <c r="AT26" s="27">
        <v>0</v>
      </c>
      <c r="AU26" s="27">
        <v>0.01</v>
      </c>
      <c r="AV26" s="27">
        <v>0</v>
      </c>
      <c r="AW26" s="27">
        <v>0</v>
      </c>
      <c r="AX26" s="27">
        <v>0</v>
      </c>
      <c r="AY26" s="26">
        <v>0.02</v>
      </c>
      <c r="AZ26" s="27">
        <v>0.02</v>
      </c>
      <c r="BA26" s="27">
        <v>0.03</v>
      </c>
      <c r="BB26" s="27">
        <v>0.01</v>
      </c>
    </row>
    <row r="27" spans="1:54" x14ac:dyDescent="0.2">
      <c r="A27" s="45" t="s">
        <v>100</v>
      </c>
      <c r="B27" s="25">
        <v>38</v>
      </c>
      <c r="C27" s="25">
        <v>28</v>
      </c>
      <c r="D27" s="25">
        <v>10</v>
      </c>
      <c r="E27" s="25">
        <v>38</v>
      </c>
      <c r="F27" s="25">
        <v>19</v>
      </c>
      <c r="G27" s="25">
        <v>7</v>
      </c>
      <c r="H27" s="25">
        <v>13</v>
      </c>
      <c r="I27" s="25">
        <v>38</v>
      </c>
      <c r="J27" s="25">
        <v>0</v>
      </c>
      <c r="K27" s="25">
        <v>7</v>
      </c>
      <c r="L27" s="25">
        <v>5</v>
      </c>
      <c r="M27" s="25">
        <v>0</v>
      </c>
      <c r="N27" s="25">
        <v>2</v>
      </c>
      <c r="O27" s="25">
        <v>2</v>
      </c>
      <c r="P27" s="25">
        <v>4</v>
      </c>
      <c r="Q27" s="25">
        <v>4</v>
      </c>
      <c r="R27" s="25">
        <v>5</v>
      </c>
      <c r="S27" s="25">
        <v>0</v>
      </c>
      <c r="T27" s="25">
        <v>10</v>
      </c>
      <c r="U27" s="25">
        <v>0</v>
      </c>
      <c r="V27" s="25">
        <v>38</v>
      </c>
      <c r="W27" s="25">
        <v>0</v>
      </c>
      <c r="X27" s="25">
        <v>1</v>
      </c>
      <c r="Y27" s="25">
        <v>3</v>
      </c>
      <c r="Z27" s="25">
        <v>1</v>
      </c>
      <c r="AA27" s="25">
        <v>0</v>
      </c>
      <c r="AB27" s="25">
        <v>0</v>
      </c>
      <c r="AC27" s="25">
        <v>10</v>
      </c>
      <c r="AD27" s="25">
        <v>5</v>
      </c>
      <c r="AE27" s="25">
        <v>2</v>
      </c>
      <c r="AF27" s="25">
        <v>5</v>
      </c>
      <c r="AG27" s="25">
        <v>5</v>
      </c>
      <c r="AH27" s="25">
        <v>0</v>
      </c>
      <c r="AI27" s="25">
        <v>2</v>
      </c>
      <c r="AJ27" s="25">
        <v>0</v>
      </c>
      <c r="AK27" s="25">
        <v>4</v>
      </c>
      <c r="AL27" s="25">
        <v>0</v>
      </c>
      <c r="AM27" s="25">
        <v>0</v>
      </c>
      <c r="AN27" s="25">
        <v>38</v>
      </c>
      <c r="AO27" s="25">
        <v>28</v>
      </c>
      <c r="AP27" s="25">
        <v>8</v>
      </c>
      <c r="AQ27" s="25">
        <v>0</v>
      </c>
      <c r="AR27" s="25">
        <v>1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1</v>
      </c>
      <c r="AY27" s="25">
        <v>38</v>
      </c>
      <c r="AZ27" s="25">
        <v>13</v>
      </c>
      <c r="BA27" s="25">
        <v>26</v>
      </c>
      <c r="BB27" s="25">
        <v>0</v>
      </c>
    </row>
    <row r="28" spans="1:54" x14ac:dyDescent="0.2">
      <c r="A28" s="45"/>
      <c r="B28" s="26">
        <v>0.02</v>
      </c>
      <c r="C28" s="27">
        <v>0.03</v>
      </c>
      <c r="D28" s="27">
        <v>0.01</v>
      </c>
      <c r="E28" s="26">
        <v>0.02</v>
      </c>
      <c r="F28" s="27">
        <v>0.03</v>
      </c>
      <c r="G28" s="27">
        <v>0.01</v>
      </c>
      <c r="H28" s="27">
        <v>0.02</v>
      </c>
      <c r="I28" s="26">
        <v>0.02</v>
      </c>
      <c r="J28" s="27">
        <v>0</v>
      </c>
      <c r="K28" s="27">
        <v>0.03</v>
      </c>
      <c r="L28" s="27">
        <v>0.03</v>
      </c>
      <c r="M28" s="27">
        <v>0</v>
      </c>
      <c r="N28" s="27">
        <v>0.01</v>
      </c>
      <c r="O28" s="27">
        <v>0.01</v>
      </c>
      <c r="P28" s="27">
        <v>0.02</v>
      </c>
      <c r="Q28" s="27">
        <v>0.01</v>
      </c>
      <c r="R28" s="27">
        <v>0.03</v>
      </c>
      <c r="S28" s="27">
        <v>0</v>
      </c>
      <c r="T28" s="27">
        <v>0.06</v>
      </c>
      <c r="U28" s="27">
        <v>0</v>
      </c>
      <c r="V28" s="26">
        <v>0.02</v>
      </c>
      <c r="W28" s="27">
        <v>0</v>
      </c>
      <c r="X28" s="27">
        <v>0.01</v>
      </c>
      <c r="Y28" s="27">
        <v>0.05</v>
      </c>
      <c r="Z28" s="27">
        <v>0.01</v>
      </c>
      <c r="AA28" s="27">
        <v>0</v>
      </c>
      <c r="AB28" s="27">
        <v>0</v>
      </c>
      <c r="AC28" s="27">
        <v>0.1</v>
      </c>
      <c r="AD28" s="27">
        <v>0.04</v>
      </c>
      <c r="AE28" s="27">
        <v>0.03</v>
      </c>
      <c r="AF28" s="27">
        <v>0.01</v>
      </c>
      <c r="AG28" s="27">
        <v>0.03</v>
      </c>
      <c r="AH28" s="27">
        <v>0</v>
      </c>
      <c r="AI28" s="27">
        <v>0.02</v>
      </c>
      <c r="AJ28" s="27">
        <v>0</v>
      </c>
      <c r="AK28" s="27">
        <v>0.05</v>
      </c>
      <c r="AL28" s="27">
        <v>0</v>
      </c>
      <c r="AM28" s="27">
        <v>0</v>
      </c>
      <c r="AN28" s="26">
        <v>0.02</v>
      </c>
      <c r="AO28" s="27">
        <v>0.05</v>
      </c>
      <c r="AP28" s="27">
        <v>0.01</v>
      </c>
      <c r="AQ28" s="27">
        <v>0</v>
      </c>
      <c r="AR28" s="27">
        <v>0.01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0.01</v>
      </c>
      <c r="AY28" s="26">
        <v>0.02</v>
      </c>
      <c r="AZ28" s="27">
        <v>0.01</v>
      </c>
      <c r="BA28" s="27">
        <v>0.03</v>
      </c>
      <c r="BB28" s="27">
        <v>0</v>
      </c>
    </row>
    <row r="29" spans="1:54" x14ac:dyDescent="0.2">
      <c r="A29" s="45" t="s">
        <v>85</v>
      </c>
      <c r="B29" s="25">
        <v>535</v>
      </c>
      <c r="C29" s="25">
        <v>165</v>
      </c>
      <c r="D29" s="25">
        <v>370</v>
      </c>
      <c r="E29" s="25">
        <v>535</v>
      </c>
      <c r="F29" s="25">
        <v>185</v>
      </c>
      <c r="G29" s="25">
        <v>204</v>
      </c>
      <c r="H29" s="25">
        <v>145</v>
      </c>
      <c r="I29" s="25">
        <v>535</v>
      </c>
      <c r="J29" s="25">
        <v>27</v>
      </c>
      <c r="K29" s="25">
        <v>39</v>
      </c>
      <c r="L29" s="25">
        <v>45</v>
      </c>
      <c r="M29" s="25">
        <v>45</v>
      </c>
      <c r="N29" s="25">
        <v>49</v>
      </c>
      <c r="O29" s="25">
        <v>67</v>
      </c>
      <c r="P29" s="25">
        <v>55</v>
      </c>
      <c r="Q29" s="25">
        <v>80</v>
      </c>
      <c r="R29" s="25">
        <v>35</v>
      </c>
      <c r="S29" s="25">
        <v>28</v>
      </c>
      <c r="T29" s="25">
        <v>38</v>
      </c>
      <c r="U29" s="25">
        <v>28</v>
      </c>
      <c r="V29" s="25">
        <v>535</v>
      </c>
      <c r="W29" s="25">
        <v>28</v>
      </c>
      <c r="X29" s="25">
        <v>52</v>
      </c>
      <c r="Y29" s="25">
        <v>12</v>
      </c>
      <c r="Z29" s="25">
        <v>14</v>
      </c>
      <c r="AA29" s="25">
        <v>18</v>
      </c>
      <c r="AB29" s="25">
        <v>15</v>
      </c>
      <c r="AC29" s="25">
        <v>23</v>
      </c>
      <c r="AD29" s="25">
        <v>35</v>
      </c>
      <c r="AE29" s="25">
        <v>19</v>
      </c>
      <c r="AF29" s="25">
        <v>136</v>
      </c>
      <c r="AG29" s="25">
        <v>29</v>
      </c>
      <c r="AH29" s="25">
        <v>29</v>
      </c>
      <c r="AI29" s="25">
        <v>33</v>
      </c>
      <c r="AJ29" s="25">
        <v>36</v>
      </c>
      <c r="AK29" s="25">
        <v>19</v>
      </c>
      <c r="AL29" s="25">
        <v>14</v>
      </c>
      <c r="AM29" s="25">
        <v>24</v>
      </c>
      <c r="AN29" s="25">
        <v>507</v>
      </c>
      <c r="AO29" s="25">
        <v>83</v>
      </c>
      <c r="AP29" s="25">
        <v>157</v>
      </c>
      <c r="AQ29" s="25">
        <v>17</v>
      </c>
      <c r="AR29" s="25">
        <v>23</v>
      </c>
      <c r="AS29" s="25">
        <v>14</v>
      </c>
      <c r="AT29" s="25">
        <v>3</v>
      </c>
      <c r="AU29" s="25">
        <v>15</v>
      </c>
      <c r="AV29" s="25">
        <v>4</v>
      </c>
      <c r="AW29" s="25">
        <v>70</v>
      </c>
      <c r="AX29" s="25">
        <v>120</v>
      </c>
      <c r="AY29" s="25">
        <v>535</v>
      </c>
      <c r="AZ29" s="25">
        <v>206</v>
      </c>
      <c r="BA29" s="25">
        <v>217</v>
      </c>
      <c r="BB29" s="25">
        <v>112</v>
      </c>
    </row>
    <row r="30" spans="1:54" x14ac:dyDescent="0.2">
      <c r="A30" s="45"/>
      <c r="B30" s="26">
        <v>0.27</v>
      </c>
      <c r="C30" s="27">
        <v>0.17</v>
      </c>
      <c r="D30" s="27">
        <v>0.36</v>
      </c>
      <c r="E30" s="26">
        <v>0.27</v>
      </c>
      <c r="F30" s="27">
        <v>0.32</v>
      </c>
      <c r="G30" s="27">
        <v>0.28999999999999998</v>
      </c>
      <c r="H30" s="27">
        <v>0.2</v>
      </c>
      <c r="I30" s="26">
        <v>0.27</v>
      </c>
      <c r="J30" s="27">
        <v>0.33</v>
      </c>
      <c r="K30" s="27">
        <v>0.18</v>
      </c>
      <c r="L30" s="27">
        <v>0.27</v>
      </c>
      <c r="M30" s="27">
        <v>0.31</v>
      </c>
      <c r="N30" s="27">
        <v>0.28000000000000003</v>
      </c>
      <c r="O30" s="27">
        <v>0.36</v>
      </c>
      <c r="P30" s="27">
        <v>0.21</v>
      </c>
      <c r="Q30" s="27">
        <v>0.28999999999999998</v>
      </c>
      <c r="R30" s="27">
        <v>0.2</v>
      </c>
      <c r="S30" s="27">
        <v>0.28999999999999998</v>
      </c>
      <c r="T30" s="27">
        <v>0.22</v>
      </c>
      <c r="U30" s="27">
        <v>0.51</v>
      </c>
      <c r="V30" s="26">
        <v>0.27</v>
      </c>
      <c r="W30" s="27">
        <v>0.51</v>
      </c>
      <c r="X30" s="27">
        <v>0.3</v>
      </c>
      <c r="Y30" s="27">
        <v>0.19</v>
      </c>
      <c r="Z30" s="27">
        <v>0.16</v>
      </c>
      <c r="AA30" s="27">
        <v>0.23</v>
      </c>
      <c r="AB30" s="27">
        <v>0.2</v>
      </c>
      <c r="AC30" s="27">
        <v>0.24</v>
      </c>
      <c r="AD30" s="27">
        <v>0.28999999999999998</v>
      </c>
      <c r="AE30" s="27">
        <v>0.23</v>
      </c>
      <c r="AF30" s="27">
        <v>0.26</v>
      </c>
      <c r="AG30" s="27">
        <v>0.17</v>
      </c>
      <c r="AH30" s="27">
        <v>0.32</v>
      </c>
      <c r="AI30" s="27">
        <v>0.42</v>
      </c>
      <c r="AJ30" s="27">
        <v>0.32</v>
      </c>
      <c r="AK30" s="27">
        <v>0.27</v>
      </c>
      <c r="AL30" s="27">
        <v>0.22</v>
      </c>
      <c r="AM30" s="27">
        <v>0.33</v>
      </c>
      <c r="AN30" s="26">
        <v>0.26</v>
      </c>
      <c r="AO30" s="27">
        <v>0.16</v>
      </c>
      <c r="AP30" s="27">
        <v>0.23</v>
      </c>
      <c r="AQ30" s="27">
        <v>0.17</v>
      </c>
      <c r="AR30" s="27">
        <v>0.24</v>
      </c>
      <c r="AS30" s="27">
        <v>0.26</v>
      </c>
      <c r="AT30" s="27">
        <v>0.21</v>
      </c>
      <c r="AU30" s="27">
        <v>0.3</v>
      </c>
      <c r="AV30" s="27">
        <v>0.28000000000000003</v>
      </c>
      <c r="AW30" s="27">
        <v>0.51</v>
      </c>
      <c r="AX30" s="27">
        <v>0.45</v>
      </c>
      <c r="AY30" s="26">
        <v>0.27</v>
      </c>
      <c r="AZ30" s="27">
        <v>0.23</v>
      </c>
      <c r="BA30" s="27">
        <v>0.24</v>
      </c>
      <c r="BB30" s="27">
        <v>0.5</v>
      </c>
    </row>
    <row r="32" spans="1:54" x14ac:dyDescent="0.2">
      <c r="A32" s="29" t="s">
        <v>105</v>
      </c>
      <c r="B32" s="36">
        <f t="shared" ref="B32:BB32" si="0">IFERROR(SUM(B23,B25,B27)/B5,0)</f>
        <v>8.4745762711864403E-2</v>
      </c>
      <c r="C32" s="36">
        <f t="shared" si="0"/>
        <v>0.11133810010214505</v>
      </c>
      <c r="D32" s="36">
        <f t="shared" si="0"/>
        <v>6.0370009737098343E-2</v>
      </c>
      <c r="E32" s="36">
        <f t="shared" si="0"/>
        <v>8.4745762711864403E-2</v>
      </c>
      <c r="F32" s="36">
        <f t="shared" si="0"/>
        <v>0.10664335664335664</v>
      </c>
      <c r="G32" s="36">
        <f t="shared" si="0"/>
        <v>4.8882681564245807E-2</v>
      </c>
      <c r="H32" s="36">
        <f t="shared" si="0"/>
        <v>0.10292072322670376</v>
      </c>
      <c r="I32" s="36">
        <f t="shared" si="0"/>
        <v>8.4745762711864403E-2</v>
      </c>
      <c r="J32" s="36">
        <f t="shared" si="0"/>
        <v>4.878048780487805E-2</v>
      </c>
      <c r="K32" s="36">
        <f t="shared" si="0"/>
        <v>6.8181818181818177E-2</v>
      </c>
      <c r="L32" s="36">
        <f t="shared" si="0"/>
        <v>9.696969696969697E-2</v>
      </c>
      <c r="M32" s="36">
        <f t="shared" si="0"/>
        <v>6.2068965517241378E-2</v>
      </c>
      <c r="N32" s="36">
        <f t="shared" si="0"/>
        <v>6.25E-2</v>
      </c>
      <c r="O32" s="36">
        <f t="shared" si="0"/>
        <v>5.3475935828877004E-2</v>
      </c>
      <c r="P32" s="36">
        <f t="shared" si="0"/>
        <v>0.18939393939393939</v>
      </c>
      <c r="Q32" s="36">
        <f t="shared" si="0"/>
        <v>7.2727272727272724E-2</v>
      </c>
      <c r="R32" s="36">
        <f t="shared" si="0"/>
        <v>9.3023255813953487E-2</v>
      </c>
      <c r="S32" s="36">
        <f t="shared" si="0"/>
        <v>2.0833333333333332E-2</v>
      </c>
      <c r="T32" s="36">
        <f t="shared" si="0"/>
        <v>9.4117647058823528E-2</v>
      </c>
      <c r="U32" s="36">
        <f t="shared" si="0"/>
        <v>5.4545454545454543E-2</v>
      </c>
      <c r="V32" s="36">
        <f t="shared" si="0"/>
        <v>8.4745762711864403E-2</v>
      </c>
      <c r="W32" s="36">
        <f t="shared" si="0"/>
        <v>5.4545454545454543E-2</v>
      </c>
      <c r="X32" s="36">
        <f t="shared" si="0"/>
        <v>5.1428571428571428E-2</v>
      </c>
      <c r="Y32" s="36">
        <f t="shared" si="0"/>
        <v>7.8125E-2</v>
      </c>
      <c r="Z32" s="36">
        <f t="shared" si="0"/>
        <v>6.8965517241379309E-2</v>
      </c>
      <c r="AA32" s="36">
        <f t="shared" si="0"/>
        <v>2.6315789473684209E-2</v>
      </c>
      <c r="AB32" s="36">
        <f t="shared" si="0"/>
        <v>8.3333333333333329E-2</v>
      </c>
      <c r="AC32" s="36">
        <f t="shared" si="0"/>
        <v>0.10309278350515463</v>
      </c>
      <c r="AD32" s="36">
        <f t="shared" si="0"/>
        <v>0.11666666666666667</v>
      </c>
      <c r="AE32" s="36">
        <f t="shared" si="0"/>
        <v>7.3170731707317069E-2</v>
      </c>
      <c r="AF32" s="36">
        <f t="shared" si="0"/>
        <v>0.12022900763358779</v>
      </c>
      <c r="AG32" s="36">
        <f t="shared" si="0"/>
        <v>7.1005917159763315E-2</v>
      </c>
      <c r="AH32" s="36">
        <f t="shared" si="0"/>
        <v>4.3956043956043959E-2</v>
      </c>
      <c r="AI32" s="36">
        <f t="shared" si="0"/>
        <v>7.5949367088607597E-2</v>
      </c>
      <c r="AJ32" s="36">
        <f t="shared" si="0"/>
        <v>7.2727272727272724E-2</v>
      </c>
      <c r="AK32" s="36">
        <f t="shared" si="0"/>
        <v>0.125</v>
      </c>
      <c r="AL32" s="36">
        <f t="shared" si="0"/>
        <v>0.05</v>
      </c>
      <c r="AM32" s="36">
        <f t="shared" si="0"/>
        <v>6.8493150684931503E-2</v>
      </c>
      <c r="AN32" s="36">
        <f t="shared" si="0"/>
        <v>8.5597129677088671E-2</v>
      </c>
      <c r="AO32" s="36">
        <f t="shared" si="0"/>
        <v>0.2038095238095238</v>
      </c>
      <c r="AP32" s="36">
        <f t="shared" si="0"/>
        <v>4.7345767575322814E-2</v>
      </c>
      <c r="AQ32" s="36">
        <f t="shared" si="0"/>
        <v>0.11</v>
      </c>
      <c r="AR32" s="36">
        <f t="shared" si="0"/>
        <v>6.25E-2</v>
      </c>
      <c r="AS32" s="36">
        <f t="shared" si="0"/>
        <v>0</v>
      </c>
      <c r="AT32" s="36">
        <f t="shared" si="0"/>
        <v>0</v>
      </c>
      <c r="AU32" s="36">
        <f t="shared" si="0"/>
        <v>0.1</v>
      </c>
      <c r="AV32" s="36">
        <f t="shared" si="0"/>
        <v>0</v>
      </c>
      <c r="AW32" s="36">
        <f t="shared" si="0"/>
        <v>7.3529411764705881E-3</v>
      </c>
      <c r="AX32" s="36">
        <f t="shared" si="0"/>
        <v>1.8867924528301886E-2</v>
      </c>
      <c r="AY32" s="36">
        <f t="shared" si="0"/>
        <v>8.4745762711864403E-2</v>
      </c>
      <c r="AZ32" s="36">
        <f t="shared" si="0"/>
        <v>7.5706214689265541E-2</v>
      </c>
      <c r="BA32" s="36">
        <f t="shared" si="0"/>
        <v>0.11173184357541899</v>
      </c>
      <c r="BB32" s="36">
        <f t="shared" si="0"/>
        <v>2.2123893805309734E-2</v>
      </c>
    </row>
    <row r="34" spans="1:54" x14ac:dyDescent="0.2">
      <c r="A34" s="29" t="s">
        <v>106</v>
      </c>
      <c r="B34" s="36">
        <f t="shared" ref="B34:BB34" si="1">IFERROR(SUM(B7,B9,B11)/B5,0)</f>
        <v>0.28763708873379862</v>
      </c>
      <c r="C34" s="36">
        <f t="shared" si="1"/>
        <v>0.33094994892747703</v>
      </c>
      <c r="D34" s="36">
        <f t="shared" si="1"/>
        <v>0.24829600778967867</v>
      </c>
      <c r="E34" s="36">
        <f t="shared" si="1"/>
        <v>0.28763708873379862</v>
      </c>
      <c r="F34" s="36">
        <f t="shared" si="1"/>
        <v>0.2395104895104895</v>
      </c>
      <c r="G34" s="36">
        <f t="shared" si="1"/>
        <v>0.33379888268156427</v>
      </c>
      <c r="H34" s="36">
        <f t="shared" si="1"/>
        <v>0.28094575799721838</v>
      </c>
      <c r="I34" s="36">
        <f t="shared" si="1"/>
        <v>0.28763708873379862</v>
      </c>
      <c r="J34" s="36">
        <f t="shared" si="1"/>
        <v>0.26829268292682928</v>
      </c>
      <c r="K34" s="36">
        <f t="shared" si="1"/>
        <v>0.36363636363636365</v>
      </c>
      <c r="L34" s="36">
        <f t="shared" si="1"/>
        <v>0.23030303030303031</v>
      </c>
      <c r="M34" s="36">
        <f t="shared" si="1"/>
        <v>0.26896551724137929</v>
      </c>
      <c r="N34" s="36">
        <f t="shared" si="1"/>
        <v>0.28409090909090912</v>
      </c>
      <c r="O34" s="36">
        <f t="shared" si="1"/>
        <v>0.34759358288770054</v>
      </c>
      <c r="P34" s="36">
        <f t="shared" si="1"/>
        <v>0.25</v>
      </c>
      <c r="Q34" s="36">
        <f t="shared" si="1"/>
        <v>0.2690909090909091</v>
      </c>
      <c r="R34" s="36">
        <f t="shared" si="1"/>
        <v>0.27325581395348836</v>
      </c>
      <c r="S34" s="36">
        <f t="shared" si="1"/>
        <v>0.375</v>
      </c>
      <c r="T34" s="36">
        <f t="shared" si="1"/>
        <v>0.3235294117647059</v>
      </c>
      <c r="U34" s="36">
        <f t="shared" si="1"/>
        <v>9.0909090909090912E-2</v>
      </c>
      <c r="V34" s="36">
        <f t="shared" si="1"/>
        <v>0.28763708873379862</v>
      </c>
      <c r="W34" s="36">
        <f t="shared" si="1"/>
        <v>9.0909090909090912E-2</v>
      </c>
      <c r="X34" s="36">
        <f t="shared" si="1"/>
        <v>0.25142857142857145</v>
      </c>
      <c r="Y34" s="36">
        <f t="shared" si="1"/>
        <v>0.265625</v>
      </c>
      <c r="Z34" s="36">
        <f t="shared" si="1"/>
        <v>0.26436781609195403</v>
      </c>
      <c r="AA34" s="36">
        <f t="shared" si="1"/>
        <v>0.38157894736842107</v>
      </c>
      <c r="AB34" s="36">
        <f t="shared" si="1"/>
        <v>0.34722222222222221</v>
      </c>
      <c r="AC34" s="36">
        <f t="shared" si="1"/>
        <v>0.30927835051546393</v>
      </c>
      <c r="AD34" s="36">
        <f t="shared" si="1"/>
        <v>0.18333333333333332</v>
      </c>
      <c r="AE34" s="36">
        <f t="shared" si="1"/>
        <v>0.42682926829268292</v>
      </c>
      <c r="AF34" s="36">
        <f t="shared" si="1"/>
        <v>0.28816793893129772</v>
      </c>
      <c r="AG34" s="36">
        <f t="shared" si="1"/>
        <v>0.34319526627218933</v>
      </c>
      <c r="AH34" s="36">
        <f t="shared" si="1"/>
        <v>0.26373626373626374</v>
      </c>
      <c r="AI34" s="36">
        <f t="shared" si="1"/>
        <v>0.32911392405063289</v>
      </c>
      <c r="AJ34" s="36">
        <f t="shared" si="1"/>
        <v>0.2818181818181818</v>
      </c>
      <c r="AK34" s="36">
        <f t="shared" si="1"/>
        <v>0.27777777777777779</v>
      </c>
      <c r="AL34" s="36">
        <f t="shared" si="1"/>
        <v>0.33333333333333331</v>
      </c>
      <c r="AM34" s="36">
        <f t="shared" si="1"/>
        <v>0.20547945205479451</v>
      </c>
      <c r="AN34" s="36">
        <f t="shared" si="1"/>
        <v>0.29267042542286009</v>
      </c>
      <c r="AO34" s="36">
        <f t="shared" si="1"/>
        <v>9.9047619047619051E-2</v>
      </c>
      <c r="AP34" s="36">
        <f t="shared" si="1"/>
        <v>0.4648493543758967</v>
      </c>
      <c r="AQ34" s="36">
        <f t="shared" si="1"/>
        <v>0.33</v>
      </c>
      <c r="AR34" s="36">
        <f t="shared" si="1"/>
        <v>0.375</v>
      </c>
      <c r="AS34" s="36">
        <f t="shared" si="1"/>
        <v>0.50909090909090904</v>
      </c>
      <c r="AT34" s="36">
        <f t="shared" si="1"/>
        <v>0.5</v>
      </c>
      <c r="AU34" s="36">
        <f t="shared" si="1"/>
        <v>0.34</v>
      </c>
      <c r="AV34" s="36">
        <f t="shared" si="1"/>
        <v>0.4</v>
      </c>
      <c r="AW34" s="36">
        <f t="shared" si="1"/>
        <v>0.23529411764705882</v>
      </c>
      <c r="AX34" s="36">
        <f t="shared" si="1"/>
        <v>0.13962264150943396</v>
      </c>
      <c r="AY34" s="36">
        <f t="shared" si="1"/>
        <v>0.28763708873379862</v>
      </c>
      <c r="AZ34" s="36">
        <f t="shared" si="1"/>
        <v>0.34237288135593219</v>
      </c>
      <c r="BA34" s="36">
        <f t="shared" si="1"/>
        <v>0.25698324022346369</v>
      </c>
      <c r="BB34" s="36">
        <f t="shared" si="1"/>
        <v>0.19026548672566371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3.7158395649218221</v>
      </c>
      <c r="C36" s="48">
        <f>((C7*0)+(C9*1)+(C11*2)+(C13*3)+(C15*4)+(C17*5)+(C19*6)+(C21*7)+(C23*8)+(C25*9)+(C27*10))/(C5-SUM(C29))</f>
        <v>3.8132678132678133</v>
      </c>
      <c r="D36" s="48">
        <f>((D7*0)+(D9*1)+(D11*2)+(D13*3)+(D15*4)+(D17*5)+(D19*6)+(D21*7)+(D23*8)+(D25*9)+(D27*10))/(D5-SUM(D29))</f>
        <v>3.6179604261796041</v>
      </c>
      <c r="E36" s="48">
        <f>((E7*0)+(E9*1)+(E11*2)+(E13*3)+(E15*4)+(E17*5)+(E19*6)+(E21*7)+(E23*8)+(E25*9)+(E27*10))/(E5-SUM(E29))</f>
        <v>3.7158395649218221</v>
      </c>
      <c r="F36" s="48">
        <f>((F7*0)+(F9*1)+(F11*2)+(F13*3)+(F15*4)+(F17*5)+(F19*6)+(F21*7)+(F23*8)+(F25*9)+(F27*10))/(F5-SUM(F29))</f>
        <v>4.1472868217054266</v>
      </c>
      <c r="G36" s="48">
        <f>((G7*0)+(G9*1)+(G11*2)+(G13*3)+(G15*4)+(G17*5)+(G19*6)+(G21*7)+(G23*8)+(G25*9)+(G27*10))/(G5-SUM(G29))</f>
        <v>3.11328125</v>
      </c>
      <c r="H36" s="48">
        <f>((H7*0)+(H9*1)+(H11*2)+(H13*3)+(H15*4)+(H17*5)+(H19*6)+(H21*7)+(H23*8)+(H25*9)+(H27*10))/(H5-SUM(H29))</f>
        <v>3.9599303135888504</v>
      </c>
      <c r="I36" s="48">
        <f>((I7*0)+(I9*1)+(I11*2)+(I13*3)+(I15*4)+(I17*5)+(I19*6)+(I21*7)+(I23*8)+(I25*9)+(I27*10))/(I5-SUM(I29))</f>
        <v>3.7158395649218221</v>
      </c>
      <c r="J36" s="48">
        <f>((J7*0)+(J9*1)+(J11*2)+(J13*3)+(J15*4)+(J17*5)+(J19*6)+(J21*7)+(J23*8)+(J25*9)+(J27*10))/(J5-SUM(J29))</f>
        <v>3.5636363636363635</v>
      </c>
      <c r="K36" s="48">
        <f>((K7*0)+(K9*1)+(K11*2)+(K13*3)+(K15*4)+(K17*5)+(K19*6)+(K21*7)+(K23*8)+(K25*9)+(K27*10))/(K5-SUM(K29))</f>
        <v>3.3867403314917128</v>
      </c>
      <c r="L36" s="48">
        <f>((L7*0)+(L9*1)+(L11*2)+(L13*3)+(L15*4)+(L17*5)+(L19*6)+(L21*7)+(L23*8)+(L25*9)+(L27*10))/(L5-SUM(L29))</f>
        <v>4.1583333333333332</v>
      </c>
      <c r="M36" s="48">
        <f>((M7*0)+(M9*1)+(M11*2)+(M13*3)+(M15*4)+(M17*5)+(M19*6)+(M21*7)+(M23*8)+(M25*9)+(M27*10))/(M5-SUM(M29))</f>
        <v>3.33</v>
      </c>
      <c r="N36" s="48">
        <f>((N7*0)+(N9*1)+(N11*2)+(N13*3)+(N15*4)+(N17*5)+(N19*6)+(N21*7)+(N23*8)+(N25*9)+(N27*10))/(N5-SUM(N29))</f>
        <v>3.6692913385826773</v>
      </c>
      <c r="O36" s="48">
        <f>((O7*0)+(O9*1)+(O11*2)+(O13*3)+(O15*4)+(O17*5)+(O19*6)+(O21*7)+(O23*8)+(O25*9)+(O27*10))/(O5-SUM(O29))</f>
        <v>2.8250000000000002</v>
      </c>
      <c r="P36" s="48">
        <f>((P7*0)+(P9*1)+(P11*2)+(P13*3)+(P15*4)+(P17*5)+(P19*6)+(P21*7)+(P23*8)+(P25*9)+(P27*10))/(P5-SUM(P29))</f>
        <v>4.5071770334928232</v>
      </c>
      <c r="Q36" s="48">
        <f>((Q7*0)+(Q9*1)+(Q11*2)+(Q13*3)+(Q15*4)+(Q17*5)+(Q19*6)+(Q21*7)+(Q23*8)+(Q25*9)+(Q27*10))/(Q5-SUM(Q29))</f>
        <v>3.882051282051282</v>
      </c>
      <c r="R36" s="48">
        <f>((R7*0)+(R9*1)+(R11*2)+(R13*3)+(R15*4)+(R17*5)+(R19*6)+(R21*7)+(R23*8)+(R25*9)+(R27*10))/(R5-SUM(R29))</f>
        <v>4.0510948905109485</v>
      </c>
      <c r="S36" s="48">
        <f t="shared" ref="S36:BB36" si="2">((S7*0)+(S9*1)+(S11*2)+(S13*3)+(S15*4)+(S17*5)+(S19*6)+(S21*7)+(S23*8)+(S25*9)+(S27*10))/(S5-SUM(S29))</f>
        <v>2.7794117647058822</v>
      </c>
      <c r="T36" s="48">
        <f t="shared" si="2"/>
        <v>3.6666666666666665</v>
      </c>
      <c r="U36" s="48">
        <f t="shared" si="2"/>
        <v>4.2962962962962967</v>
      </c>
      <c r="V36" s="48">
        <f t="shared" si="2"/>
        <v>3.7158395649218221</v>
      </c>
      <c r="W36" s="48">
        <f t="shared" si="2"/>
        <v>4.2962962962962967</v>
      </c>
      <c r="X36" s="48">
        <f t="shared" si="2"/>
        <v>3.7398373983739837</v>
      </c>
      <c r="Y36" s="48">
        <f t="shared" si="2"/>
        <v>4.2115384615384617</v>
      </c>
      <c r="Z36" s="48">
        <f t="shared" si="2"/>
        <v>4.1369863013698627</v>
      </c>
      <c r="AA36" s="48">
        <f t="shared" si="2"/>
        <v>2.9310344827586206</v>
      </c>
      <c r="AB36" s="48">
        <f t="shared" si="2"/>
        <v>3.4210526315789473</v>
      </c>
      <c r="AC36" s="48">
        <f t="shared" si="2"/>
        <v>3.9594594594594597</v>
      </c>
      <c r="AD36" s="48">
        <f t="shared" si="2"/>
        <v>4.4941176470588236</v>
      </c>
      <c r="AE36" s="48">
        <f t="shared" si="2"/>
        <v>2.9047619047619047</v>
      </c>
      <c r="AF36" s="48">
        <f t="shared" si="2"/>
        <v>3.8685567010309279</v>
      </c>
      <c r="AG36" s="48">
        <f t="shared" si="2"/>
        <v>3.4857142857142858</v>
      </c>
      <c r="AH36" s="48">
        <f t="shared" si="2"/>
        <v>3.5161290322580645</v>
      </c>
      <c r="AI36" s="48">
        <f t="shared" si="2"/>
        <v>3.2826086956521738</v>
      </c>
      <c r="AJ36" s="48">
        <f t="shared" si="2"/>
        <v>3.2702702702702702</v>
      </c>
      <c r="AK36" s="48">
        <f t="shared" si="2"/>
        <v>3.8490566037735849</v>
      </c>
      <c r="AL36" s="48">
        <f t="shared" si="2"/>
        <v>3.4782608695652173</v>
      </c>
      <c r="AM36" s="48">
        <f t="shared" si="2"/>
        <v>4.0612244897959187</v>
      </c>
      <c r="AN36" s="48">
        <f t="shared" si="2"/>
        <v>3.7077562326869806</v>
      </c>
      <c r="AO36" s="48">
        <f t="shared" si="2"/>
        <v>5.7895927601809953</v>
      </c>
      <c r="AP36" s="48">
        <f t="shared" si="2"/>
        <v>2.4407407407407407</v>
      </c>
      <c r="AQ36" s="48">
        <f t="shared" si="2"/>
        <v>3.6746987951807228</v>
      </c>
      <c r="AR36" s="48">
        <f t="shared" si="2"/>
        <v>3.0547945205479454</v>
      </c>
      <c r="AS36" s="48">
        <f t="shared" si="2"/>
        <v>1.6829268292682926</v>
      </c>
      <c r="AT36" s="48">
        <f t="shared" si="2"/>
        <v>3.3333333333333335</v>
      </c>
      <c r="AU36" s="48">
        <f t="shared" si="2"/>
        <v>3.2857142857142856</v>
      </c>
      <c r="AV36" s="48">
        <f t="shared" si="2"/>
        <v>2.7272727272727271</v>
      </c>
      <c r="AW36" s="48">
        <f t="shared" si="2"/>
        <v>2.4696969696969697</v>
      </c>
      <c r="AX36" s="48">
        <f t="shared" si="2"/>
        <v>3.7310344827586208</v>
      </c>
      <c r="AY36" s="48">
        <f t="shared" si="2"/>
        <v>3.7158395649218221</v>
      </c>
      <c r="AZ36" s="48">
        <f t="shared" si="2"/>
        <v>3.3652430044182622</v>
      </c>
      <c r="BA36" s="48">
        <f t="shared" si="2"/>
        <v>4.166666666666667</v>
      </c>
      <c r="BB36" s="48">
        <f t="shared" si="2"/>
        <v>3.2894736842105261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347</v>
      </c>
      <c r="C7" s="25">
        <v>206</v>
      </c>
      <c r="D7" s="25">
        <v>141</v>
      </c>
      <c r="E7" s="25">
        <v>347</v>
      </c>
      <c r="F7" s="25">
        <v>65</v>
      </c>
      <c r="G7" s="25">
        <v>127</v>
      </c>
      <c r="H7" s="25">
        <v>155</v>
      </c>
      <c r="I7" s="25">
        <v>347</v>
      </c>
      <c r="J7" s="25">
        <v>17</v>
      </c>
      <c r="K7" s="25">
        <v>49</v>
      </c>
      <c r="L7" s="25">
        <v>30</v>
      </c>
      <c r="M7" s="25">
        <v>21</v>
      </c>
      <c r="N7" s="25">
        <v>32</v>
      </c>
      <c r="O7" s="25">
        <v>23</v>
      </c>
      <c r="P7" s="25">
        <v>36</v>
      </c>
      <c r="Q7" s="25">
        <v>62</v>
      </c>
      <c r="R7" s="25">
        <v>38</v>
      </c>
      <c r="S7" s="25">
        <v>14</v>
      </c>
      <c r="T7" s="25">
        <v>20</v>
      </c>
      <c r="U7" s="25">
        <v>4</v>
      </c>
      <c r="V7" s="25">
        <v>347</v>
      </c>
      <c r="W7" s="25">
        <v>4</v>
      </c>
      <c r="X7" s="25">
        <v>27</v>
      </c>
      <c r="Y7" s="25">
        <v>16</v>
      </c>
      <c r="Z7" s="25">
        <v>20</v>
      </c>
      <c r="AA7" s="25">
        <v>10</v>
      </c>
      <c r="AB7" s="25">
        <v>9</v>
      </c>
      <c r="AC7" s="25">
        <v>11</v>
      </c>
      <c r="AD7" s="25">
        <v>25</v>
      </c>
      <c r="AE7" s="25">
        <v>18</v>
      </c>
      <c r="AF7" s="25">
        <v>86</v>
      </c>
      <c r="AG7" s="25">
        <v>38</v>
      </c>
      <c r="AH7" s="25">
        <v>19</v>
      </c>
      <c r="AI7" s="25">
        <v>7</v>
      </c>
      <c r="AJ7" s="25">
        <v>18</v>
      </c>
      <c r="AK7" s="25">
        <v>14</v>
      </c>
      <c r="AL7" s="25">
        <v>8</v>
      </c>
      <c r="AM7" s="25">
        <v>17</v>
      </c>
      <c r="AN7" s="25">
        <v>343</v>
      </c>
      <c r="AO7" s="25">
        <v>144</v>
      </c>
      <c r="AP7" s="25">
        <v>79</v>
      </c>
      <c r="AQ7" s="25">
        <v>1</v>
      </c>
      <c r="AR7" s="25">
        <v>47</v>
      </c>
      <c r="AS7" s="25">
        <v>6</v>
      </c>
      <c r="AT7" s="25">
        <v>1</v>
      </c>
      <c r="AU7" s="25">
        <v>7</v>
      </c>
      <c r="AV7" s="25">
        <v>4</v>
      </c>
      <c r="AW7" s="25">
        <v>25</v>
      </c>
      <c r="AX7" s="25">
        <v>28</v>
      </c>
      <c r="AY7" s="25">
        <v>347</v>
      </c>
      <c r="AZ7" s="25">
        <v>55</v>
      </c>
      <c r="BA7" s="25">
        <v>273</v>
      </c>
      <c r="BB7" s="25">
        <v>20</v>
      </c>
    </row>
    <row r="8" spans="1:54" x14ac:dyDescent="0.2">
      <c r="A8" s="45"/>
      <c r="B8" s="26">
        <v>0.17</v>
      </c>
      <c r="C8" s="27">
        <v>0.21</v>
      </c>
      <c r="D8" s="27">
        <v>0.14000000000000001</v>
      </c>
      <c r="E8" s="26">
        <v>0.17</v>
      </c>
      <c r="F8" s="27">
        <v>0.11</v>
      </c>
      <c r="G8" s="27">
        <v>0.18</v>
      </c>
      <c r="H8" s="27">
        <v>0.22</v>
      </c>
      <c r="I8" s="26">
        <v>0.17</v>
      </c>
      <c r="J8" s="27">
        <v>0.2</v>
      </c>
      <c r="K8" s="27">
        <v>0.22</v>
      </c>
      <c r="L8" s="27">
        <v>0.18</v>
      </c>
      <c r="M8" s="27">
        <v>0.14000000000000001</v>
      </c>
      <c r="N8" s="27">
        <v>0.18</v>
      </c>
      <c r="O8" s="27">
        <v>0.13</v>
      </c>
      <c r="P8" s="27">
        <v>0.14000000000000001</v>
      </c>
      <c r="Q8" s="27">
        <v>0.23</v>
      </c>
      <c r="R8" s="27">
        <v>0.22</v>
      </c>
      <c r="S8" s="27">
        <v>0.14000000000000001</v>
      </c>
      <c r="T8" s="27">
        <v>0.12</v>
      </c>
      <c r="U8" s="27">
        <v>0.08</v>
      </c>
      <c r="V8" s="26">
        <v>0.17</v>
      </c>
      <c r="W8" s="27">
        <v>0.08</v>
      </c>
      <c r="X8" s="27">
        <v>0.15</v>
      </c>
      <c r="Y8" s="27">
        <v>0.24</v>
      </c>
      <c r="Z8" s="27">
        <v>0.23</v>
      </c>
      <c r="AA8" s="27">
        <v>0.13</v>
      </c>
      <c r="AB8" s="27">
        <v>0.13</v>
      </c>
      <c r="AC8" s="27">
        <v>0.12</v>
      </c>
      <c r="AD8" s="27">
        <v>0.21</v>
      </c>
      <c r="AE8" s="27">
        <v>0.21</v>
      </c>
      <c r="AF8" s="27">
        <v>0.16</v>
      </c>
      <c r="AG8" s="27">
        <v>0.23</v>
      </c>
      <c r="AH8" s="27">
        <v>0.21</v>
      </c>
      <c r="AI8" s="27">
        <v>0.09</v>
      </c>
      <c r="AJ8" s="27">
        <v>0.17</v>
      </c>
      <c r="AK8" s="27">
        <v>0.2</v>
      </c>
      <c r="AL8" s="27">
        <v>0.13</v>
      </c>
      <c r="AM8" s="27">
        <v>0.23</v>
      </c>
      <c r="AN8" s="26">
        <v>0.18</v>
      </c>
      <c r="AO8" s="27">
        <v>0.27</v>
      </c>
      <c r="AP8" s="27">
        <v>0.11</v>
      </c>
      <c r="AQ8" s="27">
        <v>0.01</v>
      </c>
      <c r="AR8" s="27">
        <v>0.49</v>
      </c>
      <c r="AS8" s="27">
        <v>0.11</v>
      </c>
      <c r="AT8" s="27">
        <v>0.11</v>
      </c>
      <c r="AU8" s="27">
        <v>0.15</v>
      </c>
      <c r="AV8" s="27">
        <v>0.26</v>
      </c>
      <c r="AW8" s="27">
        <v>0.18</v>
      </c>
      <c r="AX8" s="27">
        <v>0.11</v>
      </c>
      <c r="AY8" s="26">
        <v>0.17</v>
      </c>
      <c r="AZ8" s="27">
        <v>0.06</v>
      </c>
      <c r="BA8" s="27">
        <v>0.3</v>
      </c>
      <c r="BB8" s="27">
        <v>0.09</v>
      </c>
    </row>
    <row r="9" spans="1:54" x14ac:dyDescent="0.2">
      <c r="A9" s="45" t="s">
        <v>91</v>
      </c>
      <c r="B9" s="25">
        <v>78</v>
      </c>
      <c r="C9" s="25">
        <v>31</v>
      </c>
      <c r="D9" s="25">
        <v>47</v>
      </c>
      <c r="E9" s="25">
        <v>78</v>
      </c>
      <c r="F9" s="25">
        <v>8</v>
      </c>
      <c r="G9" s="25">
        <v>29</v>
      </c>
      <c r="H9" s="25">
        <v>41</v>
      </c>
      <c r="I9" s="25">
        <v>78</v>
      </c>
      <c r="J9" s="25">
        <v>3</v>
      </c>
      <c r="K9" s="25">
        <v>6</v>
      </c>
      <c r="L9" s="25">
        <v>5</v>
      </c>
      <c r="M9" s="25">
        <v>5</v>
      </c>
      <c r="N9" s="25">
        <v>6</v>
      </c>
      <c r="O9" s="25">
        <v>7</v>
      </c>
      <c r="P9" s="25">
        <v>16</v>
      </c>
      <c r="Q9" s="25">
        <v>7</v>
      </c>
      <c r="R9" s="25">
        <v>11</v>
      </c>
      <c r="S9" s="25">
        <v>4</v>
      </c>
      <c r="T9" s="25">
        <v>8</v>
      </c>
      <c r="U9" s="25">
        <v>1</v>
      </c>
      <c r="V9" s="25">
        <v>78</v>
      </c>
      <c r="W9" s="25">
        <v>1</v>
      </c>
      <c r="X9" s="25">
        <v>5</v>
      </c>
      <c r="Y9" s="25">
        <v>0</v>
      </c>
      <c r="Z9" s="25">
        <v>2</v>
      </c>
      <c r="AA9" s="25">
        <v>3</v>
      </c>
      <c r="AB9" s="25">
        <v>3</v>
      </c>
      <c r="AC9" s="25">
        <v>6</v>
      </c>
      <c r="AD9" s="25">
        <v>3</v>
      </c>
      <c r="AE9" s="25">
        <v>3</v>
      </c>
      <c r="AF9" s="25">
        <v>28</v>
      </c>
      <c r="AG9" s="25">
        <v>4</v>
      </c>
      <c r="AH9" s="25">
        <v>3</v>
      </c>
      <c r="AI9" s="25">
        <v>3</v>
      </c>
      <c r="AJ9" s="25">
        <v>3</v>
      </c>
      <c r="AK9" s="25">
        <v>6</v>
      </c>
      <c r="AL9" s="25">
        <v>3</v>
      </c>
      <c r="AM9" s="25">
        <v>2</v>
      </c>
      <c r="AN9" s="25">
        <v>77</v>
      </c>
      <c r="AO9" s="25">
        <v>30</v>
      </c>
      <c r="AP9" s="25">
        <v>23</v>
      </c>
      <c r="AQ9" s="25">
        <v>1</v>
      </c>
      <c r="AR9" s="25">
        <v>2</v>
      </c>
      <c r="AS9" s="25">
        <v>1</v>
      </c>
      <c r="AT9" s="25">
        <v>1</v>
      </c>
      <c r="AU9" s="25">
        <v>5</v>
      </c>
      <c r="AV9" s="25">
        <v>1</v>
      </c>
      <c r="AW9" s="25">
        <v>2</v>
      </c>
      <c r="AX9" s="25">
        <v>11</v>
      </c>
      <c r="AY9" s="25">
        <v>78</v>
      </c>
      <c r="AZ9" s="25">
        <v>30</v>
      </c>
      <c r="BA9" s="25">
        <v>47</v>
      </c>
      <c r="BB9" s="25">
        <v>1</v>
      </c>
    </row>
    <row r="10" spans="1:54" x14ac:dyDescent="0.2">
      <c r="A10" s="45"/>
      <c r="B10" s="26">
        <v>0.04</v>
      </c>
      <c r="C10" s="27">
        <v>0.03</v>
      </c>
      <c r="D10" s="27">
        <v>0.05</v>
      </c>
      <c r="E10" s="26">
        <v>0.04</v>
      </c>
      <c r="F10" s="27">
        <v>0.01</v>
      </c>
      <c r="G10" s="27">
        <v>0.04</v>
      </c>
      <c r="H10" s="27">
        <v>0.06</v>
      </c>
      <c r="I10" s="26">
        <v>0.04</v>
      </c>
      <c r="J10" s="27">
        <v>0.03</v>
      </c>
      <c r="K10" s="27">
        <v>0.03</v>
      </c>
      <c r="L10" s="27">
        <v>0.03</v>
      </c>
      <c r="M10" s="27">
        <v>0.03</v>
      </c>
      <c r="N10" s="27">
        <v>0.03</v>
      </c>
      <c r="O10" s="27">
        <v>0.04</v>
      </c>
      <c r="P10" s="27">
        <v>0.06</v>
      </c>
      <c r="Q10" s="27">
        <v>0.03</v>
      </c>
      <c r="R10" s="27">
        <v>0.06</v>
      </c>
      <c r="S10" s="27">
        <v>0.04</v>
      </c>
      <c r="T10" s="27">
        <v>0.05</v>
      </c>
      <c r="U10" s="27">
        <v>0.02</v>
      </c>
      <c r="V10" s="26">
        <v>0.04</v>
      </c>
      <c r="W10" s="27">
        <v>0.02</v>
      </c>
      <c r="X10" s="27">
        <v>0.03</v>
      </c>
      <c r="Y10" s="27">
        <v>0</v>
      </c>
      <c r="Z10" s="27">
        <v>0.02</v>
      </c>
      <c r="AA10" s="27">
        <v>0.04</v>
      </c>
      <c r="AB10" s="27">
        <v>0.04</v>
      </c>
      <c r="AC10" s="27">
        <v>0.06</v>
      </c>
      <c r="AD10" s="27">
        <v>0.03</v>
      </c>
      <c r="AE10" s="27">
        <v>0.04</v>
      </c>
      <c r="AF10" s="27">
        <v>0.05</v>
      </c>
      <c r="AG10" s="27">
        <v>0.03</v>
      </c>
      <c r="AH10" s="27">
        <v>0.03</v>
      </c>
      <c r="AI10" s="27">
        <v>0.04</v>
      </c>
      <c r="AJ10" s="27">
        <v>0.02</v>
      </c>
      <c r="AK10" s="27">
        <v>0.09</v>
      </c>
      <c r="AL10" s="27">
        <v>0.05</v>
      </c>
      <c r="AM10" s="27">
        <v>0.03</v>
      </c>
      <c r="AN10" s="26">
        <v>0.04</v>
      </c>
      <c r="AO10" s="27">
        <v>0.06</v>
      </c>
      <c r="AP10" s="27">
        <v>0.03</v>
      </c>
      <c r="AQ10" s="27">
        <v>0.01</v>
      </c>
      <c r="AR10" s="27">
        <v>0.02</v>
      </c>
      <c r="AS10" s="27">
        <v>0.02</v>
      </c>
      <c r="AT10" s="27">
        <v>0.06</v>
      </c>
      <c r="AU10" s="27">
        <v>0.1</v>
      </c>
      <c r="AV10" s="27">
        <v>0.04</v>
      </c>
      <c r="AW10" s="27">
        <v>0.01</v>
      </c>
      <c r="AX10" s="27">
        <v>0.04</v>
      </c>
      <c r="AY10" s="26">
        <v>0.04</v>
      </c>
      <c r="AZ10" s="27">
        <v>0.03</v>
      </c>
      <c r="BA10" s="27">
        <v>0.05</v>
      </c>
      <c r="BB10" s="27">
        <v>0.01</v>
      </c>
    </row>
    <row r="11" spans="1:54" x14ac:dyDescent="0.2">
      <c r="A11" s="45" t="s">
        <v>92</v>
      </c>
      <c r="B11" s="25">
        <v>114</v>
      </c>
      <c r="C11" s="25">
        <v>62</v>
      </c>
      <c r="D11" s="25">
        <v>51</v>
      </c>
      <c r="E11" s="25">
        <v>114</v>
      </c>
      <c r="F11" s="25">
        <v>17</v>
      </c>
      <c r="G11" s="25">
        <v>48</v>
      </c>
      <c r="H11" s="25">
        <v>49</v>
      </c>
      <c r="I11" s="25">
        <v>114</v>
      </c>
      <c r="J11" s="25">
        <v>3</v>
      </c>
      <c r="K11" s="25">
        <v>22</v>
      </c>
      <c r="L11" s="25">
        <v>9</v>
      </c>
      <c r="M11" s="25">
        <v>9</v>
      </c>
      <c r="N11" s="25">
        <v>12</v>
      </c>
      <c r="O11" s="25">
        <v>14</v>
      </c>
      <c r="P11" s="25">
        <v>9</v>
      </c>
      <c r="Q11" s="25">
        <v>11</v>
      </c>
      <c r="R11" s="25">
        <v>9</v>
      </c>
      <c r="S11" s="25">
        <v>3</v>
      </c>
      <c r="T11" s="25">
        <v>12</v>
      </c>
      <c r="U11" s="25">
        <v>0</v>
      </c>
      <c r="V11" s="25">
        <v>114</v>
      </c>
      <c r="W11" s="25">
        <v>0</v>
      </c>
      <c r="X11" s="25">
        <v>14</v>
      </c>
      <c r="Y11" s="25">
        <v>2</v>
      </c>
      <c r="Z11" s="25">
        <v>4</v>
      </c>
      <c r="AA11" s="25">
        <v>3</v>
      </c>
      <c r="AB11" s="25">
        <v>4</v>
      </c>
      <c r="AC11" s="25">
        <v>8</v>
      </c>
      <c r="AD11" s="25">
        <v>5</v>
      </c>
      <c r="AE11" s="25">
        <v>3</v>
      </c>
      <c r="AF11" s="25">
        <v>17</v>
      </c>
      <c r="AG11" s="25">
        <v>20</v>
      </c>
      <c r="AH11" s="25">
        <v>3</v>
      </c>
      <c r="AI11" s="25">
        <v>11</v>
      </c>
      <c r="AJ11" s="25">
        <v>4</v>
      </c>
      <c r="AK11" s="25">
        <v>5</v>
      </c>
      <c r="AL11" s="25">
        <v>6</v>
      </c>
      <c r="AM11" s="25">
        <v>5</v>
      </c>
      <c r="AN11" s="25">
        <v>114</v>
      </c>
      <c r="AO11" s="25">
        <v>38</v>
      </c>
      <c r="AP11" s="25">
        <v>34</v>
      </c>
      <c r="AQ11" s="25">
        <v>1</v>
      </c>
      <c r="AR11" s="25">
        <v>10</v>
      </c>
      <c r="AS11" s="25">
        <v>6</v>
      </c>
      <c r="AT11" s="25">
        <v>0</v>
      </c>
      <c r="AU11" s="25">
        <v>4</v>
      </c>
      <c r="AV11" s="25">
        <v>1</v>
      </c>
      <c r="AW11" s="25">
        <v>4</v>
      </c>
      <c r="AX11" s="25">
        <v>15</v>
      </c>
      <c r="AY11" s="25">
        <v>114</v>
      </c>
      <c r="AZ11" s="25">
        <v>38</v>
      </c>
      <c r="BA11" s="25">
        <v>68</v>
      </c>
      <c r="BB11" s="25">
        <v>8</v>
      </c>
    </row>
    <row r="12" spans="1:54" x14ac:dyDescent="0.2">
      <c r="A12" s="45"/>
      <c r="B12" s="26">
        <v>0.06</v>
      </c>
      <c r="C12" s="27">
        <v>0.06</v>
      </c>
      <c r="D12" s="27">
        <v>0.05</v>
      </c>
      <c r="E12" s="26">
        <v>0.06</v>
      </c>
      <c r="F12" s="27">
        <v>0.03</v>
      </c>
      <c r="G12" s="27">
        <v>7.0000000000000007E-2</v>
      </c>
      <c r="H12" s="27">
        <v>7.0000000000000007E-2</v>
      </c>
      <c r="I12" s="26">
        <v>0.06</v>
      </c>
      <c r="J12" s="27">
        <v>0.04</v>
      </c>
      <c r="K12" s="27">
        <v>0.1</v>
      </c>
      <c r="L12" s="27">
        <v>0.05</v>
      </c>
      <c r="M12" s="27">
        <v>0.06</v>
      </c>
      <c r="N12" s="27">
        <v>7.0000000000000007E-2</v>
      </c>
      <c r="O12" s="27">
        <v>7.0000000000000007E-2</v>
      </c>
      <c r="P12" s="27">
        <v>0.03</v>
      </c>
      <c r="Q12" s="27">
        <v>0.04</v>
      </c>
      <c r="R12" s="27">
        <v>0.05</v>
      </c>
      <c r="S12" s="27">
        <v>0.03</v>
      </c>
      <c r="T12" s="27">
        <v>7.0000000000000007E-2</v>
      </c>
      <c r="U12" s="27">
        <v>0</v>
      </c>
      <c r="V12" s="26">
        <v>0.06</v>
      </c>
      <c r="W12" s="27">
        <v>0</v>
      </c>
      <c r="X12" s="27">
        <v>0.08</v>
      </c>
      <c r="Y12" s="27">
        <v>0.03</v>
      </c>
      <c r="Z12" s="27">
        <v>0.05</v>
      </c>
      <c r="AA12" s="27">
        <v>0.04</v>
      </c>
      <c r="AB12" s="27">
        <v>0.06</v>
      </c>
      <c r="AC12" s="27">
        <v>0.08</v>
      </c>
      <c r="AD12" s="27">
        <v>0.04</v>
      </c>
      <c r="AE12" s="27">
        <v>0.03</v>
      </c>
      <c r="AF12" s="27">
        <v>0.03</v>
      </c>
      <c r="AG12" s="27">
        <v>0.12</v>
      </c>
      <c r="AH12" s="27">
        <v>0.04</v>
      </c>
      <c r="AI12" s="27">
        <v>0.14000000000000001</v>
      </c>
      <c r="AJ12" s="27">
        <v>0.04</v>
      </c>
      <c r="AK12" s="27">
        <v>7.0000000000000007E-2</v>
      </c>
      <c r="AL12" s="27">
        <v>0.1</v>
      </c>
      <c r="AM12" s="27">
        <v>7.0000000000000007E-2</v>
      </c>
      <c r="AN12" s="26">
        <v>0.06</v>
      </c>
      <c r="AO12" s="27">
        <v>7.0000000000000007E-2</v>
      </c>
      <c r="AP12" s="27">
        <v>0.05</v>
      </c>
      <c r="AQ12" s="27">
        <v>0.01</v>
      </c>
      <c r="AR12" s="27">
        <v>0.1</v>
      </c>
      <c r="AS12" s="27">
        <v>0.12</v>
      </c>
      <c r="AT12" s="27">
        <v>0</v>
      </c>
      <c r="AU12" s="27">
        <v>0.09</v>
      </c>
      <c r="AV12" s="27">
        <v>0.1</v>
      </c>
      <c r="AW12" s="27">
        <v>0.03</v>
      </c>
      <c r="AX12" s="27">
        <v>0.06</v>
      </c>
      <c r="AY12" s="26">
        <v>0.06</v>
      </c>
      <c r="AZ12" s="27">
        <v>0.04</v>
      </c>
      <c r="BA12" s="27">
        <v>0.08</v>
      </c>
      <c r="BB12" s="27">
        <v>0.03</v>
      </c>
    </row>
    <row r="13" spans="1:54" x14ac:dyDescent="0.2">
      <c r="A13" s="45" t="s">
        <v>93</v>
      </c>
      <c r="B13" s="25">
        <v>138</v>
      </c>
      <c r="C13" s="25">
        <v>80</v>
      </c>
      <c r="D13" s="25">
        <v>58</v>
      </c>
      <c r="E13" s="25">
        <v>138</v>
      </c>
      <c r="F13" s="25">
        <v>34</v>
      </c>
      <c r="G13" s="25">
        <v>49</v>
      </c>
      <c r="H13" s="25">
        <v>55</v>
      </c>
      <c r="I13" s="25">
        <v>138</v>
      </c>
      <c r="J13" s="25">
        <v>4</v>
      </c>
      <c r="K13" s="25">
        <v>18</v>
      </c>
      <c r="L13" s="25">
        <v>11</v>
      </c>
      <c r="M13" s="25">
        <v>7</v>
      </c>
      <c r="N13" s="25">
        <v>13</v>
      </c>
      <c r="O13" s="25">
        <v>20</v>
      </c>
      <c r="P13" s="25">
        <v>16</v>
      </c>
      <c r="Q13" s="25">
        <v>18</v>
      </c>
      <c r="R13" s="25">
        <v>9</v>
      </c>
      <c r="S13" s="25">
        <v>8</v>
      </c>
      <c r="T13" s="25">
        <v>9</v>
      </c>
      <c r="U13" s="25">
        <v>4</v>
      </c>
      <c r="V13" s="25">
        <v>138</v>
      </c>
      <c r="W13" s="25">
        <v>4</v>
      </c>
      <c r="X13" s="25">
        <v>13</v>
      </c>
      <c r="Y13" s="25">
        <v>4</v>
      </c>
      <c r="Z13" s="25">
        <v>3</v>
      </c>
      <c r="AA13" s="25">
        <v>9</v>
      </c>
      <c r="AB13" s="25">
        <v>4</v>
      </c>
      <c r="AC13" s="25">
        <v>5</v>
      </c>
      <c r="AD13" s="25">
        <v>10</v>
      </c>
      <c r="AE13" s="25">
        <v>6</v>
      </c>
      <c r="AF13" s="25">
        <v>39</v>
      </c>
      <c r="AG13" s="25">
        <v>13</v>
      </c>
      <c r="AH13" s="25">
        <v>4</v>
      </c>
      <c r="AI13" s="25">
        <v>9</v>
      </c>
      <c r="AJ13" s="25">
        <v>5</v>
      </c>
      <c r="AK13" s="25">
        <v>5</v>
      </c>
      <c r="AL13" s="25">
        <v>1</v>
      </c>
      <c r="AM13" s="25">
        <v>4</v>
      </c>
      <c r="AN13" s="25">
        <v>134</v>
      </c>
      <c r="AO13" s="25">
        <v>39</v>
      </c>
      <c r="AP13" s="25">
        <v>51</v>
      </c>
      <c r="AQ13" s="25">
        <v>3</v>
      </c>
      <c r="AR13" s="25">
        <v>2</v>
      </c>
      <c r="AS13" s="25">
        <v>3</v>
      </c>
      <c r="AT13" s="25">
        <v>0</v>
      </c>
      <c r="AU13" s="25">
        <v>2</v>
      </c>
      <c r="AV13" s="25">
        <v>0</v>
      </c>
      <c r="AW13" s="25">
        <v>8</v>
      </c>
      <c r="AX13" s="25">
        <v>26</v>
      </c>
      <c r="AY13" s="25">
        <v>138</v>
      </c>
      <c r="AZ13" s="25">
        <v>51</v>
      </c>
      <c r="BA13" s="25">
        <v>77</v>
      </c>
      <c r="BB13" s="25">
        <v>10</v>
      </c>
    </row>
    <row r="14" spans="1:54" x14ac:dyDescent="0.2">
      <c r="A14" s="45"/>
      <c r="B14" s="26">
        <v>7.0000000000000007E-2</v>
      </c>
      <c r="C14" s="27">
        <v>0.08</v>
      </c>
      <c r="D14" s="27">
        <v>0.06</v>
      </c>
      <c r="E14" s="26">
        <v>7.0000000000000007E-2</v>
      </c>
      <c r="F14" s="27">
        <v>0.06</v>
      </c>
      <c r="G14" s="27">
        <v>7.0000000000000007E-2</v>
      </c>
      <c r="H14" s="27">
        <v>0.08</v>
      </c>
      <c r="I14" s="26">
        <v>7.0000000000000007E-2</v>
      </c>
      <c r="J14" s="27">
        <v>0.05</v>
      </c>
      <c r="K14" s="27">
        <v>0.08</v>
      </c>
      <c r="L14" s="27">
        <v>7.0000000000000007E-2</v>
      </c>
      <c r="M14" s="27">
        <v>0.05</v>
      </c>
      <c r="N14" s="27">
        <v>7.0000000000000007E-2</v>
      </c>
      <c r="O14" s="27">
        <v>0.11</v>
      </c>
      <c r="P14" s="27">
        <v>0.06</v>
      </c>
      <c r="Q14" s="27">
        <v>0.06</v>
      </c>
      <c r="R14" s="27">
        <v>0.05</v>
      </c>
      <c r="S14" s="27">
        <v>0.08</v>
      </c>
      <c r="T14" s="27">
        <v>0.05</v>
      </c>
      <c r="U14" s="27">
        <v>0.08</v>
      </c>
      <c r="V14" s="26">
        <v>7.0000000000000007E-2</v>
      </c>
      <c r="W14" s="27">
        <v>0.08</v>
      </c>
      <c r="X14" s="27">
        <v>7.0000000000000007E-2</v>
      </c>
      <c r="Y14" s="27">
        <v>0.06</v>
      </c>
      <c r="Z14" s="27">
        <v>0.03</v>
      </c>
      <c r="AA14" s="27">
        <v>0.11</v>
      </c>
      <c r="AB14" s="27">
        <v>0.05</v>
      </c>
      <c r="AC14" s="27">
        <v>0.05</v>
      </c>
      <c r="AD14" s="27">
        <v>0.08</v>
      </c>
      <c r="AE14" s="27">
        <v>7.0000000000000007E-2</v>
      </c>
      <c r="AF14" s="27">
        <v>7.0000000000000007E-2</v>
      </c>
      <c r="AG14" s="27">
        <v>0.08</v>
      </c>
      <c r="AH14" s="27">
        <v>0.05</v>
      </c>
      <c r="AI14" s="27">
        <v>0.11</v>
      </c>
      <c r="AJ14" s="27">
        <v>0.05</v>
      </c>
      <c r="AK14" s="27">
        <v>7.0000000000000007E-2</v>
      </c>
      <c r="AL14" s="27">
        <v>0.02</v>
      </c>
      <c r="AM14" s="27">
        <v>0.05</v>
      </c>
      <c r="AN14" s="26">
        <v>7.0000000000000007E-2</v>
      </c>
      <c r="AO14" s="27">
        <v>7.0000000000000007E-2</v>
      </c>
      <c r="AP14" s="27">
        <v>7.0000000000000007E-2</v>
      </c>
      <c r="AQ14" s="27">
        <v>0.03</v>
      </c>
      <c r="AR14" s="27">
        <v>0.02</v>
      </c>
      <c r="AS14" s="27">
        <v>0.05</v>
      </c>
      <c r="AT14" s="27">
        <v>0</v>
      </c>
      <c r="AU14" s="27">
        <v>0.04</v>
      </c>
      <c r="AV14" s="27">
        <v>0</v>
      </c>
      <c r="AW14" s="27">
        <v>0.06</v>
      </c>
      <c r="AX14" s="27">
        <v>0.1</v>
      </c>
      <c r="AY14" s="26">
        <v>7.0000000000000007E-2</v>
      </c>
      <c r="AZ14" s="27">
        <v>0.06</v>
      </c>
      <c r="BA14" s="27">
        <v>0.09</v>
      </c>
      <c r="BB14" s="27">
        <v>0.04</v>
      </c>
    </row>
    <row r="15" spans="1:54" x14ac:dyDescent="0.2">
      <c r="A15" s="45" t="s">
        <v>94</v>
      </c>
      <c r="B15" s="25">
        <v>142</v>
      </c>
      <c r="C15" s="25">
        <v>71</v>
      </c>
      <c r="D15" s="25">
        <v>71</v>
      </c>
      <c r="E15" s="25">
        <v>142</v>
      </c>
      <c r="F15" s="25">
        <v>24</v>
      </c>
      <c r="G15" s="25">
        <v>55</v>
      </c>
      <c r="H15" s="25">
        <v>63</v>
      </c>
      <c r="I15" s="25">
        <v>142</v>
      </c>
      <c r="J15" s="25">
        <v>7</v>
      </c>
      <c r="K15" s="25">
        <v>19</v>
      </c>
      <c r="L15" s="25">
        <v>10</v>
      </c>
      <c r="M15" s="25">
        <v>20</v>
      </c>
      <c r="N15" s="25">
        <v>12</v>
      </c>
      <c r="O15" s="25">
        <v>12</v>
      </c>
      <c r="P15" s="25">
        <v>21</v>
      </c>
      <c r="Q15" s="25">
        <v>14</v>
      </c>
      <c r="R15" s="25">
        <v>11</v>
      </c>
      <c r="S15" s="25">
        <v>5</v>
      </c>
      <c r="T15" s="25">
        <v>12</v>
      </c>
      <c r="U15" s="25">
        <v>0</v>
      </c>
      <c r="V15" s="25">
        <v>142</v>
      </c>
      <c r="W15" s="25">
        <v>0</v>
      </c>
      <c r="X15" s="25">
        <v>11</v>
      </c>
      <c r="Y15" s="25">
        <v>7</v>
      </c>
      <c r="Z15" s="25">
        <v>5</v>
      </c>
      <c r="AA15" s="25">
        <v>5</v>
      </c>
      <c r="AB15" s="25">
        <v>4</v>
      </c>
      <c r="AC15" s="25">
        <v>7</v>
      </c>
      <c r="AD15" s="25">
        <v>5</v>
      </c>
      <c r="AE15" s="25">
        <v>5</v>
      </c>
      <c r="AF15" s="25">
        <v>33</v>
      </c>
      <c r="AG15" s="25">
        <v>12</v>
      </c>
      <c r="AH15" s="25">
        <v>11</v>
      </c>
      <c r="AI15" s="25">
        <v>5</v>
      </c>
      <c r="AJ15" s="25">
        <v>16</v>
      </c>
      <c r="AK15" s="25">
        <v>6</v>
      </c>
      <c r="AL15" s="25">
        <v>7</v>
      </c>
      <c r="AM15" s="25">
        <v>3</v>
      </c>
      <c r="AN15" s="25">
        <v>142</v>
      </c>
      <c r="AO15" s="25">
        <v>45</v>
      </c>
      <c r="AP15" s="25">
        <v>63</v>
      </c>
      <c r="AQ15" s="25">
        <v>2</v>
      </c>
      <c r="AR15" s="25">
        <v>4</v>
      </c>
      <c r="AS15" s="25">
        <v>3</v>
      </c>
      <c r="AT15" s="25">
        <v>0</v>
      </c>
      <c r="AU15" s="25">
        <v>9</v>
      </c>
      <c r="AV15" s="25">
        <v>1</v>
      </c>
      <c r="AW15" s="25">
        <v>1</v>
      </c>
      <c r="AX15" s="25">
        <v>14</v>
      </c>
      <c r="AY15" s="25">
        <v>142</v>
      </c>
      <c r="AZ15" s="25">
        <v>76</v>
      </c>
      <c r="BA15" s="25">
        <v>55</v>
      </c>
      <c r="BB15" s="25">
        <v>11</v>
      </c>
    </row>
    <row r="16" spans="1:54" x14ac:dyDescent="0.2">
      <c r="A16" s="45"/>
      <c r="B16" s="26">
        <v>7.0000000000000007E-2</v>
      </c>
      <c r="C16" s="27">
        <v>7.0000000000000007E-2</v>
      </c>
      <c r="D16" s="27">
        <v>7.0000000000000007E-2</v>
      </c>
      <c r="E16" s="26">
        <v>7.0000000000000007E-2</v>
      </c>
      <c r="F16" s="27">
        <v>0.04</v>
      </c>
      <c r="G16" s="27">
        <v>0.08</v>
      </c>
      <c r="H16" s="27">
        <v>0.09</v>
      </c>
      <c r="I16" s="26">
        <v>7.0000000000000007E-2</v>
      </c>
      <c r="J16" s="27">
        <v>0.08</v>
      </c>
      <c r="K16" s="27">
        <v>0.08</v>
      </c>
      <c r="L16" s="27">
        <v>0.06</v>
      </c>
      <c r="M16" s="27">
        <v>0.14000000000000001</v>
      </c>
      <c r="N16" s="27">
        <v>7.0000000000000007E-2</v>
      </c>
      <c r="O16" s="27">
        <v>7.0000000000000007E-2</v>
      </c>
      <c r="P16" s="27">
        <v>0.08</v>
      </c>
      <c r="Q16" s="27">
        <v>0.05</v>
      </c>
      <c r="R16" s="27">
        <v>7.0000000000000007E-2</v>
      </c>
      <c r="S16" s="27">
        <v>0.05</v>
      </c>
      <c r="T16" s="27">
        <v>7.0000000000000007E-2</v>
      </c>
      <c r="U16" s="27">
        <v>0</v>
      </c>
      <c r="V16" s="26">
        <v>7.0000000000000007E-2</v>
      </c>
      <c r="W16" s="27">
        <v>0</v>
      </c>
      <c r="X16" s="27">
        <v>0.06</v>
      </c>
      <c r="Y16" s="27">
        <v>0.11</v>
      </c>
      <c r="Z16" s="27">
        <v>0.06</v>
      </c>
      <c r="AA16" s="27">
        <v>0.06</v>
      </c>
      <c r="AB16" s="27">
        <v>0.06</v>
      </c>
      <c r="AC16" s="27">
        <v>7.0000000000000007E-2</v>
      </c>
      <c r="AD16" s="27">
        <v>0.04</v>
      </c>
      <c r="AE16" s="27">
        <v>0.06</v>
      </c>
      <c r="AF16" s="27">
        <v>0.06</v>
      </c>
      <c r="AG16" s="27">
        <v>7.0000000000000007E-2</v>
      </c>
      <c r="AH16" s="27">
        <v>0.12</v>
      </c>
      <c r="AI16" s="27">
        <v>0.06</v>
      </c>
      <c r="AJ16" s="27">
        <v>0.15</v>
      </c>
      <c r="AK16" s="27">
        <v>0.09</v>
      </c>
      <c r="AL16" s="27">
        <v>0.12</v>
      </c>
      <c r="AM16" s="27">
        <v>0.04</v>
      </c>
      <c r="AN16" s="26">
        <v>7.0000000000000007E-2</v>
      </c>
      <c r="AO16" s="27">
        <v>0.09</v>
      </c>
      <c r="AP16" s="27">
        <v>0.09</v>
      </c>
      <c r="AQ16" s="27">
        <v>0.02</v>
      </c>
      <c r="AR16" s="27">
        <v>0.04</v>
      </c>
      <c r="AS16" s="27">
        <v>0.06</v>
      </c>
      <c r="AT16" s="27">
        <v>0</v>
      </c>
      <c r="AU16" s="27">
        <v>0.17</v>
      </c>
      <c r="AV16" s="27">
        <v>0.04</v>
      </c>
      <c r="AW16" s="27">
        <v>0.01</v>
      </c>
      <c r="AX16" s="27">
        <v>0.05</v>
      </c>
      <c r="AY16" s="26">
        <v>7.0000000000000007E-2</v>
      </c>
      <c r="AZ16" s="27">
        <v>0.09</v>
      </c>
      <c r="BA16" s="27">
        <v>0.06</v>
      </c>
      <c r="BB16" s="27">
        <v>0.05</v>
      </c>
    </row>
    <row r="17" spans="1:54" x14ac:dyDescent="0.2">
      <c r="A17" s="45" t="s">
        <v>95</v>
      </c>
      <c r="B17" s="25">
        <v>305</v>
      </c>
      <c r="C17" s="25">
        <v>158</v>
      </c>
      <c r="D17" s="25">
        <v>147</v>
      </c>
      <c r="E17" s="25">
        <v>305</v>
      </c>
      <c r="F17" s="25">
        <v>74</v>
      </c>
      <c r="G17" s="25">
        <v>113</v>
      </c>
      <c r="H17" s="25">
        <v>118</v>
      </c>
      <c r="I17" s="25">
        <v>305</v>
      </c>
      <c r="J17" s="25">
        <v>12</v>
      </c>
      <c r="K17" s="25">
        <v>34</v>
      </c>
      <c r="L17" s="25">
        <v>31</v>
      </c>
      <c r="M17" s="25">
        <v>21</v>
      </c>
      <c r="N17" s="25">
        <v>19</v>
      </c>
      <c r="O17" s="25">
        <v>25</v>
      </c>
      <c r="P17" s="25">
        <v>37</v>
      </c>
      <c r="Q17" s="25">
        <v>38</v>
      </c>
      <c r="R17" s="25">
        <v>34</v>
      </c>
      <c r="S17" s="25">
        <v>14</v>
      </c>
      <c r="T17" s="25">
        <v>29</v>
      </c>
      <c r="U17" s="25">
        <v>10</v>
      </c>
      <c r="V17" s="25">
        <v>305</v>
      </c>
      <c r="W17" s="25">
        <v>10</v>
      </c>
      <c r="X17" s="25">
        <v>20</v>
      </c>
      <c r="Y17" s="25">
        <v>11</v>
      </c>
      <c r="Z17" s="25">
        <v>17</v>
      </c>
      <c r="AA17" s="25">
        <v>10</v>
      </c>
      <c r="AB17" s="25">
        <v>17</v>
      </c>
      <c r="AC17" s="25">
        <v>12</v>
      </c>
      <c r="AD17" s="25">
        <v>24</v>
      </c>
      <c r="AE17" s="25">
        <v>14</v>
      </c>
      <c r="AF17" s="25">
        <v>76</v>
      </c>
      <c r="AG17" s="25">
        <v>25</v>
      </c>
      <c r="AH17" s="25">
        <v>14</v>
      </c>
      <c r="AI17" s="25">
        <v>9</v>
      </c>
      <c r="AJ17" s="25">
        <v>14</v>
      </c>
      <c r="AK17" s="25">
        <v>12</v>
      </c>
      <c r="AL17" s="25">
        <v>10</v>
      </c>
      <c r="AM17" s="25">
        <v>10</v>
      </c>
      <c r="AN17" s="25">
        <v>295</v>
      </c>
      <c r="AO17" s="25">
        <v>86</v>
      </c>
      <c r="AP17" s="25">
        <v>117</v>
      </c>
      <c r="AQ17" s="25">
        <v>11</v>
      </c>
      <c r="AR17" s="25">
        <v>8</v>
      </c>
      <c r="AS17" s="25">
        <v>9</v>
      </c>
      <c r="AT17" s="25">
        <v>3</v>
      </c>
      <c r="AU17" s="25">
        <v>3</v>
      </c>
      <c r="AV17" s="25">
        <v>3</v>
      </c>
      <c r="AW17" s="25">
        <v>16</v>
      </c>
      <c r="AX17" s="25">
        <v>37</v>
      </c>
      <c r="AY17" s="25">
        <v>305</v>
      </c>
      <c r="AZ17" s="25">
        <v>157</v>
      </c>
      <c r="BA17" s="25">
        <v>107</v>
      </c>
      <c r="BB17" s="25">
        <v>41</v>
      </c>
    </row>
    <row r="18" spans="1:54" x14ac:dyDescent="0.2">
      <c r="A18" s="45"/>
      <c r="B18" s="26">
        <v>0.15</v>
      </c>
      <c r="C18" s="27">
        <v>0.16</v>
      </c>
      <c r="D18" s="27">
        <v>0.14000000000000001</v>
      </c>
      <c r="E18" s="26">
        <v>0.15</v>
      </c>
      <c r="F18" s="27">
        <v>0.13</v>
      </c>
      <c r="G18" s="27">
        <v>0.16</v>
      </c>
      <c r="H18" s="27">
        <v>0.16</v>
      </c>
      <c r="I18" s="26">
        <v>0.15</v>
      </c>
      <c r="J18" s="27">
        <v>0.15</v>
      </c>
      <c r="K18" s="27">
        <v>0.15</v>
      </c>
      <c r="L18" s="27">
        <v>0.19</v>
      </c>
      <c r="M18" s="27">
        <v>0.15</v>
      </c>
      <c r="N18" s="27">
        <v>0.11</v>
      </c>
      <c r="O18" s="27">
        <v>0.13</v>
      </c>
      <c r="P18" s="27">
        <v>0.14000000000000001</v>
      </c>
      <c r="Q18" s="27">
        <v>0.14000000000000001</v>
      </c>
      <c r="R18" s="27">
        <v>0.2</v>
      </c>
      <c r="S18" s="27">
        <v>0.15</v>
      </c>
      <c r="T18" s="27">
        <v>0.17</v>
      </c>
      <c r="U18" s="27">
        <v>0.18</v>
      </c>
      <c r="V18" s="26">
        <v>0.15</v>
      </c>
      <c r="W18" s="27">
        <v>0.18</v>
      </c>
      <c r="X18" s="27">
        <v>0.12</v>
      </c>
      <c r="Y18" s="27">
        <v>0.17</v>
      </c>
      <c r="Z18" s="27">
        <v>0.2</v>
      </c>
      <c r="AA18" s="27">
        <v>0.13</v>
      </c>
      <c r="AB18" s="27">
        <v>0.23</v>
      </c>
      <c r="AC18" s="27">
        <v>0.12</v>
      </c>
      <c r="AD18" s="27">
        <v>0.2</v>
      </c>
      <c r="AE18" s="27">
        <v>0.17</v>
      </c>
      <c r="AF18" s="27">
        <v>0.15</v>
      </c>
      <c r="AG18" s="27">
        <v>0.15</v>
      </c>
      <c r="AH18" s="27">
        <v>0.16</v>
      </c>
      <c r="AI18" s="27">
        <v>0.12</v>
      </c>
      <c r="AJ18" s="27">
        <v>0.12</v>
      </c>
      <c r="AK18" s="27">
        <v>0.17</v>
      </c>
      <c r="AL18" s="27">
        <v>0.16</v>
      </c>
      <c r="AM18" s="27">
        <v>0.13</v>
      </c>
      <c r="AN18" s="26">
        <v>0.15</v>
      </c>
      <c r="AO18" s="27">
        <v>0.16</v>
      </c>
      <c r="AP18" s="27">
        <v>0.17</v>
      </c>
      <c r="AQ18" s="27">
        <v>0.11</v>
      </c>
      <c r="AR18" s="27">
        <v>0.09</v>
      </c>
      <c r="AS18" s="27">
        <v>0.17</v>
      </c>
      <c r="AT18" s="27">
        <v>0.27</v>
      </c>
      <c r="AU18" s="27">
        <v>0.06</v>
      </c>
      <c r="AV18" s="27">
        <v>0.22</v>
      </c>
      <c r="AW18" s="27">
        <v>0.12</v>
      </c>
      <c r="AX18" s="27">
        <v>0.14000000000000001</v>
      </c>
      <c r="AY18" s="26">
        <v>0.15</v>
      </c>
      <c r="AZ18" s="27">
        <v>0.18</v>
      </c>
      <c r="BA18" s="27">
        <v>0.12</v>
      </c>
      <c r="BB18" s="27">
        <v>0.18</v>
      </c>
    </row>
    <row r="19" spans="1:54" x14ac:dyDescent="0.2">
      <c r="A19" s="45" t="s">
        <v>96</v>
      </c>
      <c r="B19" s="25">
        <v>133</v>
      </c>
      <c r="C19" s="25">
        <v>80</v>
      </c>
      <c r="D19" s="25">
        <v>53</v>
      </c>
      <c r="E19" s="25">
        <v>133</v>
      </c>
      <c r="F19" s="25">
        <v>40</v>
      </c>
      <c r="G19" s="25">
        <v>42</v>
      </c>
      <c r="H19" s="25">
        <v>52</v>
      </c>
      <c r="I19" s="25">
        <v>133</v>
      </c>
      <c r="J19" s="25">
        <v>3</v>
      </c>
      <c r="K19" s="25">
        <v>11</v>
      </c>
      <c r="L19" s="25">
        <v>19</v>
      </c>
      <c r="M19" s="25">
        <v>2</v>
      </c>
      <c r="N19" s="25">
        <v>15</v>
      </c>
      <c r="O19" s="25">
        <v>14</v>
      </c>
      <c r="P19" s="25">
        <v>17</v>
      </c>
      <c r="Q19" s="25">
        <v>13</v>
      </c>
      <c r="R19" s="25">
        <v>12</v>
      </c>
      <c r="S19" s="25">
        <v>5</v>
      </c>
      <c r="T19" s="25">
        <v>18</v>
      </c>
      <c r="U19" s="25">
        <v>4</v>
      </c>
      <c r="V19" s="25">
        <v>133</v>
      </c>
      <c r="W19" s="25">
        <v>4</v>
      </c>
      <c r="X19" s="25">
        <v>15</v>
      </c>
      <c r="Y19" s="25">
        <v>3</v>
      </c>
      <c r="Z19" s="25">
        <v>10</v>
      </c>
      <c r="AA19" s="25">
        <v>4</v>
      </c>
      <c r="AB19" s="25">
        <v>8</v>
      </c>
      <c r="AC19" s="25">
        <v>9</v>
      </c>
      <c r="AD19" s="25">
        <v>12</v>
      </c>
      <c r="AE19" s="25">
        <v>2</v>
      </c>
      <c r="AF19" s="25">
        <v>32</v>
      </c>
      <c r="AG19" s="25">
        <v>9</v>
      </c>
      <c r="AH19" s="25">
        <v>3</v>
      </c>
      <c r="AI19" s="25">
        <v>7</v>
      </c>
      <c r="AJ19" s="25">
        <v>2</v>
      </c>
      <c r="AK19" s="25">
        <v>2</v>
      </c>
      <c r="AL19" s="25">
        <v>8</v>
      </c>
      <c r="AM19" s="25">
        <v>2</v>
      </c>
      <c r="AN19" s="25">
        <v>130</v>
      </c>
      <c r="AO19" s="25">
        <v>32</v>
      </c>
      <c r="AP19" s="25">
        <v>55</v>
      </c>
      <c r="AQ19" s="25">
        <v>12</v>
      </c>
      <c r="AR19" s="25">
        <v>0</v>
      </c>
      <c r="AS19" s="25">
        <v>7</v>
      </c>
      <c r="AT19" s="25">
        <v>2</v>
      </c>
      <c r="AU19" s="25">
        <v>4</v>
      </c>
      <c r="AV19" s="25">
        <v>0</v>
      </c>
      <c r="AW19" s="25">
        <v>3</v>
      </c>
      <c r="AX19" s="25">
        <v>14</v>
      </c>
      <c r="AY19" s="25">
        <v>133</v>
      </c>
      <c r="AZ19" s="25">
        <v>94</v>
      </c>
      <c r="BA19" s="25">
        <v>30</v>
      </c>
      <c r="BB19" s="25">
        <v>9</v>
      </c>
    </row>
    <row r="20" spans="1:54" x14ac:dyDescent="0.2">
      <c r="A20" s="45"/>
      <c r="B20" s="26">
        <v>7.0000000000000007E-2</v>
      </c>
      <c r="C20" s="27">
        <v>0.08</v>
      </c>
      <c r="D20" s="27">
        <v>0.05</v>
      </c>
      <c r="E20" s="26">
        <v>7.0000000000000007E-2</v>
      </c>
      <c r="F20" s="27">
        <v>7.0000000000000007E-2</v>
      </c>
      <c r="G20" s="27">
        <v>0.06</v>
      </c>
      <c r="H20" s="27">
        <v>7.0000000000000007E-2</v>
      </c>
      <c r="I20" s="26">
        <v>7.0000000000000007E-2</v>
      </c>
      <c r="J20" s="27">
        <v>0.04</v>
      </c>
      <c r="K20" s="27">
        <v>0.05</v>
      </c>
      <c r="L20" s="27">
        <v>0.12</v>
      </c>
      <c r="M20" s="27">
        <v>0.01</v>
      </c>
      <c r="N20" s="27">
        <v>0.09</v>
      </c>
      <c r="O20" s="27">
        <v>0.08</v>
      </c>
      <c r="P20" s="27">
        <v>7.0000000000000007E-2</v>
      </c>
      <c r="Q20" s="27">
        <v>0.05</v>
      </c>
      <c r="R20" s="27">
        <v>7.0000000000000007E-2</v>
      </c>
      <c r="S20" s="27">
        <v>0.05</v>
      </c>
      <c r="T20" s="27">
        <v>0.1</v>
      </c>
      <c r="U20" s="27">
        <v>0.06</v>
      </c>
      <c r="V20" s="26">
        <v>7.0000000000000007E-2</v>
      </c>
      <c r="W20" s="27">
        <v>0.06</v>
      </c>
      <c r="X20" s="27">
        <v>0.08</v>
      </c>
      <c r="Y20" s="27">
        <v>0.05</v>
      </c>
      <c r="Z20" s="27">
        <v>0.12</v>
      </c>
      <c r="AA20" s="27">
        <v>0.06</v>
      </c>
      <c r="AB20" s="27">
        <v>0.12</v>
      </c>
      <c r="AC20" s="27">
        <v>0.1</v>
      </c>
      <c r="AD20" s="27">
        <v>0.1</v>
      </c>
      <c r="AE20" s="27">
        <v>0.03</v>
      </c>
      <c r="AF20" s="27">
        <v>0.06</v>
      </c>
      <c r="AG20" s="27">
        <v>0.05</v>
      </c>
      <c r="AH20" s="27">
        <v>0.04</v>
      </c>
      <c r="AI20" s="27">
        <v>0.09</v>
      </c>
      <c r="AJ20" s="27">
        <v>0.01</v>
      </c>
      <c r="AK20" s="27">
        <v>0.03</v>
      </c>
      <c r="AL20" s="27">
        <v>0.13</v>
      </c>
      <c r="AM20" s="27">
        <v>0.02</v>
      </c>
      <c r="AN20" s="26">
        <v>7.0000000000000007E-2</v>
      </c>
      <c r="AO20" s="27">
        <v>0.06</v>
      </c>
      <c r="AP20" s="27">
        <v>0.08</v>
      </c>
      <c r="AQ20" s="27">
        <v>0.12</v>
      </c>
      <c r="AR20" s="27">
        <v>0</v>
      </c>
      <c r="AS20" s="27">
        <v>0.12</v>
      </c>
      <c r="AT20" s="27">
        <v>0.15</v>
      </c>
      <c r="AU20" s="27">
        <v>0.09</v>
      </c>
      <c r="AV20" s="27">
        <v>0</v>
      </c>
      <c r="AW20" s="27">
        <v>0.02</v>
      </c>
      <c r="AX20" s="27">
        <v>0.05</v>
      </c>
      <c r="AY20" s="26">
        <v>7.0000000000000007E-2</v>
      </c>
      <c r="AZ20" s="27">
        <v>0.11</v>
      </c>
      <c r="BA20" s="27">
        <v>0.03</v>
      </c>
      <c r="BB20" s="27">
        <v>0.04</v>
      </c>
    </row>
    <row r="21" spans="1:54" x14ac:dyDescent="0.2">
      <c r="A21" s="45" t="s">
        <v>97</v>
      </c>
      <c r="B21" s="25">
        <v>115</v>
      </c>
      <c r="C21" s="25">
        <v>61</v>
      </c>
      <c r="D21" s="25">
        <v>54</v>
      </c>
      <c r="E21" s="25">
        <v>115</v>
      </c>
      <c r="F21" s="25">
        <v>26</v>
      </c>
      <c r="G21" s="25">
        <v>44</v>
      </c>
      <c r="H21" s="25">
        <v>44</v>
      </c>
      <c r="I21" s="25">
        <v>115</v>
      </c>
      <c r="J21" s="25">
        <v>1</v>
      </c>
      <c r="K21" s="25">
        <v>8</v>
      </c>
      <c r="L21" s="25">
        <v>6</v>
      </c>
      <c r="M21" s="25">
        <v>6</v>
      </c>
      <c r="N21" s="25">
        <v>15</v>
      </c>
      <c r="O21" s="25">
        <v>10</v>
      </c>
      <c r="P21" s="25">
        <v>21</v>
      </c>
      <c r="Q21" s="25">
        <v>16</v>
      </c>
      <c r="R21" s="25">
        <v>10</v>
      </c>
      <c r="S21" s="25">
        <v>6</v>
      </c>
      <c r="T21" s="25">
        <v>10</v>
      </c>
      <c r="U21" s="25">
        <v>5</v>
      </c>
      <c r="V21" s="25">
        <v>115</v>
      </c>
      <c r="W21" s="25">
        <v>5</v>
      </c>
      <c r="X21" s="25">
        <v>15</v>
      </c>
      <c r="Y21" s="25">
        <v>2</v>
      </c>
      <c r="Z21" s="25">
        <v>7</v>
      </c>
      <c r="AA21" s="25">
        <v>5</v>
      </c>
      <c r="AB21" s="25">
        <v>5</v>
      </c>
      <c r="AC21" s="25">
        <v>5</v>
      </c>
      <c r="AD21" s="25">
        <v>3</v>
      </c>
      <c r="AE21" s="25">
        <v>3</v>
      </c>
      <c r="AF21" s="25">
        <v>38</v>
      </c>
      <c r="AG21" s="25">
        <v>7</v>
      </c>
      <c r="AH21" s="25">
        <v>1</v>
      </c>
      <c r="AI21" s="25">
        <v>1</v>
      </c>
      <c r="AJ21" s="25">
        <v>5</v>
      </c>
      <c r="AK21" s="25">
        <v>2</v>
      </c>
      <c r="AL21" s="25">
        <v>4</v>
      </c>
      <c r="AM21" s="25">
        <v>5</v>
      </c>
      <c r="AN21" s="25">
        <v>110</v>
      </c>
      <c r="AO21" s="25">
        <v>25</v>
      </c>
      <c r="AP21" s="25">
        <v>42</v>
      </c>
      <c r="AQ21" s="25">
        <v>17</v>
      </c>
      <c r="AR21" s="25">
        <v>2</v>
      </c>
      <c r="AS21" s="25">
        <v>3</v>
      </c>
      <c r="AT21" s="25">
        <v>0</v>
      </c>
      <c r="AU21" s="25">
        <v>2</v>
      </c>
      <c r="AV21" s="25">
        <v>1</v>
      </c>
      <c r="AW21" s="25">
        <v>2</v>
      </c>
      <c r="AX21" s="25">
        <v>15</v>
      </c>
      <c r="AY21" s="25">
        <v>115</v>
      </c>
      <c r="AZ21" s="25">
        <v>78</v>
      </c>
      <c r="BA21" s="25">
        <v>34</v>
      </c>
      <c r="BB21" s="25">
        <v>4</v>
      </c>
    </row>
    <row r="22" spans="1:54" x14ac:dyDescent="0.2">
      <c r="A22" s="45"/>
      <c r="B22" s="26">
        <v>0.06</v>
      </c>
      <c r="C22" s="27">
        <v>0.06</v>
      </c>
      <c r="D22" s="27">
        <v>0.05</v>
      </c>
      <c r="E22" s="26">
        <v>0.06</v>
      </c>
      <c r="F22" s="27">
        <v>0.05</v>
      </c>
      <c r="G22" s="27">
        <v>0.06</v>
      </c>
      <c r="H22" s="27">
        <v>0.06</v>
      </c>
      <c r="I22" s="26">
        <v>0.06</v>
      </c>
      <c r="J22" s="27">
        <v>0.02</v>
      </c>
      <c r="K22" s="27">
        <v>0.04</v>
      </c>
      <c r="L22" s="27">
        <v>0.04</v>
      </c>
      <c r="M22" s="27">
        <v>0.04</v>
      </c>
      <c r="N22" s="27">
        <v>0.09</v>
      </c>
      <c r="O22" s="27">
        <v>0.05</v>
      </c>
      <c r="P22" s="27">
        <v>0.08</v>
      </c>
      <c r="Q22" s="27">
        <v>0.06</v>
      </c>
      <c r="R22" s="27">
        <v>0.06</v>
      </c>
      <c r="S22" s="27">
        <v>0.06</v>
      </c>
      <c r="T22" s="27">
        <v>0.06</v>
      </c>
      <c r="U22" s="27">
        <v>0.08</v>
      </c>
      <c r="V22" s="26">
        <v>0.06</v>
      </c>
      <c r="W22" s="27">
        <v>0.08</v>
      </c>
      <c r="X22" s="27">
        <v>0.09</v>
      </c>
      <c r="Y22" s="27">
        <v>0.04</v>
      </c>
      <c r="Z22" s="27">
        <v>0.08</v>
      </c>
      <c r="AA22" s="27">
        <v>7.0000000000000007E-2</v>
      </c>
      <c r="AB22" s="27">
        <v>7.0000000000000007E-2</v>
      </c>
      <c r="AC22" s="27">
        <v>0.05</v>
      </c>
      <c r="AD22" s="27">
        <v>0.03</v>
      </c>
      <c r="AE22" s="27">
        <v>0.03</v>
      </c>
      <c r="AF22" s="27">
        <v>7.0000000000000007E-2</v>
      </c>
      <c r="AG22" s="27">
        <v>0.04</v>
      </c>
      <c r="AH22" s="27">
        <v>0.01</v>
      </c>
      <c r="AI22" s="27">
        <v>0.02</v>
      </c>
      <c r="AJ22" s="27">
        <v>0.05</v>
      </c>
      <c r="AK22" s="27">
        <v>0.03</v>
      </c>
      <c r="AL22" s="27">
        <v>7.0000000000000007E-2</v>
      </c>
      <c r="AM22" s="27">
        <v>7.0000000000000007E-2</v>
      </c>
      <c r="AN22" s="26">
        <v>0.06</v>
      </c>
      <c r="AO22" s="27">
        <v>0.05</v>
      </c>
      <c r="AP22" s="27">
        <v>0.06</v>
      </c>
      <c r="AQ22" s="27">
        <v>0.17</v>
      </c>
      <c r="AR22" s="27">
        <v>0.02</v>
      </c>
      <c r="AS22" s="27">
        <v>0.06</v>
      </c>
      <c r="AT22" s="27">
        <v>0</v>
      </c>
      <c r="AU22" s="27">
        <v>0.05</v>
      </c>
      <c r="AV22" s="27">
        <v>0.09</v>
      </c>
      <c r="AW22" s="27">
        <v>0.02</v>
      </c>
      <c r="AX22" s="27">
        <v>0.06</v>
      </c>
      <c r="AY22" s="26">
        <v>0.06</v>
      </c>
      <c r="AZ22" s="27">
        <v>0.09</v>
      </c>
      <c r="BA22" s="27">
        <v>0.04</v>
      </c>
      <c r="BB22" s="27">
        <v>0.02</v>
      </c>
    </row>
    <row r="23" spans="1:54" x14ac:dyDescent="0.2">
      <c r="A23" s="45" t="s">
        <v>98</v>
      </c>
      <c r="B23" s="25">
        <v>93</v>
      </c>
      <c r="C23" s="25">
        <v>59</v>
      </c>
      <c r="D23" s="25">
        <v>34</v>
      </c>
      <c r="E23" s="25">
        <v>93</v>
      </c>
      <c r="F23" s="25">
        <v>39</v>
      </c>
      <c r="G23" s="25">
        <v>22</v>
      </c>
      <c r="H23" s="25">
        <v>32</v>
      </c>
      <c r="I23" s="25">
        <v>93</v>
      </c>
      <c r="J23" s="25">
        <v>6</v>
      </c>
      <c r="K23" s="25">
        <v>6</v>
      </c>
      <c r="L23" s="25">
        <v>4</v>
      </c>
      <c r="M23" s="25">
        <v>6</v>
      </c>
      <c r="N23" s="25">
        <v>4</v>
      </c>
      <c r="O23" s="25">
        <v>8</v>
      </c>
      <c r="P23" s="25">
        <v>36</v>
      </c>
      <c r="Q23" s="25">
        <v>9</v>
      </c>
      <c r="R23" s="25">
        <v>4</v>
      </c>
      <c r="S23" s="25">
        <v>5</v>
      </c>
      <c r="T23" s="25">
        <v>2</v>
      </c>
      <c r="U23" s="25">
        <v>3</v>
      </c>
      <c r="V23" s="25">
        <v>93</v>
      </c>
      <c r="W23" s="25">
        <v>3</v>
      </c>
      <c r="X23" s="25">
        <v>5</v>
      </c>
      <c r="Y23" s="25">
        <v>2</v>
      </c>
      <c r="Z23" s="25">
        <v>1</v>
      </c>
      <c r="AA23" s="25">
        <v>5</v>
      </c>
      <c r="AB23" s="25">
        <v>2</v>
      </c>
      <c r="AC23" s="25">
        <v>1</v>
      </c>
      <c r="AD23" s="25">
        <v>3</v>
      </c>
      <c r="AE23" s="25">
        <v>4</v>
      </c>
      <c r="AF23" s="25">
        <v>47</v>
      </c>
      <c r="AG23" s="25">
        <v>3</v>
      </c>
      <c r="AH23" s="25">
        <v>6</v>
      </c>
      <c r="AI23" s="25">
        <v>2</v>
      </c>
      <c r="AJ23" s="25">
        <v>5</v>
      </c>
      <c r="AK23" s="25">
        <v>3</v>
      </c>
      <c r="AL23" s="25">
        <v>1</v>
      </c>
      <c r="AM23" s="25">
        <v>2</v>
      </c>
      <c r="AN23" s="25">
        <v>90</v>
      </c>
      <c r="AO23" s="25">
        <v>23</v>
      </c>
      <c r="AP23" s="25">
        <v>40</v>
      </c>
      <c r="AQ23" s="25">
        <v>16</v>
      </c>
      <c r="AR23" s="25">
        <v>0</v>
      </c>
      <c r="AS23" s="25">
        <v>1</v>
      </c>
      <c r="AT23" s="25">
        <v>1</v>
      </c>
      <c r="AU23" s="25">
        <v>2</v>
      </c>
      <c r="AV23" s="25">
        <v>0</v>
      </c>
      <c r="AW23" s="25">
        <v>4</v>
      </c>
      <c r="AX23" s="25">
        <v>4</v>
      </c>
      <c r="AY23" s="25">
        <v>93</v>
      </c>
      <c r="AZ23" s="25">
        <v>61</v>
      </c>
      <c r="BA23" s="25">
        <v>27</v>
      </c>
      <c r="BB23" s="25">
        <v>5</v>
      </c>
    </row>
    <row r="24" spans="1:54" x14ac:dyDescent="0.2">
      <c r="A24" s="45"/>
      <c r="B24" s="26">
        <v>0.05</v>
      </c>
      <c r="C24" s="27">
        <v>0.06</v>
      </c>
      <c r="D24" s="27">
        <v>0.03</v>
      </c>
      <c r="E24" s="26">
        <v>0.05</v>
      </c>
      <c r="F24" s="27">
        <v>7.0000000000000007E-2</v>
      </c>
      <c r="G24" s="27">
        <v>0.03</v>
      </c>
      <c r="H24" s="27">
        <v>0.04</v>
      </c>
      <c r="I24" s="26">
        <v>0.05</v>
      </c>
      <c r="J24" s="27">
        <v>7.0000000000000007E-2</v>
      </c>
      <c r="K24" s="27">
        <v>0.03</v>
      </c>
      <c r="L24" s="27">
        <v>0.03</v>
      </c>
      <c r="M24" s="27">
        <v>0.04</v>
      </c>
      <c r="N24" s="27">
        <v>0.02</v>
      </c>
      <c r="O24" s="27">
        <v>0.04</v>
      </c>
      <c r="P24" s="27">
        <v>0.14000000000000001</v>
      </c>
      <c r="Q24" s="27">
        <v>0.03</v>
      </c>
      <c r="R24" s="27">
        <v>0.02</v>
      </c>
      <c r="S24" s="27">
        <v>0.05</v>
      </c>
      <c r="T24" s="27">
        <v>0.01</v>
      </c>
      <c r="U24" s="27">
        <v>0.05</v>
      </c>
      <c r="V24" s="26">
        <v>0.05</v>
      </c>
      <c r="W24" s="27">
        <v>0.05</v>
      </c>
      <c r="X24" s="27">
        <v>0.03</v>
      </c>
      <c r="Y24" s="27">
        <v>0.04</v>
      </c>
      <c r="Z24" s="27">
        <v>0.01</v>
      </c>
      <c r="AA24" s="27">
        <v>0.06</v>
      </c>
      <c r="AB24" s="27">
        <v>0.03</v>
      </c>
      <c r="AC24" s="27">
        <v>0.01</v>
      </c>
      <c r="AD24" s="27">
        <v>0.02</v>
      </c>
      <c r="AE24" s="27">
        <v>0.04</v>
      </c>
      <c r="AF24" s="27">
        <v>0.09</v>
      </c>
      <c r="AG24" s="27">
        <v>0.02</v>
      </c>
      <c r="AH24" s="27">
        <v>7.0000000000000007E-2</v>
      </c>
      <c r="AI24" s="27">
        <v>0.02</v>
      </c>
      <c r="AJ24" s="27">
        <v>0.05</v>
      </c>
      <c r="AK24" s="27">
        <v>0.04</v>
      </c>
      <c r="AL24" s="27">
        <v>0.02</v>
      </c>
      <c r="AM24" s="27">
        <v>0.02</v>
      </c>
      <c r="AN24" s="26">
        <v>0.05</v>
      </c>
      <c r="AO24" s="27">
        <v>0.04</v>
      </c>
      <c r="AP24" s="27">
        <v>0.06</v>
      </c>
      <c r="AQ24" s="27">
        <v>0.16</v>
      </c>
      <c r="AR24" s="27">
        <v>0</v>
      </c>
      <c r="AS24" s="27">
        <v>0.02</v>
      </c>
      <c r="AT24" s="27">
        <v>0.11</v>
      </c>
      <c r="AU24" s="27">
        <v>0.03</v>
      </c>
      <c r="AV24" s="27">
        <v>0</v>
      </c>
      <c r="AW24" s="27">
        <v>0.03</v>
      </c>
      <c r="AX24" s="27">
        <v>0.02</v>
      </c>
      <c r="AY24" s="26">
        <v>0.05</v>
      </c>
      <c r="AZ24" s="27">
        <v>7.0000000000000007E-2</v>
      </c>
      <c r="BA24" s="27">
        <v>0.03</v>
      </c>
      <c r="BB24" s="27">
        <v>0.02</v>
      </c>
    </row>
    <row r="25" spans="1:54" x14ac:dyDescent="0.2">
      <c r="A25" s="45" t="s">
        <v>99</v>
      </c>
      <c r="B25" s="25">
        <v>49</v>
      </c>
      <c r="C25" s="25">
        <v>30</v>
      </c>
      <c r="D25" s="25">
        <v>19</v>
      </c>
      <c r="E25" s="25">
        <v>49</v>
      </c>
      <c r="F25" s="25">
        <v>22</v>
      </c>
      <c r="G25" s="25">
        <v>11</v>
      </c>
      <c r="H25" s="25">
        <v>16</v>
      </c>
      <c r="I25" s="25">
        <v>49</v>
      </c>
      <c r="J25" s="25">
        <v>1</v>
      </c>
      <c r="K25" s="25">
        <v>7</v>
      </c>
      <c r="L25" s="25">
        <v>4</v>
      </c>
      <c r="M25" s="25">
        <v>0</v>
      </c>
      <c r="N25" s="25">
        <v>3</v>
      </c>
      <c r="O25" s="25">
        <v>1</v>
      </c>
      <c r="P25" s="25">
        <v>7</v>
      </c>
      <c r="Q25" s="25">
        <v>6</v>
      </c>
      <c r="R25" s="25">
        <v>4</v>
      </c>
      <c r="S25" s="25">
        <v>3</v>
      </c>
      <c r="T25" s="25">
        <v>12</v>
      </c>
      <c r="U25" s="25">
        <v>1</v>
      </c>
      <c r="V25" s="25">
        <v>49</v>
      </c>
      <c r="W25" s="25">
        <v>1</v>
      </c>
      <c r="X25" s="25">
        <v>2</v>
      </c>
      <c r="Y25" s="25">
        <v>2</v>
      </c>
      <c r="Z25" s="25">
        <v>2</v>
      </c>
      <c r="AA25" s="25">
        <v>1</v>
      </c>
      <c r="AB25" s="25">
        <v>4</v>
      </c>
      <c r="AC25" s="25">
        <v>9</v>
      </c>
      <c r="AD25" s="25">
        <v>4</v>
      </c>
      <c r="AE25" s="25">
        <v>2</v>
      </c>
      <c r="AF25" s="25">
        <v>10</v>
      </c>
      <c r="AG25" s="25">
        <v>7</v>
      </c>
      <c r="AH25" s="25">
        <v>1</v>
      </c>
      <c r="AI25" s="25">
        <v>1</v>
      </c>
      <c r="AJ25" s="25">
        <v>0</v>
      </c>
      <c r="AK25" s="25">
        <v>3</v>
      </c>
      <c r="AL25" s="25">
        <v>0</v>
      </c>
      <c r="AM25" s="25">
        <v>1</v>
      </c>
      <c r="AN25" s="25">
        <v>48</v>
      </c>
      <c r="AO25" s="25">
        <v>9</v>
      </c>
      <c r="AP25" s="25">
        <v>20</v>
      </c>
      <c r="AQ25" s="25">
        <v>13</v>
      </c>
      <c r="AR25" s="25">
        <v>1</v>
      </c>
      <c r="AS25" s="25">
        <v>1</v>
      </c>
      <c r="AT25" s="25">
        <v>1</v>
      </c>
      <c r="AU25" s="25">
        <v>1</v>
      </c>
      <c r="AV25" s="25">
        <v>0</v>
      </c>
      <c r="AW25" s="25">
        <v>0</v>
      </c>
      <c r="AX25" s="25">
        <v>2</v>
      </c>
      <c r="AY25" s="25">
        <v>49</v>
      </c>
      <c r="AZ25" s="25">
        <v>34</v>
      </c>
      <c r="BA25" s="25">
        <v>12</v>
      </c>
      <c r="BB25" s="25">
        <v>3</v>
      </c>
    </row>
    <row r="26" spans="1:54" x14ac:dyDescent="0.2">
      <c r="A26" s="45"/>
      <c r="B26" s="26">
        <v>0.02</v>
      </c>
      <c r="C26" s="27">
        <v>0.03</v>
      </c>
      <c r="D26" s="27">
        <v>0.02</v>
      </c>
      <c r="E26" s="26">
        <v>0.02</v>
      </c>
      <c r="F26" s="27">
        <v>0.04</v>
      </c>
      <c r="G26" s="27">
        <v>0.01</v>
      </c>
      <c r="H26" s="27">
        <v>0.02</v>
      </c>
      <c r="I26" s="26">
        <v>0.02</v>
      </c>
      <c r="J26" s="27">
        <v>0.01</v>
      </c>
      <c r="K26" s="27">
        <v>0.03</v>
      </c>
      <c r="L26" s="27">
        <v>0.02</v>
      </c>
      <c r="M26" s="27">
        <v>0</v>
      </c>
      <c r="N26" s="27">
        <v>0.02</v>
      </c>
      <c r="O26" s="27">
        <v>0</v>
      </c>
      <c r="P26" s="27">
        <v>0.03</v>
      </c>
      <c r="Q26" s="27">
        <v>0.02</v>
      </c>
      <c r="R26" s="27">
        <v>0.02</v>
      </c>
      <c r="S26" s="27">
        <v>0.03</v>
      </c>
      <c r="T26" s="27">
        <v>7.0000000000000007E-2</v>
      </c>
      <c r="U26" s="27">
        <v>0.02</v>
      </c>
      <c r="V26" s="26">
        <v>0.02</v>
      </c>
      <c r="W26" s="27">
        <v>0.02</v>
      </c>
      <c r="X26" s="27">
        <v>0.01</v>
      </c>
      <c r="Y26" s="27">
        <v>0.03</v>
      </c>
      <c r="Z26" s="27">
        <v>0.03</v>
      </c>
      <c r="AA26" s="27">
        <v>0.02</v>
      </c>
      <c r="AB26" s="27">
        <v>0.05</v>
      </c>
      <c r="AC26" s="27">
        <v>0.09</v>
      </c>
      <c r="AD26" s="27">
        <v>0.03</v>
      </c>
      <c r="AE26" s="27">
        <v>0.02</v>
      </c>
      <c r="AF26" s="27">
        <v>0.02</v>
      </c>
      <c r="AG26" s="27">
        <v>0.04</v>
      </c>
      <c r="AH26" s="27">
        <v>0.01</v>
      </c>
      <c r="AI26" s="27">
        <v>0.01</v>
      </c>
      <c r="AJ26" s="27">
        <v>0</v>
      </c>
      <c r="AK26" s="27">
        <v>0.04</v>
      </c>
      <c r="AL26" s="27">
        <v>0</v>
      </c>
      <c r="AM26" s="27">
        <v>0.01</v>
      </c>
      <c r="AN26" s="26">
        <v>0.02</v>
      </c>
      <c r="AO26" s="27">
        <v>0.02</v>
      </c>
      <c r="AP26" s="27">
        <v>0.03</v>
      </c>
      <c r="AQ26" s="27">
        <v>0.13</v>
      </c>
      <c r="AR26" s="27">
        <v>0.01</v>
      </c>
      <c r="AS26" s="27">
        <v>0.02</v>
      </c>
      <c r="AT26" s="27">
        <v>0.09</v>
      </c>
      <c r="AU26" s="27">
        <v>0.02</v>
      </c>
      <c r="AV26" s="27">
        <v>0</v>
      </c>
      <c r="AW26" s="27">
        <v>0</v>
      </c>
      <c r="AX26" s="27">
        <v>0.01</v>
      </c>
      <c r="AY26" s="26">
        <v>0.02</v>
      </c>
      <c r="AZ26" s="27">
        <v>0.04</v>
      </c>
      <c r="BA26" s="27">
        <v>0.01</v>
      </c>
      <c r="BB26" s="27">
        <v>0.01</v>
      </c>
    </row>
    <row r="27" spans="1:54" x14ac:dyDescent="0.2">
      <c r="A27" s="45" t="s">
        <v>100</v>
      </c>
      <c r="B27" s="25">
        <v>26</v>
      </c>
      <c r="C27" s="25">
        <v>16</v>
      </c>
      <c r="D27" s="25">
        <v>10</v>
      </c>
      <c r="E27" s="25">
        <v>26</v>
      </c>
      <c r="F27" s="25">
        <v>12</v>
      </c>
      <c r="G27" s="25">
        <v>6</v>
      </c>
      <c r="H27" s="25">
        <v>8</v>
      </c>
      <c r="I27" s="25">
        <v>26</v>
      </c>
      <c r="J27" s="25">
        <v>2</v>
      </c>
      <c r="K27" s="25">
        <v>1</v>
      </c>
      <c r="L27" s="25">
        <v>2</v>
      </c>
      <c r="M27" s="25">
        <v>4</v>
      </c>
      <c r="N27" s="25">
        <v>2</v>
      </c>
      <c r="O27" s="25">
        <v>1</v>
      </c>
      <c r="P27" s="25">
        <v>4</v>
      </c>
      <c r="Q27" s="25">
        <v>4</v>
      </c>
      <c r="R27" s="25">
        <v>3</v>
      </c>
      <c r="S27" s="25">
        <v>2</v>
      </c>
      <c r="T27" s="25">
        <v>1</v>
      </c>
      <c r="U27" s="25">
        <v>0</v>
      </c>
      <c r="V27" s="25">
        <v>26</v>
      </c>
      <c r="W27" s="25">
        <v>0</v>
      </c>
      <c r="X27" s="25">
        <v>2</v>
      </c>
      <c r="Y27" s="25">
        <v>1</v>
      </c>
      <c r="Z27" s="25">
        <v>2</v>
      </c>
      <c r="AA27" s="25">
        <v>2</v>
      </c>
      <c r="AB27" s="25">
        <v>0</v>
      </c>
      <c r="AC27" s="25">
        <v>1</v>
      </c>
      <c r="AD27" s="25">
        <v>2</v>
      </c>
      <c r="AE27" s="25">
        <v>1</v>
      </c>
      <c r="AF27" s="25">
        <v>6</v>
      </c>
      <c r="AG27" s="25">
        <v>1</v>
      </c>
      <c r="AH27" s="25">
        <v>2</v>
      </c>
      <c r="AI27" s="25">
        <v>1</v>
      </c>
      <c r="AJ27" s="25">
        <v>4</v>
      </c>
      <c r="AK27" s="25">
        <v>0</v>
      </c>
      <c r="AL27" s="25">
        <v>0</v>
      </c>
      <c r="AM27" s="25">
        <v>1</v>
      </c>
      <c r="AN27" s="25">
        <v>26</v>
      </c>
      <c r="AO27" s="25">
        <v>2</v>
      </c>
      <c r="AP27" s="25">
        <v>7</v>
      </c>
      <c r="AQ27" s="25">
        <v>12</v>
      </c>
      <c r="AR27" s="25">
        <v>1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4</v>
      </c>
      <c r="AY27" s="25">
        <v>26</v>
      </c>
      <c r="AZ27" s="25">
        <v>23</v>
      </c>
      <c r="BA27" s="25">
        <v>3</v>
      </c>
      <c r="BB27" s="25">
        <v>0</v>
      </c>
    </row>
    <row r="28" spans="1:54" x14ac:dyDescent="0.2">
      <c r="A28" s="45"/>
      <c r="B28" s="26">
        <v>0.01</v>
      </c>
      <c r="C28" s="27">
        <v>0.02</v>
      </c>
      <c r="D28" s="27">
        <v>0.01</v>
      </c>
      <c r="E28" s="26">
        <v>0.01</v>
      </c>
      <c r="F28" s="27">
        <v>0.02</v>
      </c>
      <c r="G28" s="27">
        <v>0.01</v>
      </c>
      <c r="H28" s="27">
        <v>0.01</v>
      </c>
      <c r="I28" s="26">
        <v>0.01</v>
      </c>
      <c r="J28" s="27">
        <v>0.02</v>
      </c>
      <c r="K28" s="27">
        <v>0.01</v>
      </c>
      <c r="L28" s="27">
        <v>0.01</v>
      </c>
      <c r="M28" s="27">
        <v>0.02</v>
      </c>
      <c r="N28" s="27">
        <v>0.01</v>
      </c>
      <c r="O28" s="27">
        <v>0</v>
      </c>
      <c r="P28" s="27">
        <v>0.02</v>
      </c>
      <c r="Q28" s="27">
        <v>0.01</v>
      </c>
      <c r="R28" s="27">
        <v>0.02</v>
      </c>
      <c r="S28" s="27">
        <v>0.02</v>
      </c>
      <c r="T28" s="27">
        <v>0.01</v>
      </c>
      <c r="U28" s="27">
        <v>0</v>
      </c>
      <c r="V28" s="26">
        <v>0.01</v>
      </c>
      <c r="W28" s="27">
        <v>0</v>
      </c>
      <c r="X28" s="27">
        <v>0.01</v>
      </c>
      <c r="Y28" s="27">
        <v>0.01</v>
      </c>
      <c r="Z28" s="27">
        <v>0.03</v>
      </c>
      <c r="AA28" s="27">
        <v>0.03</v>
      </c>
      <c r="AB28" s="27">
        <v>0</v>
      </c>
      <c r="AC28" s="27">
        <v>0.01</v>
      </c>
      <c r="AD28" s="27">
        <v>0.02</v>
      </c>
      <c r="AE28" s="27">
        <v>0.01</v>
      </c>
      <c r="AF28" s="27">
        <v>0.01</v>
      </c>
      <c r="AG28" s="27">
        <v>0</v>
      </c>
      <c r="AH28" s="27">
        <v>0.02</v>
      </c>
      <c r="AI28" s="27">
        <v>0.01</v>
      </c>
      <c r="AJ28" s="27">
        <v>0.03</v>
      </c>
      <c r="AK28" s="27">
        <v>0.01</v>
      </c>
      <c r="AL28" s="27">
        <v>0</v>
      </c>
      <c r="AM28" s="27">
        <v>0.01</v>
      </c>
      <c r="AN28" s="26">
        <v>0.01</v>
      </c>
      <c r="AO28" s="27">
        <v>0</v>
      </c>
      <c r="AP28" s="27">
        <v>0.01</v>
      </c>
      <c r="AQ28" s="27">
        <v>0.12</v>
      </c>
      <c r="AR28" s="27">
        <v>0.01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0.01</v>
      </c>
      <c r="AY28" s="26">
        <v>0.01</v>
      </c>
      <c r="AZ28" s="27">
        <v>0.03</v>
      </c>
      <c r="BA28" s="27">
        <v>0</v>
      </c>
      <c r="BB28" s="27">
        <v>0</v>
      </c>
    </row>
    <row r="29" spans="1:54" x14ac:dyDescent="0.2">
      <c r="A29" s="45" t="s">
        <v>85</v>
      </c>
      <c r="B29" s="25">
        <v>466</v>
      </c>
      <c r="C29" s="25">
        <v>125</v>
      </c>
      <c r="D29" s="25">
        <v>341</v>
      </c>
      <c r="E29" s="25">
        <v>466</v>
      </c>
      <c r="F29" s="25">
        <v>210</v>
      </c>
      <c r="G29" s="25">
        <v>170</v>
      </c>
      <c r="H29" s="25">
        <v>86</v>
      </c>
      <c r="I29" s="25">
        <v>466</v>
      </c>
      <c r="J29" s="25">
        <v>23</v>
      </c>
      <c r="K29" s="25">
        <v>41</v>
      </c>
      <c r="L29" s="25">
        <v>32</v>
      </c>
      <c r="M29" s="25">
        <v>45</v>
      </c>
      <c r="N29" s="25">
        <v>42</v>
      </c>
      <c r="O29" s="25">
        <v>52</v>
      </c>
      <c r="P29" s="25">
        <v>43</v>
      </c>
      <c r="Q29" s="25">
        <v>76</v>
      </c>
      <c r="R29" s="25">
        <v>25</v>
      </c>
      <c r="S29" s="25">
        <v>28</v>
      </c>
      <c r="T29" s="25">
        <v>36</v>
      </c>
      <c r="U29" s="25">
        <v>24</v>
      </c>
      <c r="V29" s="25">
        <v>466</v>
      </c>
      <c r="W29" s="25">
        <v>24</v>
      </c>
      <c r="X29" s="25">
        <v>47</v>
      </c>
      <c r="Y29" s="25">
        <v>14</v>
      </c>
      <c r="Z29" s="25">
        <v>14</v>
      </c>
      <c r="AA29" s="25">
        <v>20</v>
      </c>
      <c r="AB29" s="25">
        <v>12</v>
      </c>
      <c r="AC29" s="25">
        <v>24</v>
      </c>
      <c r="AD29" s="25">
        <v>24</v>
      </c>
      <c r="AE29" s="25">
        <v>24</v>
      </c>
      <c r="AF29" s="25">
        <v>110</v>
      </c>
      <c r="AG29" s="25">
        <v>28</v>
      </c>
      <c r="AH29" s="25">
        <v>23</v>
      </c>
      <c r="AI29" s="25">
        <v>23</v>
      </c>
      <c r="AJ29" s="25">
        <v>35</v>
      </c>
      <c r="AK29" s="25">
        <v>12</v>
      </c>
      <c r="AL29" s="25">
        <v>12</v>
      </c>
      <c r="AM29" s="25">
        <v>22</v>
      </c>
      <c r="AN29" s="25">
        <v>442</v>
      </c>
      <c r="AO29" s="25">
        <v>51</v>
      </c>
      <c r="AP29" s="25">
        <v>165</v>
      </c>
      <c r="AQ29" s="25">
        <v>11</v>
      </c>
      <c r="AR29" s="25">
        <v>18</v>
      </c>
      <c r="AS29" s="25">
        <v>14</v>
      </c>
      <c r="AT29" s="25">
        <v>3</v>
      </c>
      <c r="AU29" s="25">
        <v>10</v>
      </c>
      <c r="AV29" s="25">
        <v>4</v>
      </c>
      <c r="AW29" s="25">
        <v>72</v>
      </c>
      <c r="AX29" s="25">
        <v>95</v>
      </c>
      <c r="AY29" s="25">
        <v>466</v>
      </c>
      <c r="AZ29" s="25">
        <v>187</v>
      </c>
      <c r="BA29" s="25">
        <v>163</v>
      </c>
      <c r="BB29" s="25">
        <v>115</v>
      </c>
    </row>
    <row r="30" spans="1:54" x14ac:dyDescent="0.2">
      <c r="A30" s="45"/>
      <c r="B30" s="26">
        <v>0.23</v>
      </c>
      <c r="C30" s="27">
        <v>0.13</v>
      </c>
      <c r="D30" s="27">
        <v>0.33</v>
      </c>
      <c r="E30" s="26">
        <v>0.23</v>
      </c>
      <c r="F30" s="27">
        <v>0.37</v>
      </c>
      <c r="G30" s="27">
        <v>0.24</v>
      </c>
      <c r="H30" s="27">
        <v>0.12</v>
      </c>
      <c r="I30" s="26">
        <v>0.23</v>
      </c>
      <c r="J30" s="27">
        <v>0.28000000000000003</v>
      </c>
      <c r="K30" s="27">
        <v>0.19</v>
      </c>
      <c r="L30" s="27">
        <v>0.2</v>
      </c>
      <c r="M30" s="27">
        <v>0.31</v>
      </c>
      <c r="N30" s="27">
        <v>0.24</v>
      </c>
      <c r="O30" s="27">
        <v>0.28000000000000003</v>
      </c>
      <c r="P30" s="27">
        <v>0.16</v>
      </c>
      <c r="Q30" s="27">
        <v>0.28000000000000003</v>
      </c>
      <c r="R30" s="27">
        <v>0.15</v>
      </c>
      <c r="S30" s="27">
        <v>0.28999999999999998</v>
      </c>
      <c r="T30" s="27">
        <v>0.21</v>
      </c>
      <c r="U30" s="27">
        <v>0.43</v>
      </c>
      <c r="V30" s="26">
        <v>0.23</v>
      </c>
      <c r="W30" s="27">
        <v>0.43</v>
      </c>
      <c r="X30" s="27">
        <v>0.27</v>
      </c>
      <c r="Y30" s="27">
        <v>0.22</v>
      </c>
      <c r="Z30" s="27">
        <v>0.16</v>
      </c>
      <c r="AA30" s="27">
        <v>0.26</v>
      </c>
      <c r="AB30" s="27">
        <v>0.17</v>
      </c>
      <c r="AC30" s="27">
        <v>0.24</v>
      </c>
      <c r="AD30" s="27">
        <v>0.2</v>
      </c>
      <c r="AE30" s="27">
        <v>0.28999999999999998</v>
      </c>
      <c r="AF30" s="27">
        <v>0.21</v>
      </c>
      <c r="AG30" s="27">
        <v>0.16</v>
      </c>
      <c r="AH30" s="27">
        <v>0.26</v>
      </c>
      <c r="AI30" s="27">
        <v>0.28999999999999998</v>
      </c>
      <c r="AJ30" s="27">
        <v>0.32</v>
      </c>
      <c r="AK30" s="27">
        <v>0.17</v>
      </c>
      <c r="AL30" s="27">
        <v>0.19</v>
      </c>
      <c r="AM30" s="27">
        <v>0.31</v>
      </c>
      <c r="AN30" s="26">
        <v>0.23</v>
      </c>
      <c r="AO30" s="27">
        <v>0.1</v>
      </c>
      <c r="AP30" s="27">
        <v>0.24</v>
      </c>
      <c r="AQ30" s="27">
        <v>0.11</v>
      </c>
      <c r="AR30" s="27">
        <v>0.19</v>
      </c>
      <c r="AS30" s="27">
        <v>0.26</v>
      </c>
      <c r="AT30" s="27">
        <v>0.21</v>
      </c>
      <c r="AU30" s="27">
        <v>0.2</v>
      </c>
      <c r="AV30" s="27">
        <v>0.25</v>
      </c>
      <c r="AW30" s="27">
        <v>0.53</v>
      </c>
      <c r="AX30" s="27">
        <v>0.36</v>
      </c>
      <c r="AY30" s="26">
        <v>0.23</v>
      </c>
      <c r="AZ30" s="27">
        <v>0.21</v>
      </c>
      <c r="BA30" s="27">
        <v>0.18</v>
      </c>
      <c r="BB30" s="27">
        <v>0.51</v>
      </c>
    </row>
    <row r="32" spans="1:54" x14ac:dyDescent="0.2">
      <c r="A32" s="29" t="s">
        <v>105</v>
      </c>
      <c r="B32" s="36">
        <f t="shared" ref="B32:BB32" si="0">IFERROR(SUM(B23,B25,B27)/B5,0)</f>
        <v>8.3748753738783654E-2</v>
      </c>
      <c r="C32" s="36">
        <f t="shared" si="0"/>
        <v>0.10725229826353422</v>
      </c>
      <c r="D32" s="36">
        <f t="shared" si="0"/>
        <v>6.1343719571567673E-2</v>
      </c>
      <c r="E32" s="36">
        <f t="shared" si="0"/>
        <v>8.3748753738783654E-2</v>
      </c>
      <c r="F32" s="36">
        <f t="shared" si="0"/>
        <v>0.12762237762237763</v>
      </c>
      <c r="G32" s="36">
        <f t="shared" si="0"/>
        <v>5.4469273743016758E-2</v>
      </c>
      <c r="H32" s="36">
        <f t="shared" si="0"/>
        <v>7.7885952712100137E-2</v>
      </c>
      <c r="I32" s="36">
        <f t="shared" si="0"/>
        <v>8.3748753738783654E-2</v>
      </c>
      <c r="J32" s="36">
        <f t="shared" si="0"/>
        <v>0.10975609756097561</v>
      </c>
      <c r="K32" s="36">
        <f t="shared" si="0"/>
        <v>6.363636363636363E-2</v>
      </c>
      <c r="L32" s="36">
        <f t="shared" si="0"/>
        <v>6.0606060606060608E-2</v>
      </c>
      <c r="M32" s="36">
        <f t="shared" si="0"/>
        <v>6.8965517241379309E-2</v>
      </c>
      <c r="N32" s="36">
        <f t="shared" si="0"/>
        <v>5.113636363636364E-2</v>
      </c>
      <c r="O32" s="36">
        <f t="shared" si="0"/>
        <v>5.3475935828877004E-2</v>
      </c>
      <c r="P32" s="36">
        <f t="shared" si="0"/>
        <v>0.17803030303030304</v>
      </c>
      <c r="Q32" s="36">
        <f t="shared" si="0"/>
        <v>6.9090909090909092E-2</v>
      </c>
      <c r="R32" s="36">
        <f t="shared" si="0"/>
        <v>6.3953488372093026E-2</v>
      </c>
      <c r="S32" s="36">
        <f t="shared" si="0"/>
        <v>0.10416666666666667</v>
      </c>
      <c r="T32" s="36">
        <f t="shared" si="0"/>
        <v>8.8235294117647065E-2</v>
      </c>
      <c r="U32" s="36">
        <f t="shared" si="0"/>
        <v>7.2727272727272724E-2</v>
      </c>
      <c r="V32" s="36">
        <f t="shared" si="0"/>
        <v>8.3748753738783654E-2</v>
      </c>
      <c r="W32" s="36">
        <f t="shared" si="0"/>
        <v>7.2727272727272724E-2</v>
      </c>
      <c r="X32" s="36">
        <f t="shared" si="0"/>
        <v>5.1428571428571428E-2</v>
      </c>
      <c r="Y32" s="36">
        <f t="shared" si="0"/>
        <v>7.8125E-2</v>
      </c>
      <c r="Z32" s="36">
        <f t="shared" si="0"/>
        <v>5.7471264367816091E-2</v>
      </c>
      <c r="AA32" s="36">
        <f t="shared" si="0"/>
        <v>0.10526315789473684</v>
      </c>
      <c r="AB32" s="36">
        <f t="shared" si="0"/>
        <v>8.3333333333333329E-2</v>
      </c>
      <c r="AC32" s="36">
        <f t="shared" si="0"/>
        <v>0.1134020618556701</v>
      </c>
      <c r="AD32" s="36">
        <f t="shared" si="0"/>
        <v>7.4999999999999997E-2</v>
      </c>
      <c r="AE32" s="36">
        <f t="shared" si="0"/>
        <v>8.5365853658536592E-2</v>
      </c>
      <c r="AF32" s="36">
        <f t="shared" si="0"/>
        <v>0.12022900763358779</v>
      </c>
      <c r="AG32" s="36">
        <f t="shared" si="0"/>
        <v>6.5088757396449703E-2</v>
      </c>
      <c r="AH32" s="36">
        <f t="shared" si="0"/>
        <v>9.8901098901098897E-2</v>
      </c>
      <c r="AI32" s="36">
        <f t="shared" si="0"/>
        <v>5.0632911392405063E-2</v>
      </c>
      <c r="AJ32" s="36">
        <f t="shared" si="0"/>
        <v>8.1818181818181818E-2</v>
      </c>
      <c r="AK32" s="36">
        <f t="shared" si="0"/>
        <v>8.3333333333333329E-2</v>
      </c>
      <c r="AL32" s="36">
        <f t="shared" si="0"/>
        <v>1.6666666666666666E-2</v>
      </c>
      <c r="AM32" s="36">
        <f t="shared" si="0"/>
        <v>5.4794520547945202E-2</v>
      </c>
      <c r="AN32" s="36">
        <f t="shared" si="0"/>
        <v>8.4059456688877501E-2</v>
      </c>
      <c r="AO32" s="36">
        <f t="shared" si="0"/>
        <v>6.4761904761904757E-2</v>
      </c>
      <c r="AP32" s="36">
        <f t="shared" si="0"/>
        <v>9.6126255380200865E-2</v>
      </c>
      <c r="AQ32" s="36">
        <f t="shared" si="0"/>
        <v>0.41</v>
      </c>
      <c r="AR32" s="36">
        <f t="shared" si="0"/>
        <v>2.0833333333333332E-2</v>
      </c>
      <c r="AS32" s="36">
        <f t="shared" si="0"/>
        <v>3.6363636363636362E-2</v>
      </c>
      <c r="AT32" s="36">
        <f t="shared" si="0"/>
        <v>0.16666666666666666</v>
      </c>
      <c r="AU32" s="36">
        <f t="shared" si="0"/>
        <v>0.06</v>
      </c>
      <c r="AV32" s="36">
        <f t="shared" si="0"/>
        <v>0</v>
      </c>
      <c r="AW32" s="36">
        <f t="shared" si="0"/>
        <v>2.9411764705882353E-2</v>
      </c>
      <c r="AX32" s="36">
        <f t="shared" si="0"/>
        <v>3.7735849056603772E-2</v>
      </c>
      <c r="AY32" s="36">
        <f t="shared" si="0"/>
        <v>8.3748753738783654E-2</v>
      </c>
      <c r="AZ32" s="36">
        <f t="shared" si="0"/>
        <v>0.13333333333333333</v>
      </c>
      <c r="BA32" s="36">
        <f t="shared" si="0"/>
        <v>4.6927374301675977E-2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0.26869391824526423</v>
      </c>
      <c r="C34" s="36">
        <f t="shared" si="1"/>
        <v>0.30541368743615932</v>
      </c>
      <c r="D34" s="36">
        <f t="shared" si="1"/>
        <v>0.23271665043816941</v>
      </c>
      <c r="E34" s="36">
        <f t="shared" si="1"/>
        <v>0.26869391824526423</v>
      </c>
      <c r="F34" s="36">
        <f t="shared" si="1"/>
        <v>0.15734265734265734</v>
      </c>
      <c r="G34" s="36">
        <f t="shared" si="1"/>
        <v>0.28491620111731841</v>
      </c>
      <c r="H34" s="36">
        <f t="shared" si="1"/>
        <v>0.34075104311543813</v>
      </c>
      <c r="I34" s="36">
        <f t="shared" si="1"/>
        <v>0.26869391824526423</v>
      </c>
      <c r="J34" s="36">
        <f t="shared" si="1"/>
        <v>0.28048780487804881</v>
      </c>
      <c r="K34" s="36">
        <f t="shared" si="1"/>
        <v>0.35</v>
      </c>
      <c r="L34" s="36">
        <f t="shared" si="1"/>
        <v>0.26666666666666666</v>
      </c>
      <c r="M34" s="36">
        <f t="shared" si="1"/>
        <v>0.2413793103448276</v>
      </c>
      <c r="N34" s="36">
        <f t="shared" si="1"/>
        <v>0.28409090909090912</v>
      </c>
      <c r="O34" s="36">
        <f t="shared" si="1"/>
        <v>0.23529411764705882</v>
      </c>
      <c r="P34" s="36">
        <f t="shared" si="1"/>
        <v>0.23106060606060605</v>
      </c>
      <c r="Q34" s="36">
        <f t="shared" si="1"/>
        <v>0.29090909090909089</v>
      </c>
      <c r="R34" s="36">
        <f t="shared" si="1"/>
        <v>0.33720930232558138</v>
      </c>
      <c r="S34" s="36">
        <f t="shared" si="1"/>
        <v>0.21875</v>
      </c>
      <c r="T34" s="36">
        <f t="shared" si="1"/>
        <v>0.23529411764705882</v>
      </c>
      <c r="U34" s="36">
        <f t="shared" si="1"/>
        <v>9.0909090909090912E-2</v>
      </c>
      <c r="V34" s="36">
        <f t="shared" si="1"/>
        <v>0.26869391824526423</v>
      </c>
      <c r="W34" s="36">
        <f t="shared" si="1"/>
        <v>9.0909090909090912E-2</v>
      </c>
      <c r="X34" s="36">
        <f t="shared" si="1"/>
        <v>0.26285714285714284</v>
      </c>
      <c r="Y34" s="36">
        <f t="shared" si="1"/>
        <v>0.28125</v>
      </c>
      <c r="Z34" s="36">
        <f t="shared" si="1"/>
        <v>0.2988505747126437</v>
      </c>
      <c r="AA34" s="36">
        <f t="shared" si="1"/>
        <v>0.21052631578947367</v>
      </c>
      <c r="AB34" s="36">
        <f t="shared" si="1"/>
        <v>0.22222222222222221</v>
      </c>
      <c r="AC34" s="36">
        <f t="shared" si="1"/>
        <v>0.25773195876288657</v>
      </c>
      <c r="AD34" s="36">
        <f t="shared" si="1"/>
        <v>0.27500000000000002</v>
      </c>
      <c r="AE34" s="36">
        <f t="shared" si="1"/>
        <v>0.29268292682926828</v>
      </c>
      <c r="AF34" s="36">
        <f t="shared" si="1"/>
        <v>0.25</v>
      </c>
      <c r="AG34" s="36">
        <f t="shared" si="1"/>
        <v>0.36686390532544377</v>
      </c>
      <c r="AH34" s="36">
        <f t="shared" si="1"/>
        <v>0.27472527472527475</v>
      </c>
      <c r="AI34" s="36">
        <f t="shared" si="1"/>
        <v>0.26582278481012656</v>
      </c>
      <c r="AJ34" s="36">
        <f t="shared" si="1"/>
        <v>0.22727272727272727</v>
      </c>
      <c r="AK34" s="36">
        <f t="shared" si="1"/>
        <v>0.34722222222222221</v>
      </c>
      <c r="AL34" s="36">
        <f t="shared" si="1"/>
        <v>0.28333333333333333</v>
      </c>
      <c r="AM34" s="36">
        <f t="shared" si="1"/>
        <v>0.32876712328767121</v>
      </c>
      <c r="AN34" s="36">
        <f t="shared" si="1"/>
        <v>0.27370579190158895</v>
      </c>
      <c r="AO34" s="36">
        <f t="shared" si="1"/>
        <v>0.40380952380952378</v>
      </c>
      <c r="AP34" s="36">
        <f t="shared" si="1"/>
        <v>0.1951219512195122</v>
      </c>
      <c r="AQ34" s="36">
        <f t="shared" si="1"/>
        <v>0.03</v>
      </c>
      <c r="AR34" s="36">
        <f t="shared" si="1"/>
        <v>0.61458333333333337</v>
      </c>
      <c r="AS34" s="36">
        <f t="shared" si="1"/>
        <v>0.23636363636363636</v>
      </c>
      <c r="AT34" s="36">
        <f t="shared" si="1"/>
        <v>0.16666666666666666</v>
      </c>
      <c r="AU34" s="36">
        <f t="shared" si="1"/>
        <v>0.32</v>
      </c>
      <c r="AV34" s="36">
        <f t="shared" si="1"/>
        <v>0.4</v>
      </c>
      <c r="AW34" s="36">
        <f t="shared" si="1"/>
        <v>0.22794117647058823</v>
      </c>
      <c r="AX34" s="36">
        <f t="shared" si="1"/>
        <v>0.20377358490566039</v>
      </c>
      <c r="AY34" s="36">
        <f t="shared" si="1"/>
        <v>0.26869391824526423</v>
      </c>
      <c r="AZ34" s="36">
        <f t="shared" si="1"/>
        <v>0.13898305084745763</v>
      </c>
      <c r="BA34" s="36">
        <f t="shared" si="1"/>
        <v>0.43351955307262569</v>
      </c>
      <c r="BB34" s="36">
        <f t="shared" si="1"/>
        <v>0.12831858407079647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3.8058441558441558</v>
      </c>
      <c r="C36" s="48">
        <f>((C7*0)+(C9*1)+(C11*2)+(C13*3)+(C15*4)+(C17*5)+(C19*6)+(C21*7)+(C23*8)+(C25*9)+(C27*10))/(C5-SUM(C29))</f>
        <v>3.8384074941451991</v>
      </c>
      <c r="D36" s="48">
        <f>((D7*0)+(D9*1)+(D11*2)+(D13*3)+(D15*4)+(D17*5)+(D19*6)+(D21*7)+(D23*8)+(D25*9)+(D27*10))/(D5-SUM(D29))</f>
        <v>3.7623906705539358</v>
      </c>
      <c r="E36" s="48">
        <f>((E7*0)+(E9*1)+(E11*2)+(E13*3)+(E15*4)+(E17*5)+(E19*6)+(E21*7)+(E23*8)+(E25*9)+(E27*10))/(E5-SUM(E29))</f>
        <v>3.8058441558441558</v>
      </c>
      <c r="F36" s="48">
        <f>((F7*0)+(F9*1)+(F11*2)+(F13*3)+(F15*4)+(F17*5)+(F19*6)+(F21*7)+(F23*8)+(F25*9)+(F27*10))/(F5-SUM(F29))</f>
        <v>4.5911602209944755</v>
      </c>
      <c r="G36" s="48">
        <f>((G7*0)+(G9*1)+(G11*2)+(G13*3)+(G15*4)+(G17*5)+(G19*6)+(G21*7)+(G23*8)+(G25*9)+(G27*10))/(G5-SUM(G29))</f>
        <v>3.5750915750915753</v>
      </c>
      <c r="H36" s="48">
        <f>((H7*0)+(H9*1)+(H11*2)+(H13*3)+(H15*4)+(H17*5)+(H19*6)+(H21*7)+(H23*8)+(H25*9)+(H27*10))/(H5-SUM(H29))</f>
        <v>3.5481832543443916</v>
      </c>
      <c r="I36" s="48">
        <f>((I7*0)+(I9*1)+(I11*2)+(I13*3)+(I15*4)+(I17*5)+(I19*6)+(I21*7)+(I23*8)+(I25*9)+(I27*10))/(I5-SUM(I29))</f>
        <v>3.8058441558441558</v>
      </c>
      <c r="J36" s="48">
        <f>((J7*0)+(J9*1)+(J11*2)+(J13*3)+(J15*4)+(J17*5)+(J19*6)+(J21*7)+(J23*8)+(J25*9)+(J27*10))/(J5-SUM(J29))</f>
        <v>3.5762711864406778</v>
      </c>
      <c r="K36" s="48">
        <f>((K7*0)+(K9*1)+(K11*2)+(K13*3)+(K15*4)+(K17*5)+(K19*6)+(K21*7)+(K23*8)+(K25*9)+(K27*10))/(K5-SUM(K29))</f>
        <v>3.3128491620111733</v>
      </c>
      <c r="L36" s="48">
        <f>((L7*0)+(L9*1)+(L11*2)+(L13*3)+(L15*4)+(L17*5)+(L19*6)+(L21*7)+(L23*8)+(L25*9)+(L27*10))/(L5-SUM(L29))</f>
        <v>3.7218045112781954</v>
      </c>
      <c r="M36" s="48">
        <f>((M7*0)+(M9*1)+(M11*2)+(M13*3)+(M15*4)+(M17*5)+(M19*6)+(M21*7)+(M23*8)+(M25*9)+(M27*10))/(M5-SUM(M29))</f>
        <v>3.71</v>
      </c>
      <c r="N36" s="48">
        <f>((N7*0)+(N9*1)+(N11*2)+(N13*3)+(N15*4)+(N17*5)+(N19*6)+(N21*7)+(N23*8)+(N25*9)+(N27*10))/(N5-SUM(N29))</f>
        <v>3.6268656716417911</v>
      </c>
      <c r="O36" s="48">
        <f>((O7*0)+(O9*1)+(O11*2)+(O13*3)+(O15*4)+(O17*5)+(O19*6)+(O21*7)+(O23*8)+(O25*9)+(O27*10))/(O5-SUM(O29))</f>
        <v>3.7407407407407409</v>
      </c>
      <c r="P36" s="48">
        <f>((P7*0)+(P9*1)+(P11*2)+(P13*3)+(P15*4)+(P17*5)+(P19*6)+(P21*7)+(P23*8)+(P25*9)+(P27*10))/(P5-SUM(P29))</f>
        <v>4.4841628959276019</v>
      </c>
      <c r="Q36" s="48">
        <f>((Q7*0)+(Q9*1)+(Q11*2)+(Q13*3)+(Q15*4)+(Q17*5)+(Q19*6)+(Q21*7)+(Q23*8)+(Q25*9)+(Q27*10))/(Q5-SUM(Q29))</f>
        <v>3.442211055276382</v>
      </c>
      <c r="R36" s="48">
        <f>((R7*0)+(R9*1)+(R11*2)+(R13*3)+(R15*4)+(R17*5)+(R19*6)+(R21*7)+(R23*8)+(R25*9)+(R27*10))/(R5-SUM(R29))</f>
        <v>3.4693877551020407</v>
      </c>
      <c r="S36" s="48">
        <f t="shared" ref="S36:BB36" si="2">((S7*0)+(S9*1)+(S11*2)+(S13*3)+(S15*4)+(S17*5)+(S19*6)+(S21*7)+(S23*8)+(S25*9)+(S27*10))/(S5-SUM(S29))</f>
        <v>4.1617647058823533</v>
      </c>
      <c r="T36" s="48">
        <f t="shared" si="2"/>
        <v>4.2089552238805972</v>
      </c>
      <c r="U36" s="48">
        <f t="shared" si="2"/>
        <v>5</v>
      </c>
      <c r="V36" s="48">
        <f t="shared" si="2"/>
        <v>3.8058441558441558</v>
      </c>
      <c r="W36" s="48">
        <f t="shared" si="2"/>
        <v>5</v>
      </c>
      <c r="X36" s="48">
        <f t="shared" si="2"/>
        <v>3.8203125</v>
      </c>
      <c r="Y36" s="48">
        <f t="shared" si="2"/>
        <v>3.5</v>
      </c>
      <c r="Z36" s="48">
        <f t="shared" si="2"/>
        <v>3.8219178082191783</v>
      </c>
      <c r="AA36" s="48">
        <f t="shared" si="2"/>
        <v>4.1785714285714288</v>
      </c>
      <c r="AB36" s="48">
        <f t="shared" si="2"/>
        <v>4.3166666666666664</v>
      </c>
      <c r="AC36" s="48">
        <f t="shared" si="2"/>
        <v>4.2876712328767121</v>
      </c>
      <c r="AD36" s="48">
        <f t="shared" si="2"/>
        <v>3.7083333333333335</v>
      </c>
      <c r="AE36" s="48">
        <f t="shared" si="2"/>
        <v>3.6206896551724137</v>
      </c>
      <c r="AF36" s="48">
        <f t="shared" si="2"/>
        <v>4.045893719806763</v>
      </c>
      <c r="AG36" s="48">
        <f t="shared" si="2"/>
        <v>3.2340425531914891</v>
      </c>
      <c r="AH36" s="48">
        <f t="shared" si="2"/>
        <v>3.4852941176470589</v>
      </c>
      <c r="AI36" s="48">
        <f t="shared" si="2"/>
        <v>3.5892857142857144</v>
      </c>
      <c r="AJ36" s="48">
        <f t="shared" si="2"/>
        <v>3.8266666666666667</v>
      </c>
      <c r="AK36" s="48">
        <f t="shared" si="2"/>
        <v>3.2</v>
      </c>
      <c r="AL36" s="48">
        <f t="shared" si="2"/>
        <v>3.75</v>
      </c>
      <c r="AM36" s="48">
        <f t="shared" si="2"/>
        <v>3.2941176470588234</v>
      </c>
      <c r="AN36" s="48">
        <f t="shared" si="2"/>
        <v>3.7852882703777335</v>
      </c>
      <c r="AO36" s="48">
        <f t="shared" si="2"/>
        <v>3.1329113924050631</v>
      </c>
      <c r="AP36" s="48">
        <f t="shared" si="2"/>
        <v>4.2763157894736841</v>
      </c>
      <c r="AQ36" s="48">
        <f t="shared" si="2"/>
        <v>7.0898876404494384</v>
      </c>
      <c r="AR36" s="48">
        <f t="shared" si="2"/>
        <v>1.5</v>
      </c>
      <c r="AS36" s="48">
        <f t="shared" si="2"/>
        <v>3.8780487804878048</v>
      </c>
      <c r="AT36" s="48">
        <f t="shared" si="2"/>
        <v>5</v>
      </c>
      <c r="AU36" s="48">
        <f t="shared" si="2"/>
        <v>3.3250000000000002</v>
      </c>
      <c r="AV36" s="48">
        <f t="shared" si="2"/>
        <v>2.6363636363636362</v>
      </c>
      <c r="AW36" s="48">
        <f t="shared" si="2"/>
        <v>2.84375</v>
      </c>
      <c r="AX36" s="48">
        <f t="shared" si="2"/>
        <v>3.7588235294117647</v>
      </c>
      <c r="AY36" s="48">
        <f t="shared" si="2"/>
        <v>3.8058441558441558</v>
      </c>
      <c r="AZ36" s="48">
        <f t="shared" si="2"/>
        <v>4.9885386819484241</v>
      </c>
      <c r="BA36" s="48">
        <f t="shared" si="2"/>
        <v>2.651639344262295</v>
      </c>
      <c r="BB36" s="48">
        <f t="shared" si="2"/>
        <v>4.0090090090090094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A38" sqref="A38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595</v>
      </c>
      <c r="C7" s="25">
        <v>343</v>
      </c>
      <c r="D7" s="25">
        <v>252</v>
      </c>
      <c r="E7" s="25">
        <v>595</v>
      </c>
      <c r="F7" s="25">
        <v>106</v>
      </c>
      <c r="G7" s="25">
        <v>210</v>
      </c>
      <c r="H7" s="25">
        <v>278</v>
      </c>
      <c r="I7" s="25">
        <v>595</v>
      </c>
      <c r="J7" s="25">
        <v>21</v>
      </c>
      <c r="K7" s="25">
        <v>87</v>
      </c>
      <c r="L7" s="25">
        <v>54</v>
      </c>
      <c r="M7" s="25">
        <v>46</v>
      </c>
      <c r="N7" s="25">
        <v>52</v>
      </c>
      <c r="O7" s="25">
        <v>43</v>
      </c>
      <c r="P7" s="25">
        <v>53</v>
      </c>
      <c r="Q7" s="25">
        <v>97</v>
      </c>
      <c r="R7" s="25">
        <v>60</v>
      </c>
      <c r="S7" s="25">
        <v>20</v>
      </c>
      <c r="T7" s="25">
        <v>49</v>
      </c>
      <c r="U7" s="25">
        <v>12</v>
      </c>
      <c r="V7" s="25">
        <v>595</v>
      </c>
      <c r="W7" s="25">
        <v>12</v>
      </c>
      <c r="X7" s="25">
        <v>54</v>
      </c>
      <c r="Y7" s="25">
        <v>24</v>
      </c>
      <c r="Z7" s="25">
        <v>33</v>
      </c>
      <c r="AA7" s="25">
        <v>18</v>
      </c>
      <c r="AB7" s="25">
        <v>23</v>
      </c>
      <c r="AC7" s="25">
        <v>25</v>
      </c>
      <c r="AD7" s="25">
        <v>42</v>
      </c>
      <c r="AE7" s="25">
        <v>26</v>
      </c>
      <c r="AF7" s="25">
        <v>124</v>
      </c>
      <c r="AG7" s="25">
        <v>66</v>
      </c>
      <c r="AH7" s="25">
        <v>24</v>
      </c>
      <c r="AI7" s="25">
        <v>21</v>
      </c>
      <c r="AJ7" s="25">
        <v>31</v>
      </c>
      <c r="AK7" s="25">
        <v>23</v>
      </c>
      <c r="AL7" s="25">
        <v>19</v>
      </c>
      <c r="AM7" s="25">
        <v>29</v>
      </c>
      <c r="AN7" s="25">
        <v>583</v>
      </c>
      <c r="AO7" s="25">
        <v>279</v>
      </c>
      <c r="AP7" s="25">
        <v>104</v>
      </c>
      <c r="AQ7" s="25">
        <v>11</v>
      </c>
      <c r="AR7" s="25">
        <v>62</v>
      </c>
      <c r="AS7" s="25">
        <v>0</v>
      </c>
      <c r="AT7" s="25">
        <v>3</v>
      </c>
      <c r="AU7" s="25">
        <v>9</v>
      </c>
      <c r="AV7" s="25">
        <v>5</v>
      </c>
      <c r="AW7" s="25">
        <v>39</v>
      </c>
      <c r="AX7" s="25">
        <v>71</v>
      </c>
      <c r="AY7" s="25">
        <v>595</v>
      </c>
      <c r="AZ7" s="25">
        <v>120</v>
      </c>
      <c r="BA7" s="25">
        <v>435</v>
      </c>
      <c r="BB7" s="25">
        <v>41</v>
      </c>
    </row>
    <row r="8" spans="1:54" x14ac:dyDescent="0.2">
      <c r="A8" s="45"/>
      <c r="B8" s="26">
        <v>0.3</v>
      </c>
      <c r="C8" s="27">
        <v>0.35</v>
      </c>
      <c r="D8" s="27">
        <v>0.25</v>
      </c>
      <c r="E8" s="26">
        <v>0.3</v>
      </c>
      <c r="F8" s="27">
        <v>0.19</v>
      </c>
      <c r="G8" s="27">
        <v>0.28999999999999998</v>
      </c>
      <c r="H8" s="27">
        <v>0.39</v>
      </c>
      <c r="I8" s="26">
        <v>0.3</v>
      </c>
      <c r="J8" s="27">
        <v>0.26</v>
      </c>
      <c r="K8" s="27">
        <v>0.4</v>
      </c>
      <c r="L8" s="27">
        <v>0.32</v>
      </c>
      <c r="M8" s="27">
        <v>0.32</v>
      </c>
      <c r="N8" s="27">
        <v>0.3</v>
      </c>
      <c r="O8" s="27">
        <v>0.23</v>
      </c>
      <c r="P8" s="27">
        <v>0.2</v>
      </c>
      <c r="Q8" s="27">
        <v>0.35</v>
      </c>
      <c r="R8" s="27">
        <v>0.35</v>
      </c>
      <c r="S8" s="27">
        <v>0.21</v>
      </c>
      <c r="T8" s="27">
        <v>0.28999999999999998</v>
      </c>
      <c r="U8" s="27">
        <v>0.22</v>
      </c>
      <c r="V8" s="26">
        <v>0.3</v>
      </c>
      <c r="W8" s="27">
        <v>0.22</v>
      </c>
      <c r="X8" s="27">
        <v>0.31</v>
      </c>
      <c r="Y8" s="27">
        <v>0.37</v>
      </c>
      <c r="Z8" s="27">
        <v>0.38</v>
      </c>
      <c r="AA8" s="27">
        <v>0.24</v>
      </c>
      <c r="AB8" s="27">
        <v>0.33</v>
      </c>
      <c r="AC8" s="27">
        <v>0.26</v>
      </c>
      <c r="AD8" s="27">
        <v>0.35</v>
      </c>
      <c r="AE8" s="27">
        <v>0.32</v>
      </c>
      <c r="AF8" s="27">
        <v>0.24</v>
      </c>
      <c r="AG8" s="27">
        <v>0.39</v>
      </c>
      <c r="AH8" s="27">
        <v>0.26</v>
      </c>
      <c r="AI8" s="27">
        <v>0.26</v>
      </c>
      <c r="AJ8" s="27">
        <v>0.28000000000000003</v>
      </c>
      <c r="AK8" s="27">
        <v>0.32</v>
      </c>
      <c r="AL8" s="27">
        <v>0.32</v>
      </c>
      <c r="AM8" s="27">
        <v>0.4</v>
      </c>
      <c r="AN8" s="26">
        <v>0.3</v>
      </c>
      <c r="AO8" s="27">
        <v>0.53</v>
      </c>
      <c r="AP8" s="27">
        <v>0.15</v>
      </c>
      <c r="AQ8" s="27">
        <v>0.11</v>
      </c>
      <c r="AR8" s="27">
        <v>0.64</v>
      </c>
      <c r="AS8" s="27">
        <v>0</v>
      </c>
      <c r="AT8" s="27">
        <v>0.2</v>
      </c>
      <c r="AU8" s="27">
        <v>0.19</v>
      </c>
      <c r="AV8" s="27">
        <v>0.31</v>
      </c>
      <c r="AW8" s="27">
        <v>0.28999999999999998</v>
      </c>
      <c r="AX8" s="27">
        <v>0.27</v>
      </c>
      <c r="AY8" s="26">
        <v>0.3</v>
      </c>
      <c r="AZ8" s="27">
        <v>0.14000000000000001</v>
      </c>
      <c r="BA8" s="27">
        <v>0.49</v>
      </c>
      <c r="BB8" s="27">
        <v>0.18</v>
      </c>
    </row>
    <row r="9" spans="1:54" x14ac:dyDescent="0.2">
      <c r="A9" s="45" t="s">
        <v>91</v>
      </c>
      <c r="B9" s="25">
        <v>104</v>
      </c>
      <c r="C9" s="25">
        <v>54</v>
      </c>
      <c r="D9" s="25">
        <v>49</v>
      </c>
      <c r="E9" s="25">
        <v>104</v>
      </c>
      <c r="F9" s="25">
        <v>6</v>
      </c>
      <c r="G9" s="25">
        <v>46</v>
      </c>
      <c r="H9" s="25">
        <v>52</v>
      </c>
      <c r="I9" s="25">
        <v>104</v>
      </c>
      <c r="J9" s="25">
        <v>2</v>
      </c>
      <c r="K9" s="25">
        <v>13</v>
      </c>
      <c r="L9" s="25">
        <v>8</v>
      </c>
      <c r="M9" s="25">
        <v>5</v>
      </c>
      <c r="N9" s="25">
        <v>11</v>
      </c>
      <c r="O9" s="25">
        <v>14</v>
      </c>
      <c r="P9" s="25">
        <v>14</v>
      </c>
      <c r="Q9" s="25">
        <v>16</v>
      </c>
      <c r="R9" s="25">
        <v>8</v>
      </c>
      <c r="S9" s="25">
        <v>10</v>
      </c>
      <c r="T9" s="25">
        <v>3</v>
      </c>
      <c r="U9" s="25">
        <v>1</v>
      </c>
      <c r="V9" s="25">
        <v>104</v>
      </c>
      <c r="W9" s="25">
        <v>1</v>
      </c>
      <c r="X9" s="25">
        <v>9</v>
      </c>
      <c r="Y9" s="25">
        <v>1</v>
      </c>
      <c r="Z9" s="25">
        <v>5</v>
      </c>
      <c r="AA9" s="25">
        <v>7</v>
      </c>
      <c r="AB9" s="25">
        <v>1</v>
      </c>
      <c r="AC9" s="25">
        <v>2</v>
      </c>
      <c r="AD9" s="25">
        <v>5</v>
      </c>
      <c r="AE9" s="25">
        <v>6</v>
      </c>
      <c r="AF9" s="25">
        <v>33</v>
      </c>
      <c r="AG9" s="25">
        <v>10</v>
      </c>
      <c r="AH9" s="25">
        <v>2</v>
      </c>
      <c r="AI9" s="25">
        <v>6</v>
      </c>
      <c r="AJ9" s="25">
        <v>4</v>
      </c>
      <c r="AK9" s="25">
        <v>2</v>
      </c>
      <c r="AL9" s="25">
        <v>4</v>
      </c>
      <c r="AM9" s="25">
        <v>4</v>
      </c>
      <c r="AN9" s="25">
        <v>103</v>
      </c>
      <c r="AO9" s="25">
        <v>46</v>
      </c>
      <c r="AP9" s="25">
        <v>28</v>
      </c>
      <c r="AQ9" s="25">
        <v>4</v>
      </c>
      <c r="AR9" s="25">
        <v>7</v>
      </c>
      <c r="AS9" s="25">
        <v>0</v>
      </c>
      <c r="AT9" s="25">
        <v>0</v>
      </c>
      <c r="AU9" s="25">
        <v>2</v>
      </c>
      <c r="AV9" s="25">
        <v>2</v>
      </c>
      <c r="AW9" s="25">
        <v>4</v>
      </c>
      <c r="AX9" s="25">
        <v>11</v>
      </c>
      <c r="AY9" s="25">
        <v>104</v>
      </c>
      <c r="AZ9" s="25">
        <v>36</v>
      </c>
      <c r="BA9" s="25">
        <v>63</v>
      </c>
      <c r="BB9" s="25">
        <v>5</v>
      </c>
    </row>
    <row r="10" spans="1:54" x14ac:dyDescent="0.2">
      <c r="A10" s="45"/>
      <c r="B10" s="26">
        <v>0.05</v>
      </c>
      <c r="C10" s="27">
        <v>0.06</v>
      </c>
      <c r="D10" s="27">
        <v>0.05</v>
      </c>
      <c r="E10" s="26">
        <v>0.05</v>
      </c>
      <c r="F10" s="27">
        <v>0.01</v>
      </c>
      <c r="G10" s="27">
        <v>0.06</v>
      </c>
      <c r="H10" s="27">
        <v>7.0000000000000007E-2</v>
      </c>
      <c r="I10" s="26">
        <v>0.05</v>
      </c>
      <c r="J10" s="27">
        <v>0.03</v>
      </c>
      <c r="K10" s="27">
        <v>0.06</v>
      </c>
      <c r="L10" s="27">
        <v>0.05</v>
      </c>
      <c r="M10" s="27">
        <v>0.04</v>
      </c>
      <c r="N10" s="27">
        <v>0.06</v>
      </c>
      <c r="O10" s="27">
        <v>0.08</v>
      </c>
      <c r="P10" s="27">
        <v>0.05</v>
      </c>
      <c r="Q10" s="27">
        <v>0.06</v>
      </c>
      <c r="R10" s="27">
        <v>0.05</v>
      </c>
      <c r="S10" s="27">
        <v>0.1</v>
      </c>
      <c r="T10" s="27">
        <v>0.02</v>
      </c>
      <c r="U10" s="27">
        <v>0.02</v>
      </c>
      <c r="V10" s="26">
        <v>0.05</v>
      </c>
      <c r="W10" s="27">
        <v>0.02</v>
      </c>
      <c r="X10" s="27">
        <v>0.05</v>
      </c>
      <c r="Y10" s="27">
        <v>0.02</v>
      </c>
      <c r="Z10" s="27">
        <v>0.06</v>
      </c>
      <c r="AA10" s="27">
        <v>0.1</v>
      </c>
      <c r="AB10" s="27">
        <v>0.02</v>
      </c>
      <c r="AC10" s="27">
        <v>0.02</v>
      </c>
      <c r="AD10" s="27">
        <v>0.04</v>
      </c>
      <c r="AE10" s="27">
        <v>7.0000000000000007E-2</v>
      </c>
      <c r="AF10" s="27">
        <v>0.06</v>
      </c>
      <c r="AG10" s="27">
        <v>0.06</v>
      </c>
      <c r="AH10" s="27">
        <v>0.02</v>
      </c>
      <c r="AI10" s="27">
        <v>0.08</v>
      </c>
      <c r="AJ10" s="27">
        <v>0.04</v>
      </c>
      <c r="AK10" s="27">
        <v>0.03</v>
      </c>
      <c r="AL10" s="27">
        <v>0.06</v>
      </c>
      <c r="AM10" s="27">
        <v>0.06</v>
      </c>
      <c r="AN10" s="26">
        <v>0.05</v>
      </c>
      <c r="AO10" s="27">
        <v>0.09</v>
      </c>
      <c r="AP10" s="27">
        <v>0.04</v>
      </c>
      <c r="AQ10" s="27">
        <v>0.04</v>
      </c>
      <c r="AR10" s="27">
        <v>0.08</v>
      </c>
      <c r="AS10" s="27">
        <v>0</v>
      </c>
      <c r="AT10" s="27">
        <v>0</v>
      </c>
      <c r="AU10" s="27">
        <v>0.04</v>
      </c>
      <c r="AV10" s="27">
        <v>0.11</v>
      </c>
      <c r="AW10" s="27">
        <v>0.03</v>
      </c>
      <c r="AX10" s="27">
        <v>0.04</v>
      </c>
      <c r="AY10" s="26">
        <v>0.05</v>
      </c>
      <c r="AZ10" s="27">
        <v>0.04</v>
      </c>
      <c r="BA10" s="27">
        <v>7.0000000000000007E-2</v>
      </c>
      <c r="BB10" s="27">
        <v>0.02</v>
      </c>
    </row>
    <row r="11" spans="1:54" x14ac:dyDescent="0.2">
      <c r="A11" s="45" t="s">
        <v>92</v>
      </c>
      <c r="B11" s="25">
        <v>145</v>
      </c>
      <c r="C11" s="25">
        <v>75</v>
      </c>
      <c r="D11" s="25">
        <v>69</v>
      </c>
      <c r="E11" s="25">
        <v>145</v>
      </c>
      <c r="F11" s="25">
        <v>42</v>
      </c>
      <c r="G11" s="25">
        <v>48</v>
      </c>
      <c r="H11" s="25">
        <v>55</v>
      </c>
      <c r="I11" s="25">
        <v>145</v>
      </c>
      <c r="J11" s="25">
        <v>9</v>
      </c>
      <c r="K11" s="25">
        <v>15</v>
      </c>
      <c r="L11" s="25">
        <v>11</v>
      </c>
      <c r="M11" s="25">
        <v>6</v>
      </c>
      <c r="N11" s="25">
        <v>11</v>
      </c>
      <c r="O11" s="25">
        <v>18</v>
      </c>
      <c r="P11" s="25">
        <v>16</v>
      </c>
      <c r="Q11" s="25">
        <v>24</v>
      </c>
      <c r="R11" s="25">
        <v>17</v>
      </c>
      <c r="S11" s="25">
        <v>8</v>
      </c>
      <c r="T11" s="25">
        <v>10</v>
      </c>
      <c r="U11" s="25">
        <v>0</v>
      </c>
      <c r="V11" s="25">
        <v>145</v>
      </c>
      <c r="W11" s="25">
        <v>0</v>
      </c>
      <c r="X11" s="25">
        <v>11</v>
      </c>
      <c r="Y11" s="25">
        <v>6</v>
      </c>
      <c r="Z11" s="25">
        <v>7</v>
      </c>
      <c r="AA11" s="25">
        <v>7</v>
      </c>
      <c r="AB11" s="25">
        <v>6</v>
      </c>
      <c r="AC11" s="25">
        <v>3</v>
      </c>
      <c r="AD11" s="25">
        <v>9</v>
      </c>
      <c r="AE11" s="25">
        <v>3</v>
      </c>
      <c r="AF11" s="25">
        <v>38</v>
      </c>
      <c r="AG11" s="25">
        <v>13</v>
      </c>
      <c r="AH11" s="25">
        <v>11</v>
      </c>
      <c r="AI11" s="25">
        <v>10</v>
      </c>
      <c r="AJ11" s="25">
        <v>5</v>
      </c>
      <c r="AK11" s="25">
        <v>8</v>
      </c>
      <c r="AL11" s="25">
        <v>2</v>
      </c>
      <c r="AM11" s="25">
        <v>7</v>
      </c>
      <c r="AN11" s="25">
        <v>145</v>
      </c>
      <c r="AO11" s="25">
        <v>45</v>
      </c>
      <c r="AP11" s="25">
        <v>43</v>
      </c>
      <c r="AQ11" s="25">
        <v>6</v>
      </c>
      <c r="AR11" s="25">
        <v>6</v>
      </c>
      <c r="AS11" s="25">
        <v>1</v>
      </c>
      <c r="AT11" s="25">
        <v>0</v>
      </c>
      <c r="AU11" s="25">
        <v>3</v>
      </c>
      <c r="AV11" s="25">
        <v>0</v>
      </c>
      <c r="AW11" s="25">
        <v>13</v>
      </c>
      <c r="AX11" s="25">
        <v>28</v>
      </c>
      <c r="AY11" s="25">
        <v>145</v>
      </c>
      <c r="AZ11" s="25">
        <v>56</v>
      </c>
      <c r="BA11" s="25">
        <v>70</v>
      </c>
      <c r="BB11" s="25">
        <v>18</v>
      </c>
    </row>
    <row r="12" spans="1:54" x14ac:dyDescent="0.2">
      <c r="A12" s="45"/>
      <c r="B12" s="26">
        <v>7.0000000000000007E-2</v>
      </c>
      <c r="C12" s="27">
        <v>0.08</v>
      </c>
      <c r="D12" s="27">
        <v>7.0000000000000007E-2</v>
      </c>
      <c r="E12" s="26">
        <v>7.0000000000000007E-2</v>
      </c>
      <c r="F12" s="27">
        <v>7.0000000000000007E-2</v>
      </c>
      <c r="G12" s="27">
        <v>7.0000000000000007E-2</v>
      </c>
      <c r="H12" s="27">
        <v>0.08</v>
      </c>
      <c r="I12" s="26">
        <v>7.0000000000000007E-2</v>
      </c>
      <c r="J12" s="27">
        <v>0.11</v>
      </c>
      <c r="K12" s="27">
        <v>7.0000000000000007E-2</v>
      </c>
      <c r="L12" s="27">
        <v>0.06</v>
      </c>
      <c r="M12" s="27">
        <v>0.04</v>
      </c>
      <c r="N12" s="27">
        <v>0.06</v>
      </c>
      <c r="O12" s="27">
        <v>0.1</v>
      </c>
      <c r="P12" s="27">
        <v>0.06</v>
      </c>
      <c r="Q12" s="27">
        <v>0.09</v>
      </c>
      <c r="R12" s="27">
        <v>0.1</v>
      </c>
      <c r="S12" s="27">
        <v>0.08</v>
      </c>
      <c r="T12" s="27">
        <v>0.06</v>
      </c>
      <c r="U12" s="27">
        <v>0</v>
      </c>
      <c r="V12" s="26">
        <v>7.0000000000000007E-2</v>
      </c>
      <c r="W12" s="27">
        <v>0</v>
      </c>
      <c r="X12" s="27">
        <v>7.0000000000000007E-2</v>
      </c>
      <c r="Y12" s="27">
        <v>0.09</v>
      </c>
      <c r="Z12" s="27">
        <v>0.08</v>
      </c>
      <c r="AA12" s="27">
        <v>0.09</v>
      </c>
      <c r="AB12" s="27">
        <v>0.09</v>
      </c>
      <c r="AC12" s="27">
        <v>0.03</v>
      </c>
      <c r="AD12" s="27">
        <v>0.08</v>
      </c>
      <c r="AE12" s="27">
        <v>0.03</v>
      </c>
      <c r="AF12" s="27">
        <v>7.0000000000000007E-2</v>
      </c>
      <c r="AG12" s="27">
        <v>0.08</v>
      </c>
      <c r="AH12" s="27">
        <v>0.12</v>
      </c>
      <c r="AI12" s="27">
        <v>0.13</v>
      </c>
      <c r="AJ12" s="27">
        <v>0.04</v>
      </c>
      <c r="AK12" s="27">
        <v>0.11</v>
      </c>
      <c r="AL12" s="27">
        <v>0.04</v>
      </c>
      <c r="AM12" s="27">
        <v>0.09</v>
      </c>
      <c r="AN12" s="26">
        <v>7.0000000000000007E-2</v>
      </c>
      <c r="AO12" s="27">
        <v>0.08</v>
      </c>
      <c r="AP12" s="27">
        <v>0.06</v>
      </c>
      <c r="AQ12" s="27">
        <v>0.06</v>
      </c>
      <c r="AR12" s="27">
        <v>0.06</v>
      </c>
      <c r="AS12" s="27">
        <v>0.02</v>
      </c>
      <c r="AT12" s="27">
        <v>0</v>
      </c>
      <c r="AU12" s="27">
        <v>0.06</v>
      </c>
      <c r="AV12" s="27">
        <v>0</v>
      </c>
      <c r="AW12" s="27">
        <v>0.1</v>
      </c>
      <c r="AX12" s="27">
        <v>0.1</v>
      </c>
      <c r="AY12" s="26">
        <v>7.0000000000000007E-2</v>
      </c>
      <c r="AZ12" s="27">
        <v>0.06</v>
      </c>
      <c r="BA12" s="27">
        <v>0.08</v>
      </c>
      <c r="BB12" s="27">
        <v>0.08</v>
      </c>
    </row>
    <row r="13" spans="1:54" x14ac:dyDescent="0.2">
      <c r="A13" s="45" t="s">
        <v>93</v>
      </c>
      <c r="B13" s="25">
        <v>117</v>
      </c>
      <c r="C13" s="25">
        <v>55</v>
      </c>
      <c r="D13" s="25">
        <v>62</v>
      </c>
      <c r="E13" s="25">
        <v>117</v>
      </c>
      <c r="F13" s="25">
        <v>24</v>
      </c>
      <c r="G13" s="25">
        <v>40</v>
      </c>
      <c r="H13" s="25">
        <v>52</v>
      </c>
      <c r="I13" s="25">
        <v>117</v>
      </c>
      <c r="J13" s="25">
        <v>5</v>
      </c>
      <c r="K13" s="25">
        <v>9</v>
      </c>
      <c r="L13" s="25">
        <v>14</v>
      </c>
      <c r="M13" s="25">
        <v>6</v>
      </c>
      <c r="N13" s="25">
        <v>10</v>
      </c>
      <c r="O13" s="25">
        <v>10</v>
      </c>
      <c r="P13" s="25">
        <v>19</v>
      </c>
      <c r="Q13" s="25">
        <v>18</v>
      </c>
      <c r="R13" s="25">
        <v>12</v>
      </c>
      <c r="S13" s="25">
        <v>5</v>
      </c>
      <c r="T13" s="25">
        <v>6</v>
      </c>
      <c r="U13" s="25">
        <v>3</v>
      </c>
      <c r="V13" s="25">
        <v>117</v>
      </c>
      <c r="W13" s="25">
        <v>3</v>
      </c>
      <c r="X13" s="25">
        <v>9</v>
      </c>
      <c r="Y13" s="25">
        <v>3</v>
      </c>
      <c r="Z13" s="25">
        <v>4</v>
      </c>
      <c r="AA13" s="25">
        <v>4</v>
      </c>
      <c r="AB13" s="25">
        <v>4</v>
      </c>
      <c r="AC13" s="25">
        <v>2</v>
      </c>
      <c r="AD13" s="25">
        <v>9</v>
      </c>
      <c r="AE13" s="25">
        <v>5</v>
      </c>
      <c r="AF13" s="25">
        <v>36</v>
      </c>
      <c r="AG13" s="25">
        <v>5</v>
      </c>
      <c r="AH13" s="25">
        <v>7</v>
      </c>
      <c r="AI13" s="25">
        <v>3</v>
      </c>
      <c r="AJ13" s="25">
        <v>4</v>
      </c>
      <c r="AK13" s="25">
        <v>5</v>
      </c>
      <c r="AL13" s="25">
        <v>6</v>
      </c>
      <c r="AM13" s="25">
        <v>8</v>
      </c>
      <c r="AN13" s="25">
        <v>113</v>
      </c>
      <c r="AO13" s="25">
        <v>30</v>
      </c>
      <c r="AP13" s="25">
        <v>48</v>
      </c>
      <c r="AQ13" s="25">
        <v>8</v>
      </c>
      <c r="AR13" s="25">
        <v>5</v>
      </c>
      <c r="AS13" s="25">
        <v>0</v>
      </c>
      <c r="AT13" s="25">
        <v>1</v>
      </c>
      <c r="AU13" s="25">
        <v>3</v>
      </c>
      <c r="AV13" s="25">
        <v>1</v>
      </c>
      <c r="AW13" s="25">
        <v>5</v>
      </c>
      <c r="AX13" s="25">
        <v>12</v>
      </c>
      <c r="AY13" s="25">
        <v>117</v>
      </c>
      <c r="AZ13" s="25">
        <v>61</v>
      </c>
      <c r="BA13" s="25">
        <v>51</v>
      </c>
      <c r="BB13" s="25">
        <v>5</v>
      </c>
    </row>
    <row r="14" spans="1:54" x14ac:dyDescent="0.2">
      <c r="A14" s="45"/>
      <c r="B14" s="26">
        <v>0.06</v>
      </c>
      <c r="C14" s="27">
        <v>0.06</v>
      </c>
      <c r="D14" s="27">
        <v>0.06</v>
      </c>
      <c r="E14" s="26">
        <v>0.06</v>
      </c>
      <c r="F14" s="27">
        <v>0.04</v>
      </c>
      <c r="G14" s="27">
        <v>0.06</v>
      </c>
      <c r="H14" s="27">
        <v>7.0000000000000007E-2</v>
      </c>
      <c r="I14" s="26">
        <v>0.06</v>
      </c>
      <c r="J14" s="27">
        <v>0.06</v>
      </c>
      <c r="K14" s="27">
        <v>0.04</v>
      </c>
      <c r="L14" s="27">
        <v>0.08</v>
      </c>
      <c r="M14" s="27">
        <v>0.04</v>
      </c>
      <c r="N14" s="27">
        <v>0.06</v>
      </c>
      <c r="O14" s="27">
        <v>0.05</v>
      </c>
      <c r="P14" s="27">
        <v>7.0000000000000007E-2</v>
      </c>
      <c r="Q14" s="27">
        <v>0.06</v>
      </c>
      <c r="R14" s="27">
        <v>7.0000000000000007E-2</v>
      </c>
      <c r="S14" s="27">
        <v>0.06</v>
      </c>
      <c r="T14" s="27">
        <v>0.03</v>
      </c>
      <c r="U14" s="27">
        <v>0.06</v>
      </c>
      <c r="V14" s="26">
        <v>0.06</v>
      </c>
      <c r="W14" s="27">
        <v>0.06</v>
      </c>
      <c r="X14" s="27">
        <v>0.05</v>
      </c>
      <c r="Y14" s="27">
        <v>0.04</v>
      </c>
      <c r="Z14" s="27">
        <v>0.05</v>
      </c>
      <c r="AA14" s="27">
        <v>0.06</v>
      </c>
      <c r="AB14" s="27">
        <v>0.06</v>
      </c>
      <c r="AC14" s="27">
        <v>0.02</v>
      </c>
      <c r="AD14" s="27">
        <v>7.0000000000000007E-2</v>
      </c>
      <c r="AE14" s="27">
        <v>0.06</v>
      </c>
      <c r="AF14" s="27">
        <v>7.0000000000000007E-2</v>
      </c>
      <c r="AG14" s="27">
        <v>0.03</v>
      </c>
      <c r="AH14" s="27">
        <v>0.08</v>
      </c>
      <c r="AI14" s="27">
        <v>0.04</v>
      </c>
      <c r="AJ14" s="27">
        <v>0.04</v>
      </c>
      <c r="AK14" s="27">
        <v>7.0000000000000007E-2</v>
      </c>
      <c r="AL14" s="27">
        <v>0.09</v>
      </c>
      <c r="AM14" s="27">
        <v>0.1</v>
      </c>
      <c r="AN14" s="26">
        <v>0.06</v>
      </c>
      <c r="AO14" s="27">
        <v>0.06</v>
      </c>
      <c r="AP14" s="27">
        <v>7.0000000000000007E-2</v>
      </c>
      <c r="AQ14" s="27">
        <v>0.08</v>
      </c>
      <c r="AR14" s="27">
        <v>0.05</v>
      </c>
      <c r="AS14" s="27">
        <v>0</v>
      </c>
      <c r="AT14" s="27">
        <v>0.1</v>
      </c>
      <c r="AU14" s="27">
        <v>7.0000000000000007E-2</v>
      </c>
      <c r="AV14" s="27">
        <v>0.1</v>
      </c>
      <c r="AW14" s="27">
        <v>0.04</v>
      </c>
      <c r="AX14" s="27">
        <v>0.05</v>
      </c>
      <c r="AY14" s="26">
        <v>0.06</v>
      </c>
      <c r="AZ14" s="27">
        <v>7.0000000000000007E-2</v>
      </c>
      <c r="BA14" s="27">
        <v>0.06</v>
      </c>
      <c r="BB14" s="27">
        <v>0.02</v>
      </c>
    </row>
    <row r="15" spans="1:54" x14ac:dyDescent="0.2">
      <c r="A15" s="45" t="s">
        <v>94</v>
      </c>
      <c r="B15" s="25">
        <v>130</v>
      </c>
      <c r="C15" s="25">
        <v>67</v>
      </c>
      <c r="D15" s="25">
        <v>63</v>
      </c>
      <c r="E15" s="25">
        <v>130</v>
      </c>
      <c r="F15" s="25">
        <v>51</v>
      </c>
      <c r="G15" s="25">
        <v>39</v>
      </c>
      <c r="H15" s="25">
        <v>41</v>
      </c>
      <c r="I15" s="25">
        <v>130</v>
      </c>
      <c r="J15" s="25">
        <v>7</v>
      </c>
      <c r="K15" s="25">
        <v>17</v>
      </c>
      <c r="L15" s="25">
        <v>13</v>
      </c>
      <c r="M15" s="25">
        <v>14</v>
      </c>
      <c r="N15" s="25">
        <v>8</v>
      </c>
      <c r="O15" s="25">
        <v>15</v>
      </c>
      <c r="P15" s="25">
        <v>21</v>
      </c>
      <c r="Q15" s="25">
        <v>8</v>
      </c>
      <c r="R15" s="25">
        <v>8</v>
      </c>
      <c r="S15" s="25">
        <v>9</v>
      </c>
      <c r="T15" s="25">
        <v>6</v>
      </c>
      <c r="U15" s="25">
        <v>4</v>
      </c>
      <c r="V15" s="25">
        <v>130</v>
      </c>
      <c r="W15" s="25">
        <v>4</v>
      </c>
      <c r="X15" s="25">
        <v>6</v>
      </c>
      <c r="Y15" s="25">
        <v>3</v>
      </c>
      <c r="Z15" s="25">
        <v>4</v>
      </c>
      <c r="AA15" s="25">
        <v>9</v>
      </c>
      <c r="AB15" s="25">
        <v>3</v>
      </c>
      <c r="AC15" s="25">
        <v>2</v>
      </c>
      <c r="AD15" s="25">
        <v>12</v>
      </c>
      <c r="AE15" s="25">
        <v>6</v>
      </c>
      <c r="AF15" s="25">
        <v>36</v>
      </c>
      <c r="AG15" s="25">
        <v>11</v>
      </c>
      <c r="AH15" s="25">
        <v>9</v>
      </c>
      <c r="AI15" s="25">
        <v>4</v>
      </c>
      <c r="AJ15" s="25">
        <v>14</v>
      </c>
      <c r="AK15" s="25">
        <v>3</v>
      </c>
      <c r="AL15" s="25">
        <v>1</v>
      </c>
      <c r="AM15" s="25">
        <v>2</v>
      </c>
      <c r="AN15" s="25">
        <v>127</v>
      </c>
      <c r="AO15" s="25">
        <v>30</v>
      </c>
      <c r="AP15" s="25">
        <v>61</v>
      </c>
      <c r="AQ15" s="25">
        <v>5</v>
      </c>
      <c r="AR15" s="25">
        <v>1</v>
      </c>
      <c r="AS15" s="25">
        <v>0</v>
      </c>
      <c r="AT15" s="25">
        <v>1</v>
      </c>
      <c r="AU15" s="25">
        <v>0</v>
      </c>
      <c r="AV15" s="25">
        <v>0</v>
      </c>
      <c r="AW15" s="25">
        <v>1</v>
      </c>
      <c r="AX15" s="25">
        <v>28</v>
      </c>
      <c r="AY15" s="25">
        <v>130</v>
      </c>
      <c r="AZ15" s="25">
        <v>66</v>
      </c>
      <c r="BA15" s="25">
        <v>50</v>
      </c>
      <c r="BB15" s="25">
        <v>14</v>
      </c>
    </row>
    <row r="16" spans="1:54" x14ac:dyDescent="0.2">
      <c r="A16" s="45"/>
      <c r="B16" s="26">
        <v>0.06</v>
      </c>
      <c r="C16" s="27">
        <v>7.0000000000000007E-2</v>
      </c>
      <c r="D16" s="27">
        <v>0.06</v>
      </c>
      <c r="E16" s="26">
        <v>0.06</v>
      </c>
      <c r="F16" s="27">
        <v>0.09</v>
      </c>
      <c r="G16" s="27">
        <v>0.05</v>
      </c>
      <c r="H16" s="27">
        <v>0.06</v>
      </c>
      <c r="I16" s="26">
        <v>0.06</v>
      </c>
      <c r="J16" s="27">
        <v>0.08</v>
      </c>
      <c r="K16" s="27">
        <v>0.08</v>
      </c>
      <c r="L16" s="27">
        <v>0.08</v>
      </c>
      <c r="M16" s="27">
        <v>0.1</v>
      </c>
      <c r="N16" s="27">
        <v>0.05</v>
      </c>
      <c r="O16" s="27">
        <v>0.08</v>
      </c>
      <c r="P16" s="27">
        <v>0.08</v>
      </c>
      <c r="Q16" s="27">
        <v>0.03</v>
      </c>
      <c r="R16" s="27">
        <v>0.05</v>
      </c>
      <c r="S16" s="27">
        <v>0.1</v>
      </c>
      <c r="T16" s="27">
        <v>0.03</v>
      </c>
      <c r="U16" s="27">
        <v>7.0000000000000007E-2</v>
      </c>
      <c r="V16" s="26">
        <v>0.06</v>
      </c>
      <c r="W16" s="27">
        <v>7.0000000000000007E-2</v>
      </c>
      <c r="X16" s="27">
        <v>0.03</v>
      </c>
      <c r="Y16" s="27">
        <v>0.04</v>
      </c>
      <c r="Z16" s="27">
        <v>0.05</v>
      </c>
      <c r="AA16" s="27">
        <v>0.12</v>
      </c>
      <c r="AB16" s="27">
        <v>0.05</v>
      </c>
      <c r="AC16" s="27">
        <v>0.02</v>
      </c>
      <c r="AD16" s="27">
        <v>0.1</v>
      </c>
      <c r="AE16" s="27">
        <v>0.08</v>
      </c>
      <c r="AF16" s="27">
        <v>7.0000000000000007E-2</v>
      </c>
      <c r="AG16" s="27">
        <v>7.0000000000000007E-2</v>
      </c>
      <c r="AH16" s="27">
        <v>0.1</v>
      </c>
      <c r="AI16" s="27">
        <v>0.06</v>
      </c>
      <c r="AJ16" s="27">
        <v>0.12</v>
      </c>
      <c r="AK16" s="27">
        <v>0.05</v>
      </c>
      <c r="AL16" s="27">
        <v>0.02</v>
      </c>
      <c r="AM16" s="27">
        <v>0.03</v>
      </c>
      <c r="AN16" s="26">
        <v>0.06</v>
      </c>
      <c r="AO16" s="27">
        <v>0.06</v>
      </c>
      <c r="AP16" s="27">
        <v>0.09</v>
      </c>
      <c r="AQ16" s="27">
        <v>0.05</v>
      </c>
      <c r="AR16" s="27">
        <v>0.01</v>
      </c>
      <c r="AS16" s="27">
        <v>0</v>
      </c>
      <c r="AT16" s="27">
        <v>0.05</v>
      </c>
      <c r="AU16" s="27">
        <v>0</v>
      </c>
      <c r="AV16" s="27">
        <v>0</v>
      </c>
      <c r="AW16" s="27">
        <v>0.01</v>
      </c>
      <c r="AX16" s="27">
        <v>0.11</v>
      </c>
      <c r="AY16" s="26">
        <v>0.06</v>
      </c>
      <c r="AZ16" s="27">
        <v>7.0000000000000007E-2</v>
      </c>
      <c r="BA16" s="27">
        <v>0.06</v>
      </c>
      <c r="BB16" s="27">
        <v>0.06</v>
      </c>
    </row>
    <row r="17" spans="1:54" x14ac:dyDescent="0.2">
      <c r="A17" s="45" t="s">
        <v>95</v>
      </c>
      <c r="B17" s="25">
        <v>238</v>
      </c>
      <c r="C17" s="25">
        <v>105</v>
      </c>
      <c r="D17" s="25">
        <v>134</v>
      </c>
      <c r="E17" s="25">
        <v>238</v>
      </c>
      <c r="F17" s="25">
        <v>71</v>
      </c>
      <c r="G17" s="25">
        <v>92</v>
      </c>
      <c r="H17" s="25">
        <v>75</v>
      </c>
      <c r="I17" s="25">
        <v>238</v>
      </c>
      <c r="J17" s="25">
        <v>7</v>
      </c>
      <c r="K17" s="25">
        <v>23</v>
      </c>
      <c r="L17" s="25">
        <v>27</v>
      </c>
      <c r="M17" s="25">
        <v>20</v>
      </c>
      <c r="N17" s="25">
        <v>16</v>
      </c>
      <c r="O17" s="25">
        <v>24</v>
      </c>
      <c r="P17" s="25">
        <v>37</v>
      </c>
      <c r="Q17" s="25">
        <v>30</v>
      </c>
      <c r="R17" s="25">
        <v>27</v>
      </c>
      <c r="S17" s="25">
        <v>8</v>
      </c>
      <c r="T17" s="25">
        <v>9</v>
      </c>
      <c r="U17" s="25">
        <v>10</v>
      </c>
      <c r="V17" s="25">
        <v>238</v>
      </c>
      <c r="W17" s="25">
        <v>10</v>
      </c>
      <c r="X17" s="25">
        <v>15</v>
      </c>
      <c r="Y17" s="25">
        <v>9</v>
      </c>
      <c r="Z17" s="25">
        <v>13</v>
      </c>
      <c r="AA17" s="25">
        <v>8</v>
      </c>
      <c r="AB17" s="25">
        <v>3</v>
      </c>
      <c r="AC17" s="25">
        <v>6</v>
      </c>
      <c r="AD17" s="25">
        <v>17</v>
      </c>
      <c r="AE17" s="25">
        <v>8</v>
      </c>
      <c r="AF17" s="25">
        <v>77</v>
      </c>
      <c r="AG17" s="25">
        <v>22</v>
      </c>
      <c r="AH17" s="25">
        <v>7</v>
      </c>
      <c r="AI17" s="25">
        <v>4</v>
      </c>
      <c r="AJ17" s="25">
        <v>13</v>
      </c>
      <c r="AK17" s="25">
        <v>12</v>
      </c>
      <c r="AL17" s="25">
        <v>11</v>
      </c>
      <c r="AM17" s="25">
        <v>5</v>
      </c>
      <c r="AN17" s="25">
        <v>228</v>
      </c>
      <c r="AO17" s="25">
        <v>26</v>
      </c>
      <c r="AP17" s="25">
        <v>121</v>
      </c>
      <c r="AQ17" s="25">
        <v>17</v>
      </c>
      <c r="AR17" s="25">
        <v>7</v>
      </c>
      <c r="AS17" s="25">
        <v>2</v>
      </c>
      <c r="AT17" s="25">
        <v>0</v>
      </c>
      <c r="AU17" s="25">
        <v>9</v>
      </c>
      <c r="AV17" s="25">
        <v>4</v>
      </c>
      <c r="AW17" s="25">
        <v>12</v>
      </c>
      <c r="AX17" s="25">
        <v>30</v>
      </c>
      <c r="AY17" s="25">
        <v>238</v>
      </c>
      <c r="AZ17" s="25">
        <v>154</v>
      </c>
      <c r="BA17" s="25">
        <v>49</v>
      </c>
      <c r="BB17" s="25">
        <v>35</v>
      </c>
    </row>
    <row r="18" spans="1:54" x14ac:dyDescent="0.2">
      <c r="A18" s="45"/>
      <c r="B18" s="26">
        <v>0.12</v>
      </c>
      <c r="C18" s="27">
        <v>0.11</v>
      </c>
      <c r="D18" s="27">
        <v>0.13</v>
      </c>
      <c r="E18" s="26">
        <v>0.12</v>
      </c>
      <c r="F18" s="27">
        <v>0.12</v>
      </c>
      <c r="G18" s="27">
        <v>0.13</v>
      </c>
      <c r="H18" s="27">
        <v>0.1</v>
      </c>
      <c r="I18" s="26">
        <v>0.12</v>
      </c>
      <c r="J18" s="27">
        <v>0.08</v>
      </c>
      <c r="K18" s="27">
        <v>0.1</v>
      </c>
      <c r="L18" s="27">
        <v>0.16</v>
      </c>
      <c r="M18" s="27">
        <v>0.14000000000000001</v>
      </c>
      <c r="N18" s="27">
        <v>0.09</v>
      </c>
      <c r="O18" s="27">
        <v>0.13</v>
      </c>
      <c r="P18" s="27">
        <v>0.14000000000000001</v>
      </c>
      <c r="Q18" s="27">
        <v>0.11</v>
      </c>
      <c r="R18" s="27">
        <v>0.16</v>
      </c>
      <c r="S18" s="27">
        <v>0.08</v>
      </c>
      <c r="T18" s="27">
        <v>0.05</v>
      </c>
      <c r="U18" s="27">
        <v>0.19</v>
      </c>
      <c r="V18" s="26">
        <v>0.12</v>
      </c>
      <c r="W18" s="27">
        <v>0.19</v>
      </c>
      <c r="X18" s="27">
        <v>0.08</v>
      </c>
      <c r="Y18" s="27">
        <v>0.13</v>
      </c>
      <c r="Z18" s="27">
        <v>0.15</v>
      </c>
      <c r="AA18" s="27">
        <v>0.1</v>
      </c>
      <c r="AB18" s="27">
        <v>0.04</v>
      </c>
      <c r="AC18" s="27">
        <v>0.06</v>
      </c>
      <c r="AD18" s="27">
        <v>0.14000000000000001</v>
      </c>
      <c r="AE18" s="27">
        <v>0.1</v>
      </c>
      <c r="AF18" s="27">
        <v>0.15</v>
      </c>
      <c r="AG18" s="27">
        <v>0.13</v>
      </c>
      <c r="AH18" s="27">
        <v>7.0000000000000007E-2</v>
      </c>
      <c r="AI18" s="27">
        <v>0.05</v>
      </c>
      <c r="AJ18" s="27">
        <v>0.12</v>
      </c>
      <c r="AK18" s="27">
        <v>0.17</v>
      </c>
      <c r="AL18" s="27">
        <v>0.18</v>
      </c>
      <c r="AM18" s="27">
        <v>0.06</v>
      </c>
      <c r="AN18" s="26">
        <v>0.12</v>
      </c>
      <c r="AO18" s="27">
        <v>0.05</v>
      </c>
      <c r="AP18" s="27">
        <v>0.17</v>
      </c>
      <c r="AQ18" s="27">
        <v>0.17</v>
      </c>
      <c r="AR18" s="27">
        <v>7.0000000000000007E-2</v>
      </c>
      <c r="AS18" s="27">
        <v>0.04</v>
      </c>
      <c r="AT18" s="27">
        <v>0</v>
      </c>
      <c r="AU18" s="27">
        <v>0.18</v>
      </c>
      <c r="AV18" s="27">
        <v>0.28000000000000003</v>
      </c>
      <c r="AW18" s="27">
        <v>0.09</v>
      </c>
      <c r="AX18" s="27">
        <v>0.11</v>
      </c>
      <c r="AY18" s="26">
        <v>0.12</v>
      </c>
      <c r="AZ18" s="27">
        <v>0.17</v>
      </c>
      <c r="BA18" s="27">
        <v>0.05</v>
      </c>
      <c r="BB18" s="27">
        <v>0.16</v>
      </c>
    </row>
    <row r="19" spans="1:54" x14ac:dyDescent="0.2">
      <c r="A19" s="45" t="s">
        <v>96</v>
      </c>
      <c r="B19" s="25">
        <v>114</v>
      </c>
      <c r="C19" s="25">
        <v>46</v>
      </c>
      <c r="D19" s="25">
        <v>68</v>
      </c>
      <c r="E19" s="25">
        <v>114</v>
      </c>
      <c r="F19" s="25">
        <v>44</v>
      </c>
      <c r="G19" s="25">
        <v>36</v>
      </c>
      <c r="H19" s="25">
        <v>33</v>
      </c>
      <c r="I19" s="25">
        <v>114</v>
      </c>
      <c r="J19" s="25">
        <v>6</v>
      </c>
      <c r="K19" s="25">
        <v>6</v>
      </c>
      <c r="L19" s="25">
        <v>6</v>
      </c>
      <c r="M19" s="25">
        <v>8</v>
      </c>
      <c r="N19" s="25">
        <v>14</v>
      </c>
      <c r="O19" s="25">
        <v>21</v>
      </c>
      <c r="P19" s="25">
        <v>17</v>
      </c>
      <c r="Q19" s="25">
        <v>12</v>
      </c>
      <c r="R19" s="25">
        <v>7</v>
      </c>
      <c r="S19" s="25">
        <v>4</v>
      </c>
      <c r="T19" s="25">
        <v>8</v>
      </c>
      <c r="U19" s="25">
        <v>4</v>
      </c>
      <c r="V19" s="25">
        <v>114</v>
      </c>
      <c r="W19" s="25">
        <v>4</v>
      </c>
      <c r="X19" s="25">
        <v>15</v>
      </c>
      <c r="Y19" s="25">
        <v>1</v>
      </c>
      <c r="Z19" s="25">
        <v>4</v>
      </c>
      <c r="AA19" s="25">
        <v>2</v>
      </c>
      <c r="AB19" s="25">
        <v>2</v>
      </c>
      <c r="AC19" s="25">
        <v>6</v>
      </c>
      <c r="AD19" s="25">
        <v>5</v>
      </c>
      <c r="AE19" s="25">
        <v>5</v>
      </c>
      <c r="AF19" s="25">
        <v>43</v>
      </c>
      <c r="AG19" s="25">
        <v>4</v>
      </c>
      <c r="AH19" s="25">
        <v>6</v>
      </c>
      <c r="AI19" s="25">
        <v>5</v>
      </c>
      <c r="AJ19" s="25">
        <v>7</v>
      </c>
      <c r="AK19" s="25">
        <v>2</v>
      </c>
      <c r="AL19" s="25">
        <v>1</v>
      </c>
      <c r="AM19" s="25">
        <v>2</v>
      </c>
      <c r="AN19" s="25">
        <v>109</v>
      </c>
      <c r="AO19" s="25">
        <v>13</v>
      </c>
      <c r="AP19" s="25">
        <v>60</v>
      </c>
      <c r="AQ19" s="25">
        <v>14</v>
      </c>
      <c r="AR19" s="25">
        <v>0</v>
      </c>
      <c r="AS19" s="25">
        <v>4</v>
      </c>
      <c r="AT19" s="25">
        <v>0</v>
      </c>
      <c r="AU19" s="25">
        <v>6</v>
      </c>
      <c r="AV19" s="25">
        <v>0</v>
      </c>
      <c r="AW19" s="25">
        <v>2</v>
      </c>
      <c r="AX19" s="25">
        <v>9</v>
      </c>
      <c r="AY19" s="25">
        <v>114</v>
      </c>
      <c r="AZ19" s="25">
        <v>85</v>
      </c>
      <c r="BA19" s="25">
        <v>23</v>
      </c>
      <c r="BB19" s="25">
        <v>6</v>
      </c>
    </row>
    <row r="20" spans="1:54" x14ac:dyDescent="0.2">
      <c r="A20" s="45"/>
      <c r="B20" s="26">
        <v>0.06</v>
      </c>
      <c r="C20" s="27">
        <v>0.05</v>
      </c>
      <c r="D20" s="27">
        <v>7.0000000000000007E-2</v>
      </c>
      <c r="E20" s="26">
        <v>0.06</v>
      </c>
      <c r="F20" s="27">
        <v>0.08</v>
      </c>
      <c r="G20" s="27">
        <v>0.05</v>
      </c>
      <c r="H20" s="27">
        <v>0.05</v>
      </c>
      <c r="I20" s="26">
        <v>0.06</v>
      </c>
      <c r="J20" s="27">
        <v>7.0000000000000007E-2</v>
      </c>
      <c r="K20" s="27">
        <v>0.03</v>
      </c>
      <c r="L20" s="27">
        <v>0.04</v>
      </c>
      <c r="M20" s="27">
        <v>0.06</v>
      </c>
      <c r="N20" s="27">
        <v>0.08</v>
      </c>
      <c r="O20" s="27">
        <v>0.11</v>
      </c>
      <c r="P20" s="27">
        <v>0.06</v>
      </c>
      <c r="Q20" s="27">
        <v>0.04</v>
      </c>
      <c r="R20" s="27">
        <v>0.04</v>
      </c>
      <c r="S20" s="27">
        <v>0.05</v>
      </c>
      <c r="T20" s="27">
        <v>0.05</v>
      </c>
      <c r="U20" s="27">
        <v>0.08</v>
      </c>
      <c r="V20" s="26">
        <v>0.06</v>
      </c>
      <c r="W20" s="27">
        <v>0.08</v>
      </c>
      <c r="X20" s="27">
        <v>0.09</v>
      </c>
      <c r="Y20" s="27">
        <v>0.01</v>
      </c>
      <c r="Z20" s="27">
        <v>0.05</v>
      </c>
      <c r="AA20" s="27">
        <v>0.02</v>
      </c>
      <c r="AB20" s="27">
        <v>0.03</v>
      </c>
      <c r="AC20" s="27">
        <v>0.06</v>
      </c>
      <c r="AD20" s="27">
        <v>0.05</v>
      </c>
      <c r="AE20" s="27">
        <v>0.06</v>
      </c>
      <c r="AF20" s="27">
        <v>0.08</v>
      </c>
      <c r="AG20" s="27">
        <v>0.03</v>
      </c>
      <c r="AH20" s="27">
        <v>0.06</v>
      </c>
      <c r="AI20" s="27">
        <v>0.06</v>
      </c>
      <c r="AJ20" s="27">
        <v>0.06</v>
      </c>
      <c r="AK20" s="27">
        <v>0.03</v>
      </c>
      <c r="AL20" s="27">
        <v>0.01</v>
      </c>
      <c r="AM20" s="27">
        <v>0.03</v>
      </c>
      <c r="AN20" s="26">
        <v>0.06</v>
      </c>
      <c r="AO20" s="27">
        <v>0.03</v>
      </c>
      <c r="AP20" s="27">
        <v>0.09</v>
      </c>
      <c r="AQ20" s="27">
        <v>0.14000000000000001</v>
      </c>
      <c r="AR20" s="27">
        <v>0</v>
      </c>
      <c r="AS20" s="27">
        <v>7.0000000000000007E-2</v>
      </c>
      <c r="AT20" s="27">
        <v>0</v>
      </c>
      <c r="AU20" s="27">
        <v>0.13</v>
      </c>
      <c r="AV20" s="27">
        <v>0</v>
      </c>
      <c r="AW20" s="27">
        <v>0.02</v>
      </c>
      <c r="AX20" s="27">
        <v>0.04</v>
      </c>
      <c r="AY20" s="26">
        <v>0.06</v>
      </c>
      <c r="AZ20" s="27">
        <v>0.1</v>
      </c>
      <c r="BA20" s="27">
        <v>0.03</v>
      </c>
      <c r="BB20" s="27">
        <v>0.03</v>
      </c>
    </row>
    <row r="21" spans="1:54" x14ac:dyDescent="0.2">
      <c r="A21" s="45" t="s">
        <v>97</v>
      </c>
      <c r="B21" s="25">
        <v>122</v>
      </c>
      <c r="C21" s="25">
        <v>64</v>
      </c>
      <c r="D21" s="25">
        <v>58</v>
      </c>
      <c r="E21" s="25">
        <v>122</v>
      </c>
      <c r="F21" s="25">
        <v>50</v>
      </c>
      <c r="G21" s="25">
        <v>41</v>
      </c>
      <c r="H21" s="25">
        <v>31</v>
      </c>
      <c r="I21" s="25">
        <v>122</v>
      </c>
      <c r="J21" s="25">
        <v>7</v>
      </c>
      <c r="K21" s="25">
        <v>14</v>
      </c>
      <c r="L21" s="25">
        <v>4</v>
      </c>
      <c r="M21" s="25">
        <v>6</v>
      </c>
      <c r="N21" s="25">
        <v>12</v>
      </c>
      <c r="O21" s="25">
        <v>6</v>
      </c>
      <c r="P21" s="25">
        <v>32</v>
      </c>
      <c r="Q21" s="25">
        <v>15</v>
      </c>
      <c r="R21" s="25">
        <v>2</v>
      </c>
      <c r="S21" s="25">
        <v>7</v>
      </c>
      <c r="T21" s="25">
        <v>12</v>
      </c>
      <c r="U21" s="25">
        <v>6</v>
      </c>
      <c r="V21" s="25">
        <v>122</v>
      </c>
      <c r="W21" s="25">
        <v>6</v>
      </c>
      <c r="X21" s="25">
        <v>12</v>
      </c>
      <c r="Y21" s="25">
        <v>5</v>
      </c>
      <c r="Z21" s="25">
        <v>1</v>
      </c>
      <c r="AA21" s="25">
        <v>4</v>
      </c>
      <c r="AB21" s="25">
        <v>7</v>
      </c>
      <c r="AC21" s="25">
        <v>5</v>
      </c>
      <c r="AD21" s="25">
        <v>2</v>
      </c>
      <c r="AE21" s="25">
        <v>7</v>
      </c>
      <c r="AF21" s="25">
        <v>42</v>
      </c>
      <c r="AG21" s="25">
        <v>10</v>
      </c>
      <c r="AH21" s="25">
        <v>7</v>
      </c>
      <c r="AI21" s="25">
        <v>3</v>
      </c>
      <c r="AJ21" s="25">
        <v>6</v>
      </c>
      <c r="AK21" s="25">
        <v>1</v>
      </c>
      <c r="AL21" s="25">
        <v>1</v>
      </c>
      <c r="AM21" s="25">
        <v>2</v>
      </c>
      <c r="AN21" s="25">
        <v>117</v>
      </c>
      <c r="AO21" s="25">
        <v>22</v>
      </c>
      <c r="AP21" s="25">
        <v>69</v>
      </c>
      <c r="AQ21" s="25">
        <v>7</v>
      </c>
      <c r="AR21" s="25">
        <v>0</v>
      </c>
      <c r="AS21" s="25">
        <v>5</v>
      </c>
      <c r="AT21" s="25">
        <v>0</v>
      </c>
      <c r="AU21" s="25">
        <v>4</v>
      </c>
      <c r="AV21" s="25">
        <v>0</v>
      </c>
      <c r="AW21" s="25">
        <v>3</v>
      </c>
      <c r="AX21" s="25">
        <v>7</v>
      </c>
      <c r="AY21" s="25">
        <v>122</v>
      </c>
      <c r="AZ21" s="25">
        <v>85</v>
      </c>
      <c r="BA21" s="25">
        <v>30</v>
      </c>
      <c r="BB21" s="25">
        <v>7</v>
      </c>
    </row>
    <row r="22" spans="1:54" x14ac:dyDescent="0.2">
      <c r="A22" s="45"/>
      <c r="B22" s="26">
        <v>0.06</v>
      </c>
      <c r="C22" s="27">
        <v>7.0000000000000007E-2</v>
      </c>
      <c r="D22" s="27">
        <v>0.06</v>
      </c>
      <c r="E22" s="26">
        <v>0.06</v>
      </c>
      <c r="F22" s="27">
        <v>0.09</v>
      </c>
      <c r="G22" s="27">
        <v>0.06</v>
      </c>
      <c r="H22" s="27">
        <v>0.04</v>
      </c>
      <c r="I22" s="26">
        <v>0.06</v>
      </c>
      <c r="J22" s="27">
        <v>0.09</v>
      </c>
      <c r="K22" s="27">
        <v>0.06</v>
      </c>
      <c r="L22" s="27">
        <v>0.02</v>
      </c>
      <c r="M22" s="27">
        <v>0.04</v>
      </c>
      <c r="N22" s="27">
        <v>7.0000000000000007E-2</v>
      </c>
      <c r="O22" s="27">
        <v>0.03</v>
      </c>
      <c r="P22" s="27">
        <v>0.12</v>
      </c>
      <c r="Q22" s="27">
        <v>0.05</v>
      </c>
      <c r="R22" s="27">
        <v>0.01</v>
      </c>
      <c r="S22" s="27">
        <v>0.08</v>
      </c>
      <c r="T22" s="27">
        <v>7.0000000000000007E-2</v>
      </c>
      <c r="U22" s="27">
        <v>0.1</v>
      </c>
      <c r="V22" s="26">
        <v>0.06</v>
      </c>
      <c r="W22" s="27">
        <v>0.1</v>
      </c>
      <c r="X22" s="27">
        <v>7.0000000000000007E-2</v>
      </c>
      <c r="Y22" s="27">
        <v>0.08</v>
      </c>
      <c r="Z22" s="27">
        <v>0.01</v>
      </c>
      <c r="AA22" s="27">
        <v>0.05</v>
      </c>
      <c r="AB22" s="27">
        <v>0.1</v>
      </c>
      <c r="AC22" s="27">
        <v>0.05</v>
      </c>
      <c r="AD22" s="27">
        <v>0.02</v>
      </c>
      <c r="AE22" s="27">
        <v>0.09</v>
      </c>
      <c r="AF22" s="27">
        <v>0.08</v>
      </c>
      <c r="AG22" s="27">
        <v>0.06</v>
      </c>
      <c r="AH22" s="27">
        <v>0.08</v>
      </c>
      <c r="AI22" s="27">
        <v>0.03</v>
      </c>
      <c r="AJ22" s="27">
        <v>0.05</v>
      </c>
      <c r="AK22" s="27">
        <v>0.02</v>
      </c>
      <c r="AL22" s="27">
        <v>0.02</v>
      </c>
      <c r="AM22" s="27">
        <v>0.03</v>
      </c>
      <c r="AN22" s="26">
        <v>0.06</v>
      </c>
      <c r="AO22" s="27">
        <v>0.04</v>
      </c>
      <c r="AP22" s="27">
        <v>0.1</v>
      </c>
      <c r="AQ22" s="27">
        <v>7.0000000000000007E-2</v>
      </c>
      <c r="AR22" s="27">
        <v>0</v>
      </c>
      <c r="AS22" s="27">
        <v>0.09</v>
      </c>
      <c r="AT22" s="27">
        <v>0</v>
      </c>
      <c r="AU22" s="27">
        <v>7.0000000000000007E-2</v>
      </c>
      <c r="AV22" s="27">
        <v>0</v>
      </c>
      <c r="AW22" s="27">
        <v>0.02</v>
      </c>
      <c r="AX22" s="27">
        <v>0.03</v>
      </c>
      <c r="AY22" s="26">
        <v>0.06</v>
      </c>
      <c r="AZ22" s="27">
        <v>0.1</v>
      </c>
      <c r="BA22" s="27">
        <v>0.03</v>
      </c>
      <c r="BB22" s="27">
        <v>0.03</v>
      </c>
    </row>
    <row r="23" spans="1:54" x14ac:dyDescent="0.2">
      <c r="A23" s="45" t="s">
        <v>98</v>
      </c>
      <c r="B23" s="25">
        <v>101</v>
      </c>
      <c r="C23" s="25">
        <v>47</v>
      </c>
      <c r="D23" s="25">
        <v>54</v>
      </c>
      <c r="E23" s="25">
        <v>101</v>
      </c>
      <c r="F23" s="25">
        <v>44</v>
      </c>
      <c r="G23" s="25">
        <v>33</v>
      </c>
      <c r="H23" s="25">
        <v>24</v>
      </c>
      <c r="I23" s="25">
        <v>101</v>
      </c>
      <c r="J23" s="25">
        <v>5</v>
      </c>
      <c r="K23" s="25">
        <v>11</v>
      </c>
      <c r="L23" s="25">
        <v>12</v>
      </c>
      <c r="M23" s="25">
        <v>3</v>
      </c>
      <c r="N23" s="25">
        <v>8</v>
      </c>
      <c r="O23" s="25">
        <v>4</v>
      </c>
      <c r="P23" s="25">
        <v>20</v>
      </c>
      <c r="Q23" s="25">
        <v>6</v>
      </c>
      <c r="R23" s="25">
        <v>3</v>
      </c>
      <c r="S23" s="25">
        <v>5</v>
      </c>
      <c r="T23" s="25">
        <v>18</v>
      </c>
      <c r="U23" s="25">
        <v>5</v>
      </c>
      <c r="V23" s="25">
        <v>101</v>
      </c>
      <c r="W23" s="25">
        <v>5</v>
      </c>
      <c r="X23" s="25">
        <v>6</v>
      </c>
      <c r="Y23" s="25">
        <v>3</v>
      </c>
      <c r="Z23" s="25">
        <v>5</v>
      </c>
      <c r="AA23" s="25">
        <v>5</v>
      </c>
      <c r="AB23" s="25">
        <v>6</v>
      </c>
      <c r="AC23" s="25">
        <v>12</v>
      </c>
      <c r="AD23" s="25">
        <v>6</v>
      </c>
      <c r="AE23" s="25">
        <v>1</v>
      </c>
      <c r="AF23" s="25">
        <v>23</v>
      </c>
      <c r="AG23" s="25">
        <v>9</v>
      </c>
      <c r="AH23" s="25">
        <v>5</v>
      </c>
      <c r="AI23" s="25">
        <v>3</v>
      </c>
      <c r="AJ23" s="25">
        <v>2</v>
      </c>
      <c r="AK23" s="25">
        <v>1</v>
      </c>
      <c r="AL23" s="25">
        <v>8</v>
      </c>
      <c r="AM23" s="25">
        <v>1</v>
      </c>
      <c r="AN23" s="25">
        <v>96</v>
      </c>
      <c r="AO23" s="25">
        <v>8</v>
      </c>
      <c r="AP23" s="25">
        <v>53</v>
      </c>
      <c r="AQ23" s="25">
        <v>9</v>
      </c>
      <c r="AR23" s="25">
        <v>0</v>
      </c>
      <c r="AS23" s="25">
        <v>12</v>
      </c>
      <c r="AT23" s="25">
        <v>2</v>
      </c>
      <c r="AU23" s="25">
        <v>4</v>
      </c>
      <c r="AV23" s="25">
        <v>0</v>
      </c>
      <c r="AW23" s="25">
        <v>3</v>
      </c>
      <c r="AX23" s="25">
        <v>5</v>
      </c>
      <c r="AY23" s="25">
        <v>101</v>
      </c>
      <c r="AZ23" s="25">
        <v>66</v>
      </c>
      <c r="BA23" s="25">
        <v>25</v>
      </c>
      <c r="BB23" s="25">
        <v>10</v>
      </c>
    </row>
    <row r="24" spans="1:54" x14ac:dyDescent="0.2">
      <c r="A24" s="45"/>
      <c r="B24" s="26">
        <v>0.05</v>
      </c>
      <c r="C24" s="27">
        <v>0.05</v>
      </c>
      <c r="D24" s="27">
        <v>0.05</v>
      </c>
      <c r="E24" s="26">
        <v>0.05</v>
      </c>
      <c r="F24" s="27">
        <v>0.08</v>
      </c>
      <c r="G24" s="27">
        <v>0.05</v>
      </c>
      <c r="H24" s="27">
        <v>0.03</v>
      </c>
      <c r="I24" s="26">
        <v>0.05</v>
      </c>
      <c r="J24" s="27">
        <v>7.0000000000000007E-2</v>
      </c>
      <c r="K24" s="27">
        <v>0.05</v>
      </c>
      <c r="L24" s="27">
        <v>0.08</v>
      </c>
      <c r="M24" s="27">
        <v>0.02</v>
      </c>
      <c r="N24" s="27">
        <v>0.04</v>
      </c>
      <c r="O24" s="27">
        <v>0.02</v>
      </c>
      <c r="P24" s="27">
        <v>0.08</v>
      </c>
      <c r="Q24" s="27">
        <v>0.02</v>
      </c>
      <c r="R24" s="27">
        <v>0.02</v>
      </c>
      <c r="S24" s="27">
        <v>0.05</v>
      </c>
      <c r="T24" s="27">
        <v>0.11</v>
      </c>
      <c r="U24" s="27">
        <v>0.1</v>
      </c>
      <c r="V24" s="26">
        <v>0.05</v>
      </c>
      <c r="W24" s="27">
        <v>0.1</v>
      </c>
      <c r="X24" s="27">
        <v>0.03</v>
      </c>
      <c r="Y24" s="27">
        <v>0.04</v>
      </c>
      <c r="Z24" s="27">
        <v>0.05</v>
      </c>
      <c r="AA24" s="27">
        <v>0.06</v>
      </c>
      <c r="AB24" s="27">
        <v>0.09</v>
      </c>
      <c r="AC24" s="27">
        <v>0.12</v>
      </c>
      <c r="AD24" s="27">
        <v>0.05</v>
      </c>
      <c r="AE24" s="27">
        <v>0.02</v>
      </c>
      <c r="AF24" s="27">
        <v>0.04</v>
      </c>
      <c r="AG24" s="27">
        <v>0.05</v>
      </c>
      <c r="AH24" s="27">
        <v>0.06</v>
      </c>
      <c r="AI24" s="27">
        <v>0.03</v>
      </c>
      <c r="AJ24" s="27">
        <v>0.02</v>
      </c>
      <c r="AK24" s="27">
        <v>0.01</v>
      </c>
      <c r="AL24" s="27">
        <v>0.13</v>
      </c>
      <c r="AM24" s="27">
        <v>0.01</v>
      </c>
      <c r="AN24" s="26">
        <v>0.05</v>
      </c>
      <c r="AO24" s="27">
        <v>0.01</v>
      </c>
      <c r="AP24" s="27">
        <v>0.08</v>
      </c>
      <c r="AQ24" s="27">
        <v>0.09</v>
      </c>
      <c r="AR24" s="27">
        <v>0</v>
      </c>
      <c r="AS24" s="27">
        <v>0.21</v>
      </c>
      <c r="AT24" s="27">
        <v>0.17</v>
      </c>
      <c r="AU24" s="27">
        <v>0.08</v>
      </c>
      <c r="AV24" s="27">
        <v>0</v>
      </c>
      <c r="AW24" s="27">
        <v>0.02</v>
      </c>
      <c r="AX24" s="27">
        <v>0.02</v>
      </c>
      <c r="AY24" s="26">
        <v>0.05</v>
      </c>
      <c r="AZ24" s="27">
        <v>7.0000000000000007E-2</v>
      </c>
      <c r="BA24" s="27">
        <v>0.03</v>
      </c>
      <c r="BB24" s="27">
        <v>0.05</v>
      </c>
    </row>
    <row r="25" spans="1:54" x14ac:dyDescent="0.2">
      <c r="A25" s="45" t="s">
        <v>99</v>
      </c>
      <c r="B25" s="25">
        <v>49</v>
      </c>
      <c r="C25" s="25">
        <v>25</v>
      </c>
      <c r="D25" s="25">
        <v>24</v>
      </c>
      <c r="E25" s="25">
        <v>49</v>
      </c>
      <c r="F25" s="25">
        <v>19</v>
      </c>
      <c r="G25" s="25">
        <v>11</v>
      </c>
      <c r="H25" s="25">
        <v>19</v>
      </c>
      <c r="I25" s="25">
        <v>49</v>
      </c>
      <c r="J25" s="25">
        <v>0</v>
      </c>
      <c r="K25" s="25">
        <v>5</v>
      </c>
      <c r="L25" s="25">
        <v>2</v>
      </c>
      <c r="M25" s="25">
        <v>1</v>
      </c>
      <c r="N25" s="25">
        <v>4</v>
      </c>
      <c r="O25" s="25">
        <v>1</v>
      </c>
      <c r="P25" s="25">
        <v>10</v>
      </c>
      <c r="Q25" s="25">
        <v>6</v>
      </c>
      <c r="R25" s="25">
        <v>2</v>
      </c>
      <c r="S25" s="25">
        <v>2</v>
      </c>
      <c r="T25" s="25">
        <v>15</v>
      </c>
      <c r="U25" s="25">
        <v>1</v>
      </c>
      <c r="V25" s="25">
        <v>49</v>
      </c>
      <c r="W25" s="25">
        <v>1</v>
      </c>
      <c r="X25" s="25">
        <v>4</v>
      </c>
      <c r="Y25" s="25">
        <v>2</v>
      </c>
      <c r="Z25" s="25">
        <v>0</v>
      </c>
      <c r="AA25" s="25">
        <v>1</v>
      </c>
      <c r="AB25" s="25">
        <v>3</v>
      </c>
      <c r="AC25" s="25">
        <v>12</v>
      </c>
      <c r="AD25" s="25">
        <v>2</v>
      </c>
      <c r="AE25" s="25">
        <v>1</v>
      </c>
      <c r="AF25" s="25">
        <v>14</v>
      </c>
      <c r="AG25" s="25">
        <v>4</v>
      </c>
      <c r="AH25" s="25">
        <v>0</v>
      </c>
      <c r="AI25" s="25">
        <v>1</v>
      </c>
      <c r="AJ25" s="25">
        <v>1</v>
      </c>
      <c r="AK25" s="25">
        <v>2</v>
      </c>
      <c r="AL25" s="25">
        <v>0</v>
      </c>
      <c r="AM25" s="25">
        <v>1</v>
      </c>
      <c r="AN25" s="25">
        <v>48</v>
      </c>
      <c r="AO25" s="25">
        <v>7</v>
      </c>
      <c r="AP25" s="25">
        <v>21</v>
      </c>
      <c r="AQ25" s="25">
        <v>5</v>
      </c>
      <c r="AR25" s="25">
        <v>0</v>
      </c>
      <c r="AS25" s="25">
        <v>8</v>
      </c>
      <c r="AT25" s="25">
        <v>1</v>
      </c>
      <c r="AU25" s="25">
        <v>2</v>
      </c>
      <c r="AV25" s="25">
        <v>0</v>
      </c>
      <c r="AW25" s="25">
        <v>2</v>
      </c>
      <c r="AX25" s="25">
        <v>2</v>
      </c>
      <c r="AY25" s="25">
        <v>49</v>
      </c>
      <c r="AZ25" s="25">
        <v>28</v>
      </c>
      <c r="BA25" s="25">
        <v>16</v>
      </c>
      <c r="BB25" s="25">
        <v>5</v>
      </c>
    </row>
    <row r="26" spans="1:54" x14ac:dyDescent="0.2">
      <c r="A26" s="45"/>
      <c r="B26" s="26">
        <v>0.02</v>
      </c>
      <c r="C26" s="27">
        <v>0.03</v>
      </c>
      <c r="D26" s="27">
        <v>0.02</v>
      </c>
      <c r="E26" s="26">
        <v>0.02</v>
      </c>
      <c r="F26" s="27">
        <v>0.03</v>
      </c>
      <c r="G26" s="27">
        <v>0.02</v>
      </c>
      <c r="H26" s="27">
        <v>0.03</v>
      </c>
      <c r="I26" s="26">
        <v>0.02</v>
      </c>
      <c r="J26" s="27">
        <v>0</v>
      </c>
      <c r="K26" s="27">
        <v>0.02</v>
      </c>
      <c r="L26" s="27">
        <v>0.01</v>
      </c>
      <c r="M26" s="27">
        <v>0.01</v>
      </c>
      <c r="N26" s="27">
        <v>0.02</v>
      </c>
      <c r="O26" s="27">
        <v>0.01</v>
      </c>
      <c r="P26" s="27">
        <v>0.04</v>
      </c>
      <c r="Q26" s="27">
        <v>0.02</v>
      </c>
      <c r="R26" s="27">
        <v>0.01</v>
      </c>
      <c r="S26" s="27">
        <v>0.02</v>
      </c>
      <c r="T26" s="27">
        <v>0.09</v>
      </c>
      <c r="U26" s="27">
        <v>0.02</v>
      </c>
      <c r="V26" s="26">
        <v>0.02</v>
      </c>
      <c r="W26" s="27">
        <v>0.02</v>
      </c>
      <c r="X26" s="27">
        <v>0.02</v>
      </c>
      <c r="Y26" s="27">
        <v>0.03</v>
      </c>
      <c r="Z26" s="27">
        <v>0</v>
      </c>
      <c r="AA26" s="27">
        <v>0.02</v>
      </c>
      <c r="AB26" s="27">
        <v>0.04</v>
      </c>
      <c r="AC26" s="27">
        <v>0.12</v>
      </c>
      <c r="AD26" s="27">
        <v>0.02</v>
      </c>
      <c r="AE26" s="27">
        <v>0.01</v>
      </c>
      <c r="AF26" s="27">
        <v>0.03</v>
      </c>
      <c r="AG26" s="27">
        <v>0.02</v>
      </c>
      <c r="AH26" s="27">
        <v>0</v>
      </c>
      <c r="AI26" s="27">
        <v>0.01</v>
      </c>
      <c r="AJ26" s="27">
        <v>0.01</v>
      </c>
      <c r="AK26" s="27">
        <v>0.03</v>
      </c>
      <c r="AL26" s="27">
        <v>0</v>
      </c>
      <c r="AM26" s="27">
        <v>0.01</v>
      </c>
      <c r="AN26" s="26">
        <v>0.02</v>
      </c>
      <c r="AO26" s="27">
        <v>0.01</v>
      </c>
      <c r="AP26" s="27">
        <v>0.03</v>
      </c>
      <c r="AQ26" s="27">
        <v>0.05</v>
      </c>
      <c r="AR26" s="27">
        <v>0</v>
      </c>
      <c r="AS26" s="27">
        <v>0.14000000000000001</v>
      </c>
      <c r="AT26" s="27">
        <v>0.09</v>
      </c>
      <c r="AU26" s="27">
        <v>0.05</v>
      </c>
      <c r="AV26" s="27">
        <v>0</v>
      </c>
      <c r="AW26" s="27">
        <v>0.01</v>
      </c>
      <c r="AX26" s="27">
        <v>0.01</v>
      </c>
      <c r="AY26" s="26">
        <v>0.02</v>
      </c>
      <c r="AZ26" s="27">
        <v>0.03</v>
      </c>
      <c r="BA26" s="27">
        <v>0.02</v>
      </c>
      <c r="BB26" s="27">
        <v>0.02</v>
      </c>
    </row>
    <row r="27" spans="1:54" x14ac:dyDescent="0.2">
      <c r="A27" s="45" t="s">
        <v>100</v>
      </c>
      <c r="B27" s="25">
        <v>72</v>
      </c>
      <c r="C27" s="25">
        <v>30</v>
      </c>
      <c r="D27" s="25">
        <v>42</v>
      </c>
      <c r="E27" s="25">
        <v>72</v>
      </c>
      <c r="F27" s="25">
        <v>16</v>
      </c>
      <c r="G27" s="25">
        <v>32</v>
      </c>
      <c r="H27" s="25">
        <v>24</v>
      </c>
      <c r="I27" s="25">
        <v>72</v>
      </c>
      <c r="J27" s="25">
        <v>2</v>
      </c>
      <c r="K27" s="25">
        <v>3</v>
      </c>
      <c r="L27" s="25">
        <v>1</v>
      </c>
      <c r="M27" s="25">
        <v>2</v>
      </c>
      <c r="N27" s="25">
        <v>7</v>
      </c>
      <c r="O27" s="25">
        <v>3</v>
      </c>
      <c r="P27" s="25">
        <v>9</v>
      </c>
      <c r="Q27" s="25">
        <v>3</v>
      </c>
      <c r="R27" s="25">
        <v>10</v>
      </c>
      <c r="S27" s="25">
        <v>5</v>
      </c>
      <c r="T27" s="25">
        <v>27</v>
      </c>
      <c r="U27" s="25">
        <v>1</v>
      </c>
      <c r="V27" s="25">
        <v>72</v>
      </c>
      <c r="W27" s="25">
        <v>1</v>
      </c>
      <c r="X27" s="25">
        <v>8</v>
      </c>
      <c r="Y27" s="25">
        <v>0</v>
      </c>
      <c r="Z27" s="25">
        <v>5</v>
      </c>
      <c r="AA27" s="25">
        <v>3</v>
      </c>
      <c r="AB27" s="25">
        <v>10</v>
      </c>
      <c r="AC27" s="25">
        <v>17</v>
      </c>
      <c r="AD27" s="25">
        <v>0</v>
      </c>
      <c r="AE27" s="25">
        <v>2</v>
      </c>
      <c r="AF27" s="25">
        <v>11</v>
      </c>
      <c r="AG27" s="25">
        <v>3</v>
      </c>
      <c r="AH27" s="25">
        <v>2</v>
      </c>
      <c r="AI27" s="25">
        <v>2</v>
      </c>
      <c r="AJ27" s="25">
        <v>1</v>
      </c>
      <c r="AK27" s="25">
        <v>4</v>
      </c>
      <c r="AL27" s="25">
        <v>1</v>
      </c>
      <c r="AM27" s="25">
        <v>3</v>
      </c>
      <c r="AN27" s="25">
        <v>71</v>
      </c>
      <c r="AO27" s="25">
        <v>7</v>
      </c>
      <c r="AP27" s="25">
        <v>26</v>
      </c>
      <c r="AQ27" s="25">
        <v>5</v>
      </c>
      <c r="AR27" s="25">
        <v>3</v>
      </c>
      <c r="AS27" s="25">
        <v>24</v>
      </c>
      <c r="AT27" s="25">
        <v>2</v>
      </c>
      <c r="AU27" s="25">
        <v>1</v>
      </c>
      <c r="AV27" s="25">
        <v>0</v>
      </c>
      <c r="AW27" s="25">
        <v>1</v>
      </c>
      <c r="AX27" s="25">
        <v>1</v>
      </c>
      <c r="AY27" s="25">
        <v>72</v>
      </c>
      <c r="AZ27" s="25">
        <v>49</v>
      </c>
      <c r="BA27" s="25">
        <v>16</v>
      </c>
      <c r="BB27" s="25">
        <v>7</v>
      </c>
    </row>
    <row r="28" spans="1:54" x14ac:dyDescent="0.2">
      <c r="A28" s="45"/>
      <c r="B28" s="26">
        <v>0.04</v>
      </c>
      <c r="C28" s="27">
        <v>0.03</v>
      </c>
      <c r="D28" s="27">
        <v>0.04</v>
      </c>
      <c r="E28" s="26">
        <v>0.04</v>
      </c>
      <c r="F28" s="27">
        <v>0.03</v>
      </c>
      <c r="G28" s="27">
        <v>0.04</v>
      </c>
      <c r="H28" s="27">
        <v>0.03</v>
      </c>
      <c r="I28" s="26">
        <v>0.04</v>
      </c>
      <c r="J28" s="27">
        <v>0.02</v>
      </c>
      <c r="K28" s="27">
        <v>0.01</v>
      </c>
      <c r="L28" s="27">
        <v>0.01</v>
      </c>
      <c r="M28" s="27">
        <v>0.01</v>
      </c>
      <c r="N28" s="27">
        <v>0.04</v>
      </c>
      <c r="O28" s="27">
        <v>0.02</v>
      </c>
      <c r="P28" s="27">
        <v>0.04</v>
      </c>
      <c r="Q28" s="27">
        <v>0.01</v>
      </c>
      <c r="R28" s="27">
        <v>0.06</v>
      </c>
      <c r="S28" s="27">
        <v>0.05</v>
      </c>
      <c r="T28" s="27">
        <v>0.16</v>
      </c>
      <c r="U28" s="27">
        <v>0.02</v>
      </c>
      <c r="V28" s="26">
        <v>0.04</v>
      </c>
      <c r="W28" s="27">
        <v>0.02</v>
      </c>
      <c r="X28" s="27">
        <v>0.04</v>
      </c>
      <c r="Y28" s="27">
        <v>0</v>
      </c>
      <c r="Z28" s="27">
        <v>0.06</v>
      </c>
      <c r="AA28" s="27">
        <v>0.03</v>
      </c>
      <c r="AB28" s="27">
        <v>0.14000000000000001</v>
      </c>
      <c r="AC28" s="27">
        <v>0.17</v>
      </c>
      <c r="AD28" s="27">
        <v>0</v>
      </c>
      <c r="AE28" s="27">
        <v>0.02</v>
      </c>
      <c r="AF28" s="27">
        <v>0.02</v>
      </c>
      <c r="AG28" s="27">
        <v>0.02</v>
      </c>
      <c r="AH28" s="27">
        <v>0.02</v>
      </c>
      <c r="AI28" s="27">
        <v>0.03</v>
      </c>
      <c r="AJ28" s="27">
        <v>0.01</v>
      </c>
      <c r="AK28" s="27">
        <v>0.05</v>
      </c>
      <c r="AL28" s="27">
        <v>0.01</v>
      </c>
      <c r="AM28" s="27">
        <v>0.04</v>
      </c>
      <c r="AN28" s="26">
        <v>0.04</v>
      </c>
      <c r="AO28" s="27">
        <v>0.01</v>
      </c>
      <c r="AP28" s="27">
        <v>0.04</v>
      </c>
      <c r="AQ28" s="27">
        <v>0.05</v>
      </c>
      <c r="AR28" s="27">
        <v>0.03</v>
      </c>
      <c r="AS28" s="27">
        <v>0.44</v>
      </c>
      <c r="AT28" s="27">
        <v>0.17</v>
      </c>
      <c r="AU28" s="27">
        <v>0.03</v>
      </c>
      <c r="AV28" s="27">
        <v>0</v>
      </c>
      <c r="AW28" s="27">
        <v>0.01</v>
      </c>
      <c r="AX28" s="27">
        <v>0.01</v>
      </c>
      <c r="AY28" s="26">
        <v>0.04</v>
      </c>
      <c r="AZ28" s="27">
        <v>0.06</v>
      </c>
      <c r="BA28" s="27">
        <v>0.02</v>
      </c>
      <c r="BB28" s="27">
        <v>0.03</v>
      </c>
    </row>
    <row r="29" spans="1:54" x14ac:dyDescent="0.2">
      <c r="A29" s="45" t="s">
        <v>85</v>
      </c>
      <c r="B29" s="25">
        <v>219</v>
      </c>
      <c r="C29" s="25">
        <v>68</v>
      </c>
      <c r="D29" s="25">
        <v>151</v>
      </c>
      <c r="E29" s="25">
        <v>219</v>
      </c>
      <c r="F29" s="25">
        <v>98</v>
      </c>
      <c r="G29" s="25">
        <v>88</v>
      </c>
      <c r="H29" s="25">
        <v>34</v>
      </c>
      <c r="I29" s="25">
        <v>219</v>
      </c>
      <c r="J29" s="25">
        <v>12</v>
      </c>
      <c r="K29" s="25">
        <v>19</v>
      </c>
      <c r="L29" s="25">
        <v>14</v>
      </c>
      <c r="M29" s="25">
        <v>28</v>
      </c>
      <c r="N29" s="25">
        <v>23</v>
      </c>
      <c r="O29" s="25">
        <v>28</v>
      </c>
      <c r="P29" s="25">
        <v>16</v>
      </c>
      <c r="Q29" s="25">
        <v>39</v>
      </c>
      <c r="R29" s="25">
        <v>13</v>
      </c>
      <c r="S29" s="25">
        <v>13</v>
      </c>
      <c r="T29" s="25">
        <v>8</v>
      </c>
      <c r="U29" s="25">
        <v>8</v>
      </c>
      <c r="V29" s="25">
        <v>219</v>
      </c>
      <c r="W29" s="25">
        <v>8</v>
      </c>
      <c r="X29" s="25">
        <v>26</v>
      </c>
      <c r="Y29" s="25">
        <v>9</v>
      </c>
      <c r="Z29" s="25">
        <v>5</v>
      </c>
      <c r="AA29" s="25">
        <v>8</v>
      </c>
      <c r="AB29" s="25">
        <v>2</v>
      </c>
      <c r="AC29" s="25">
        <v>6</v>
      </c>
      <c r="AD29" s="25">
        <v>10</v>
      </c>
      <c r="AE29" s="25">
        <v>11</v>
      </c>
      <c r="AF29" s="25">
        <v>48</v>
      </c>
      <c r="AG29" s="25">
        <v>12</v>
      </c>
      <c r="AH29" s="25">
        <v>12</v>
      </c>
      <c r="AI29" s="25">
        <v>17</v>
      </c>
      <c r="AJ29" s="25">
        <v>22</v>
      </c>
      <c r="AK29" s="25">
        <v>8</v>
      </c>
      <c r="AL29" s="25">
        <v>6</v>
      </c>
      <c r="AM29" s="25">
        <v>9</v>
      </c>
      <c r="AN29" s="25">
        <v>211</v>
      </c>
      <c r="AO29" s="25">
        <v>13</v>
      </c>
      <c r="AP29" s="25">
        <v>63</v>
      </c>
      <c r="AQ29" s="25">
        <v>9</v>
      </c>
      <c r="AR29" s="25">
        <v>5</v>
      </c>
      <c r="AS29" s="25">
        <v>0</v>
      </c>
      <c r="AT29" s="25">
        <v>3</v>
      </c>
      <c r="AU29" s="25">
        <v>5</v>
      </c>
      <c r="AV29" s="25">
        <v>3</v>
      </c>
      <c r="AW29" s="25">
        <v>51</v>
      </c>
      <c r="AX29" s="25">
        <v>60</v>
      </c>
      <c r="AY29" s="25">
        <v>219</v>
      </c>
      <c r="AZ29" s="25">
        <v>79</v>
      </c>
      <c r="BA29" s="25">
        <v>68</v>
      </c>
      <c r="BB29" s="25">
        <v>72</v>
      </c>
    </row>
    <row r="30" spans="1:54" x14ac:dyDescent="0.2">
      <c r="A30" s="45"/>
      <c r="B30" s="26">
        <v>0.11</v>
      </c>
      <c r="C30" s="27">
        <v>7.0000000000000007E-2</v>
      </c>
      <c r="D30" s="27">
        <v>0.15</v>
      </c>
      <c r="E30" s="26">
        <v>0.11</v>
      </c>
      <c r="F30" s="27">
        <v>0.17</v>
      </c>
      <c r="G30" s="27">
        <v>0.12</v>
      </c>
      <c r="H30" s="27">
        <v>0.05</v>
      </c>
      <c r="I30" s="26">
        <v>0.11</v>
      </c>
      <c r="J30" s="27">
        <v>0.14000000000000001</v>
      </c>
      <c r="K30" s="27">
        <v>0.08</v>
      </c>
      <c r="L30" s="27">
        <v>0.09</v>
      </c>
      <c r="M30" s="27">
        <v>0.19</v>
      </c>
      <c r="N30" s="27">
        <v>0.13</v>
      </c>
      <c r="O30" s="27">
        <v>0.15</v>
      </c>
      <c r="P30" s="27">
        <v>0.06</v>
      </c>
      <c r="Q30" s="27">
        <v>0.14000000000000001</v>
      </c>
      <c r="R30" s="27">
        <v>0.08</v>
      </c>
      <c r="S30" s="27">
        <v>0.13</v>
      </c>
      <c r="T30" s="27">
        <v>0.05</v>
      </c>
      <c r="U30" s="27">
        <v>0.14000000000000001</v>
      </c>
      <c r="V30" s="26">
        <v>0.11</v>
      </c>
      <c r="W30" s="27">
        <v>0.14000000000000001</v>
      </c>
      <c r="X30" s="27">
        <v>0.15</v>
      </c>
      <c r="Y30" s="27">
        <v>0.15</v>
      </c>
      <c r="Z30" s="27">
        <v>0.05</v>
      </c>
      <c r="AA30" s="27">
        <v>0.11</v>
      </c>
      <c r="AB30" s="27">
        <v>0.02</v>
      </c>
      <c r="AC30" s="27">
        <v>0.06</v>
      </c>
      <c r="AD30" s="27">
        <v>0.09</v>
      </c>
      <c r="AE30" s="27">
        <v>0.13</v>
      </c>
      <c r="AF30" s="27">
        <v>0.09</v>
      </c>
      <c r="AG30" s="27">
        <v>7.0000000000000007E-2</v>
      </c>
      <c r="AH30" s="27">
        <v>0.13</v>
      </c>
      <c r="AI30" s="27">
        <v>0.21</v>
      </c>
      <c r="AJ30" s="27">
        <v>0.2</v>
      </c>
      <c r="AK30" s="27">
        <v>0.11</v>
      </c>
      <c r="AL30" s="27">
        <v>0.11</v>
      </c>
      <c r="AM30" s="27">
        <v>0.12</v>
      </c>
      <c r="AN30" s="26">
        <v>0.11</v>
      </c>
      <c r="AO30" s="27">
        <v>0.02</v>
      </c>
      <c r="AP30" s="27">
        <v>0.09</v>
      </c>
      <c r="AQ30" s="27">
        <v>0.09</v>
      </c>
      <c r="AR30" s="27">
        <v>0.05</v>
      </c>
      <c r="AS30" s="27">
        <v>0</v>
      </c>
      <c r="AT30" s="27">
        <v>0.21</v>
      </c>
      <c r="AU30" s="27">
        <v>0.11</v>
      </c>
      <c r="AV30" s="27">
        <v>0.2</v>
      </c>
      <c r="AW30" s="27">
        <v>0.37</v>
      </c>
      <c r="AX30" s="27">
        <v>0.22</v>
      </c>
      <c r="AY30" s="26">
        <v>0.11</v>
      </c>
      <c r="AZ30" s="27">
        <v>0.09</v>
      </c>
      <c r="BA30" s="27">
        <v>0.08</v>
      </c>
      <c r="BB30" s="27">
        <v>0.32</v>
      </c>
    </row>
    <row r="32" spans="1:54" x14ac:dyDescent="0.2">
      <c r="A32" s="29" t="s">
        <v>105</v>
      </c>
      <c r="B32" s="36">
        <f t="shared" ref="B32:BB32" si="0">IFERROR(SUM(B23,B25,B27)/B5,0)</f>
        <v>0.1106679960119641</v>
      </c>
      <c r="C32" s="36">
        <f t="shared" si="0"/>
        <v>0.1041879468845761</v>
      </c>
      <c r="D32" s="36">
        <f t="shared" si="0"/>
        <v>0.11684518013631938</v>
      </c>
      <c r="E32" s="36">
        <f t="shared" si="0"/>
        <v>0.1106679960119641</v>
      </c>
      <c r="F32" s="36">
        <f t="shared" si="0"/>
        <v>0.1381118881118881</v>
      </c>
      <c r="G32" s="36">
        <f t="shared" si="0"/>
        <v>0.10614525139664804</v>
      </c>
      <c r="H32" s="36">
        <f t="shared" si="0"/>
        <v>9.3184979137691235E-2</v>
      </c>
      <c r="I32" s="36">
        <f t="shared" si="0"/>
        <v>0.1106679960119641</v>
      </c>
      <c r="J32" s="36">
        <f t="shared" si="0"/>
        <v>8.5365853658536592E-2</v>
      </c>
      <c r="K32" s="36">
        <f t="shared" si="0"/>
        <v>8.6363636363636365E-2</v>
      </c>
      <c r="L32" s="36">
        <f t="shared" si="0"/>
        <v>9.0909090909090912E-2</v>
      </c>
      <c r="M32" s="36">
        <f t="shared" si="0"/>
        <v>4.1379310344827586E-2</v>
      </c>
      <c r="N32" s="36">
        <f t="shared" si="0"/>
        <v>0.10795454545454546</v>
      </c>
      <c r="O32" s="36">
        <f t="shared" si="0"/>
        <v>4.2780748663101602E-2</v>
      </c>
      <c r="P32" s="36">
        <f t="shared" si="0"/>
        <v>0.14772727272727273</v>
      </c>
      <c r="Q32" s="36">
        <f t="shared" si="0"/>
        <v>5.4545454545454543E-2</v>
      </c>
      <c r="R32" s="36">
        <f t="shared" si="0"/>
        <v>8.7209302325581398E-2</v>
      </c>
      <c r="S32" s="36">
        <f t="shared" si="0"/>
        <v>0.125</v>
      </c>
      <c r="T32" s="36">
        <f t="shared" si="0"/>
        <v>0.35294117647058826</v>
      </c>
      <c r="U32" s="36">
        <f t="shared" si="0"/>
        <v>0.12727272727272726</v>
      </c>
      <c r="V32" s="36">
        <f t="shared" si="0"/>
        <v>0.1106679960119641</v>
      </c>
      <c r="W32" s="36">
        <f t="shared" si="0"/>
        <v>0.12727272727272726</v>
      </c>
      <c r="X32" s="36">
        <f t="shared" si="0"/>
        <v>0.10285714285714286</v>
      </c>
      <c r="Y32" s="36">
        <f t="shared" si="0"/>
        <v>7.8125E-2</v>
      </c>
      <c r="Z32" s="36">
        <f t="shared" si="0"/>
        <v>0.11494252873563218</v>
      </c>
      <c r="AA32" s="36">
        <f t="shared" si="0"/>
        <v>0.11842105263157894</v>
      </c>
      <c r="AB32" s="36">
        <f t="shared" si="0"/>
        <v>0.2638888888888889</v>
      </c>
      <c r="AC32" s="36">
        <f t="shared" si="0"/>
        <v>0.42268041237113402</v>
      </c>
      <c r="AD32" s="36">
        <f t="shared" si="0"/>
        <v>6.6666666666666666E-2</v>
      </c>
      <c r="AE32" s="36">
        <f t="shared" si="0"/>
        <v>4.878048780487805E-2</v>
      </c>
      <c r="AF32" s="36">
        <f t="shared" si="0"/>
        <v>9.1603053435114504E-2</v>
      </c>
      <c r="AG32" s="36">
        <f t="shared" si="0"/>
        <v>9.4674556213017749E-2</v>
      </c>
      <c r="AH32" s="36">
        <f t="shared" si="0"/>
        <v>7.6923076923076927E-2</v>
      </c>
      <c r="AI32" s="36">
        <f t="shared" si="0"/>
        <v>7.5949367088607597E-2</v>
      </c>
      <c r="AJ32" s="36">
        <f t="shared" si="0"/>
        <v>3.6363636363636362E-2</v>
      </c>
      <c r="AK32" s="36">
        <f t="shared" si="0"/>
        <v>9.7222222222222224E-2</v>
      </c>
      <c r="AL32" s="36">
        <f t="shared" si="0"/>
        <v>0.15</v>
      </c>
      <c r="AM32" s="36">
        <f t="shared" si="0"/>
        <v>6.8493150684931503E-2</v>
      </c>
      <c r="AN32" s="36">
        <f t="shared" si="0"/>
        <v>0.11019989748846745</v>
      </c>
      <c r="AO32" s="36">
        <f t="shared" si="0"/>
        <v>4.1904761904761903E-2</v>
      </c>
      <c r="AP32" s="36">
        <f t="shared" si="0"/>
        <v>0.14347202295552366</v>
      </c>
      <c r="AQ32" s="36">
        <f t="shared" si="0"/>
        <v>0.19</v>
      </c>
      <c r="AR32" s="36">
        <f t="shared" si="0"/>
        <v>3.125E-2</v>
      </c>
      <c r="AS32" s="36">
        <f t="shared" si="0"/>
        <v>0.8</v>
      </c>
      <c r="AT32" s="36">
        <f t="shared" si="0"/>
        <v>0.41666666666666669</v>
      </c>
      <c r="AU32" s="36">
        <f t="shared" si="0"/>
        <v>0.14000000000000001</v>
      </c>
      <c r="AV32" s="36">
        <f t="shared" si="0"/>
        <v>0</v>
      </c>
      <c r="AW32" s="36">
        <f t="shared" si="0"/>
        <v>4.4117647058823532E-2</v>
      </c>
      <c r="AX32" s="36">
        <f t="shared" si="0"/>
        <v>3.0188679245283019E-2</v>
      </c>
      <c r="AY32" s="36">
        <f t="shared" si="0"/>
        <v>0.1106679960119641</v>
      </c>
      <c r="AZ32" s="36">
        <f t="shared" si="0"/>
        <v>0.16158192090395479</v>
      </c>
      <c r="BA32" s="36">
        <f t="shared" si="0"/>
        <v>6.3687150837988829E-2</v>
      </c>
      <c r="BB32" s="36">
        <f t="shared" si="0"/>
        <v>9.7345132743362831E-2</v>
      </c>
    </row>
    <row r="34" spans="1:54" x14ac:dyDescent="0.2">
      <c r="A34" s="29" t="s">
        <v>106</v>
      </c>
      <c r="B34" s="36">
        <f t="shared" ref="B34:BB34" si="1">IFERROR(SUM(B7,B9,B11)/B5,0)</f>
        <v>0.42073778664007977</v>
      </c>
      <c r="C34" s="36">
        <f t="shared" si="1"/>
        <v>0.48212461695607761</v>
      </c>
      <c r="D34" s="36">
        <f t="shared" si="1"/>
        <v>0.3602726387536514</v>
      </c>
      <c r="E34" s="36">
        <f t="shared" si="1"/>
        <v>0.42073778664007977</v>
      </c>
      <c r="F34" s="36">
        <f t="shared" si="1"/>
        <v>0.26923076923076922</v>
      </c>
      <c r="G34" s="36">
        <f t="shared" si="1"/>
        <v>0.42458100558659218</v>
      </c>
      <c r="H34" s="36">
        <f t="shared" si="1"/>
        <v>0.53546592489568845</v>
      </c>
      <c r="I34" s="36">
        <f t="shared" si="1"/>
        <v>0.42073778664007977</v>
      </c>
      <c r="J34" s="36">
        <f t="shared" si="1"/>
        <v>0.3902439024390244</v>
      </c>
      <c r="K34" s="36">
        <f t="shared" si="1"/>
        <v>0.52272727272727271</v>
      </c>
      <c r="L34" s="36">
        <f t="shared" si="1"/>
        <v>0.44242424242424244</v>
      </c>
      <c r="M34" s="36">
        <f t="shared" si="1"/>
        <v>0.39310344827586208</v>
      </c>
      <c r="N34" s="36">
        <f t="shared" si="1"/>
        <v>0.42045454545454547</v>
      </c>
      <c r="O34" s="36">
        <f t="shared" si="1"/>
        <v>0.40106951871657753</v>
      </c>
      <c r="P34" s="36">
        <f t="shared" si="1"/>
        <v>0.31439393939393939</v>
      </c>
      <c r="Q34" s="36">
        <f t="shared" si="1"/>
        <v>0.49818181818181817</v>
      </c>
      <c r="R34" s="36">
        <f t="shared" si="1"/>
        <v>0.4941860465116279</v>
      </c>
      <c r="S34" s="36">
        <f t="shared" si="1"/>
        <v>0.39583333333333331</v>
      </c>
      <c r="T34" s="36">
        <f t="shared" si="1"/>
        <v>0.36470588235294116</v>
      </c>
      <c r="U34" s="36">
        <f t="shared" si="1"/>
        <v>0.23636363636363636</v>
      </c>
      <c r="V34" s="36">
        <f t="shared" si="1"/>
        <v>0.42073778664007977</v>
      </c>
      <c r="W34" s="36">
        <f t="shared" si="1"/>
        <v>0.23636363636363636</v>
      </c>
      <c r="X34" s="36">
        <f t="shared" si="1"/>
        <v>0.42285714285714288</v>
      </c>
      <c r="Y34" s="36">
        <f t="shared" si="1"/>
        <v>0.484375</v>
      </c>
      <c r="Z34" s="36">
        <f t="shared" si="1"/>
        <v>0.51724137931034486</v>
      </c>
      <c r="AA34" s="36">
        <f t="shared" si="1"/>
        <v>0.42105263157894735</v>
      </c>
      <c r="AB34" s="36">
        <f t="shared" si="1"/>
        <v>0.41666666666666669</v>
      </c>
      <c r="AC34" s="36">
        <f t="shared" si="1"/>
        <v>0.30927835051546393</v>
      </c>
      <c r="AD34" s="36">
        <f t="shared" si="1"/>
        <v>0.46666666666666667</v>
      </c>
      <c r="AE34" s="36">
        <f t="shared" si="1"/>
        <v>0.42682926829268292</v>
      </c>
      <c r="AF34" s="36">
        <f t="shared" si="1"/>
        <v>0.37213740458015265</v>
      </c>
      <c r="AG34" s="36">
        <f t="shared" si="1"/>
        <v>0.52662721893491127</v>
      </c>
      <c r="AH34" s="36">
        <f t="shared" si="1"/>
        <v>0.40659340659340659</v>
      </c>
      <c r="AI34" s="36">
        <f t="shared" si="1"/>
        <v>0.46835443037974683</v>
      </c>
      <c r="AJ34" s="36">
        <f t="shared" si="1"/>
        <v>0.36363636363636365</v>
      </c>
      <c r="AK34" s="36">
        <f t="shared" si="1"/>
        <v>0.45833333333333331</v>
      </c>
      <c r="AL34" s="36">
        <f t="shared" si="1"/>
        <v>0.41666666666666669</v>
      </c>
      <c r="AM34" s="36">
        <f t="shared" si="1"/>
        <v>0.54794520547945202</v>
      </c>
      <c r="AN34" s="36">
        <f t="shared" si="1"/>
        <v>0.42593541773449511</v>
      </c>
      <c r="AO34" s="36">
        <f t="shared" si="1"/>
        <v>0.70476190476190481</v>
      </c>
      <c r="AP34" s="36">
        <f t="shared" si="1"/>
        <v>0.25107604017216645</v>
      </c>
      <c r="AQ34" s="36">
        <f t="shared" si="1"/>
        <v>0.21</v>
      </c>
      <c r="AR34" s="36">
        <f t="shared" si="1"/>
        <v>0.78125</v>
      </c>
      <c r="AS34" s="36">
        <f t="shared" si="1"/>
        <v>1.8181818181818181E-2</v>
      </c>
      <c r="AT34" s="36">
        <f t="shared" si="1"/>
        <v>0.25</v>
      </c>
      <c r="AU34" s="36">
        <f t="shared" si="1"/>
        <v>0.28000000000000003</v>
      </c>
      <c r="AV34" s="36">
        <f t="shared" si="1"/>
        <v>0.46666666666666667</v>
      </c>
      <c r="AW34" s="36">
        <f t="shared" si="1"/>
        <v>0.41176470588235292</v>
      </c>
      <c r="AX34" s="36">
        <f t="shared" si="1"/>
        <v>0.41509433962264153</v>
      </c>
      <c r="AY34" s="36">
        <f t="shared" si="1"/>
        <v>0.42073778664007977</v>
      </c>
      <c r="AZ34" s="36">
        <f t="shared" si="1"/>
        <v>0.23954802259887006</v>
      </c>
      <c r="BA34" s="36">
        <f t="shared" si="1"/>
        <v>0.63463687150837989</v>
      </c>
      <c r="BB34" s="36">
        <f t="shared" si="1"/>
        <v>0.2831858407079646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3.3363178511471738</v>
      </c>
      <c r="C36" s="48">
        <f>((C7*0)+(C9*1)+(C11*2)+(C13*3)+(C15*4)+(C17*5)+(C19*6)+(C21*7)+(C23*8)+(C25*9)+(C27*10))/(C5-SUM(C29))</f>
        <v>3.0592755214050493</v>
      </c>
      <c r="D36" s="48">
        <f>((D7*0)+(D9*1)+(D11*2)+(D13*3)+(D15*4)+(D17*5)+(D19*6)+(D21*7)+(D23*8)+(D25*9)+(D27*10))/(D5-SUM(D29))</f>
        <v>3.6267123287671232</v>
      </c>
      <c r="E36" s="48">
        <f>((E7*0)+(E9*1)+(E11*2)+(E13*3)+(E15*4)+(E17*5)+(E19*6)+(E21*7)+(E23*8)+(E25*9)+(E27*10))/(E5-SUM(E29))</f>
        <v>3.3363178511471738</v>
      </c>
      <c r="F36" s="48">
        <f>((F7*0)+(F9*1)+(F11*2)+(F13*3)+(F15*4)+(F17*5)+(F19*6)+(F21*7)+(F23*8)+(F25*9)+(F27*10))/(F5-SUM(F29))</f>
        <v>4.2573839662447259</v>
      </c>
      <c r="G36" s="48">
        <f>((G7*0)+(G9*1)+(G11*2)+(G13*3)+(G15*4)+(G17*5)+(G19*6)+(G21*7)+(G23*8)+(G25*9)+(G27*10))/(G5-SUM(G29))</f>
        <v>3.2866242038216562</v>
      </c>
      <c r="H36" s="48">
        <f>((H7*0)+(H9*1)+(H11*2)+(H13*3)+(H15*4)+(H17*5)+(H19*6)+(H21*7)+(H23*8)+(H25*9)+(H27*10))/(H5-SUM(H29))</f>
        <v>2.7372262773722627</v>
      </c>
      <c r="I36" s="48">
        <f>((I7*0)+(I9*1)+(I11*2)+(I13*3)+(I15*4)+(I17*5)+(I19*6)+(I21*7)+(I23*8)+(I25*9)+(I27*10))/(I5-SUM(I29))</f>
        <v>3.3363178511471738</v>
      </c>
      <c r="J36" s="48">
        <f>((J7*0)+(J9*1)+(J11*2)+(J13*3)+(J15*4)+(J17*5)+(J19*6)+(J21*7)+(J23*8)+(J25*9)+(J27*10))/(J5-SUM(J29))</f>
        <v>3.4714285714285715</v>
      </c>
      <c r="K36" s="48">
        <f>((K7*0)+(K9*1)+(K11*2)+(K13*3)+(K15*4)+(K17*5)+(K19*6)+(K21*7)+(K23*8)+(K25*9)+(K27*10))/(K5-SUM(K29))</f>
        <v>2.7363184079601992</v>
      </c>
      <c r="L36" s="48">
        <f>((L7*0)+(L9*1)+(L11*2)+(L13*3)+(L15*4)+(L17*5)+(L19*6)+(L21*7)+(L23*8)+(L25*9)+(L27*10))/(L5-SUM(L29))</f>
        <v>2.9602649006622515</v>
      </c>
      <c r="M36" s="48">
        <f>((M7*0)+(M9*1)+(M11*2)+(M13*3)+(M15*4)+(M17*5)+(M19*6)+(M21*7)+(M23*8)+(M25*9)+(M27*10))/(M5-SUM(M29))</f>
        <v>2.8547008547008548</v>
      </c>
      <c r="N36" s="48">
        <f>((N7*0)+(N9*1)+(N11*2)+(N13*3)+(N15*4)+(N17*5)+(N19*6)+(N21*7)+(N23*8)+(N25*9)+(N27*10))/(N5-SUM(N29))</f>
        <v>3.3529411764705883</v>
      </c>
      <c r="O36" s="48">
        <f>((O7*0)+(O9*1)+(O11*2)+(O13*3)+(O15*4)+(O17*5)+(O19*6)+(O21*7)+(O23*8)+(O25*9)+(O27*10))/(O5-SUM(O29))</f>
        <v>3.1383647798742138</v>
      </c>
      <c r="P36" s="48">
        <f>((P7*0)+(P9*1)+(P11*2)+(P13*3)+(P15*4)+(P17*5)+(P19*6)+(P21*7)+(P23*8)+(P25*9)+(P27*10))/(P5-SUM(P29))</f>
        <v>4.185483870967742</v>
      </c>
      <c r="Q36" s="48">
        <f>((Q7*0)+(Q9*1)+(Q11*2)+(Q13*3)+(Q15*4)+(Q17*5)+(Q19*6)+(Q21*7)+(Q23*8)+(Q25*9)+(Q27*10))/(Q5-SUM(Q29))</f>
        <v>2.5805084745762712</v>
      </c>
      <c r="R36" s="48">
        <f>((R7*0)+(R9*1)+(R11*2)+(R13*3)+(R15*4)+(R17*5)+(R19*6)+(R21*7)+(R23*8)+(R25*9)+(R27*10))/(R5-SUM(R29))</f>
        <v>2.7861635220125787</v>
      </c>
      <c r="S36" s="48">
        <f t="shared" ref="S36:BB36" si="2">((S7*0)+(S9*1)+(S11*2)+(S13*3)+(S15*4)+(S17*5)+(S19*6)+(S21*7)+(S23*8)+(S25*9)+(S27*10))/(S5-SUM(S29))</f>
        <v>3.5903614457831323</v>
      </c>
      <c r="T36" s="48">
        <f t="shared" si="2"/>
        <v>4.882716049382716</v>
      </c>
      <c r="U36" s="48">
        <f t="shared" si="2"/>
        <v>4.2765957446808507</v>
      </c>
      <c r="V36" s="48">
        <f t="shared" si="2"/>
        <v>3.3363178511471738</v>
      </c>
      <c r="W36" s="48">
        <f t="shared" si="2"/>
        <v>4.2765957446808507</v>
      </c>
      <c r="X36" s="48">
        <f t="shared" si="2"/>
        <v>3.3221476510067114</v>
      </c>
      <c r="Y36" s="48">
        <f t="shared" si="2"/>
        <v>2.9454545454545453</v>
      </c>
      <c r="Z36" s="48">
        <f t="shared" si="2"/>
        <v>2.8414634146341462</v>
      </c>
      <c r="AA36" s="48">
        <f t="shared" si="2"/>
        <v>3.3529411764705883</v>
      </c>
      <c r="AB36" s="48">
        <f t="shared" si="2"/>
        <v>4.1142857142857139</v>
      </c>
      <c r="AC36" s="48">
        <f t="shared" si="2"/>
        <v>5.4615384615384617</v>
      </c>
      <c r="AD36" s="48">
        <f t="shared" si="2"/>
        <v>2.6636363636363636</v>
      </c>
      <c r="AE36" s="48">
        <f t="shared" si="2"/>
        <v>2.915492957746479</v>
      </c>
      <c r="AF36" s="48">
        <f t="shared" si="2"/>
        <v>3.6092436974789917</v>
      </c>
      <c r="AG36" s="48">
        <f t="shared" si="2"/>
        <v>2.7834394904458599</v>
      </c>
      <c r="AH36" s="48">
        <f t="shared" si="2"/>
        <v>3.3037974683544302</v>
      </c>
      <c r="AI36" s="48">
        <f t="shared" si="2"/>
        <v>2.8225806451612905</v>
      </c>
      <c r="AJ36" s="48">
        <f t="shared" si="2"/>
        <v>3.0227272727272729</v>
      </c>
      <c r="AK36" s="48">
        <f t="shared" si="2"/>
        <v>2.96875</v>
      </c>
      <c r="AL36" s="48">
        <f t="shared" si="2"/>
        <v>3.1851851851851851</v>
      </c>
      <c r="AM36" s="48">
        <f t="shared" si="2"/>
        <v>2.3125</v>
      </c>
      <c r="AN36" s="48">
        <f t="shared" si="2"/>
        <v>3.3120689655172413</v>
      </c>
      <c r="AO36" s="48">
        <f t="shared" si="2"/>
        <v>1.767578125</v>
      </c>
      <c r="AP36" s="48">
        <f t="shared" si="2"/>
        <v>4.4526813880126186</v>
      </c>
      <c r="AQ36" s="48">
        <f t="shared" si="2"/>
        <v>4.8901098901098905</v>
      </c>
      <c r="AR36" s="48">
        <f t="shared" si="2"/>
        <v>1.1318681318681318</v>
      </c>
      <c r="AS36" s="48">
        <f t="shared" si="2"/>
        <v>8.709090909090909</v>
      </c>
      <c r="AT36" s="48">
        <f t="shared" si="2"/>
        <v>5.7777777777777777</v>
      </c>
      <c r="AU36" s="48">
        <f t="shared" si="2"/>
        <v>4.1333333333333337</v>
      </c>
      <c r="AV36" s="48">
        <f t="shared" si="2"/>
        <v>2.0833333333333335</v>
      </c>
      <c r="AW36" s="48">
        <f t="shared" si="2"/>
        <v>2.2823529411764705</v>
      </c>
      <c r="AX36" s="48">
        <f t="shared" si="2"/>
        <v>2.6146341463414635</v>
      </c>
      <c r="AY36" s="48">
        <f t="shared" si="2"/>
        <v>3.3363178511471738</v>
      </c>
      <c r="AZ36" s="48">
        <f t="shared" si="2"/>
        <v>4.6401985111662531</v>
      </c>
      <c r="BA36" s="48">
        <f t="shared" si="2"/>
        <v>1.9987908101571947</v>
      </c>
      <c r="BB36" s="48">
        <f t="shared" si="2"/>
        <v>3.6818181818181817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7"/>
  <sheetViews>
    <sheetView showGridLines="0" zoomScaleNormal="100" workbookViewId="0"/>
  </sheetViews>
  <sheetFormatPr defaultRowHeight="15" x14ac:dyDescent="0.25"/>
  <cols>
    <col min="1" max="1" width="2.125" style="17" customWidth="1"/>
    <col min="2" max="2" width="16.5" style="17" customWidth="1"/>
    <col min="3" max="3" width="14.625" style="35" customWidth="1"/>
    <col min="4" max="4" width="14.625" style="17" customWidth="1"/>
    <col min="5" max="5" width="9" style="17"/>
    <col min="6" max="6" width="3.25" style="17" customWidth="1"/>
    <col min="7" max="7" width="23.5" style="17" customWidth="1"/>
    <col min="8" max="8" width="9" style="17"/>
    <col min="9" max="9" width="4.75" style="17" customWidth="1"/>
    <col min="10" max="10" width="9" style="17"/>
    <col min="11" max="11" width="5" style="17" customWidth="1"/>
    <col min="12" max="12" width="9" style="17"/>
    <col min="13" max="256" width="8" style="17"/>
    <col min="257" max="257" width="2.125" style="17" customWidth="1"/>
    <col min="258" max="258" width="14.5" style="17" customWidth="1"/>
    <col min="259" max="260" width="12.875" style="17" customWidth="1"/>
    <col min="261" max="261" width="8" style="17"/>
    <col min="262" max="262" width="2.875" style="17" customWidth="1"/>
    <col min="263" max="263" width="20.625" style="17" customWidth="1"/>
    <col min="264" max="264" width="8" style="17"/>
    <col min="265" max="265" width="4.25" style="17" customWidth="1"/>
    <col min="266" max="266" width="8" style="17"/>
    <col min="267" max="267" width="4.5" style="17" customWidth="1"/>
    <col min="268" max="512" width="8" style="17"/>
    <col min="513" max="513" width="2.125" style="17" customWidth="1"/>
    <col min="514" max="514" width="14.5" style="17" customWidth="1"/>
    <col min="515" max="516" width="12.875" style="17" customWidth="1"/>
    <col min="517" max="517" width="8" style="17"/>
    <col min="518" max="518" width="2.875" style="17" customWidth="1"/>
    <col min="519" max="519" width="20.625" style="17" customWidth="1"/>
    <col min="520" max="520" width="8" style="17"/>
    <col min="521" max="521" width="4.25" style="17" customWidth="1"/>
    <col min="522" max="522" width="8" style="17"/>
    <col min="523" max="523" width="4.5" style="17" customWidth="1"/>
    <col min="524" max="768" width="8" style="17"/>
    <col min="769" max="769" width="2.125" style="17" customWidth="1"/>
    <col min="770" max="770" width="14.5" style="17" customWidth="1"/>
    <col min="771" max="772" width="12.875" style="17" customWidth="1"/>
    <col min="773" max="773" width="8" style="17"/>
    <col min="774" max="774" width="2.875" style="17" customWidth="1"/>
    <col min="775" max="775" width="20.625" style="17" customWidth="1"/>
    <col min="776" max="776" width="8" style="17"/>
    <col min="777" max="777" width="4.25" style="17" customWidth="1"/>
    <col min="778" max="778" width="8" style="17"/>
    <col min="779" max="779" width="4.5" style="17" customWidth="1"/>
    <col min="780" max="1024" width="9" style="17"/>
    <col min="1025" max="1025" width="2.125" style="17" customWidth="1"/>
    <col min="1026" max="1026" width="14.5" style="17" customWidth="1"/>
    <col min="1027" max="1028" width="12.875" style="17" customWidth="1"/>
    <col min="1029" max="1029" width="8" style="17"/>
    <col min="1030" max="1030" width="2.875" style="17" customWidth="1"/>
    <col min="1031" max="1031" width="20.625" style="17" customWidth="1"/>
    <col min="1032" max="1032" width="8" style="17"/>
    <col min="1033" max="1033" width="4.25" style="17" customWidth="1"/>
    <col min="1034" max="1034" width="8" style="17"/>
    <col min="1035" max="1035" width="4.5" style="17" customWidth="1"/>
    <col min="1036" max="1280" width="8" style="17"/>
    <col min="1281" max="1281" width="2.125" style="17" customWidth="1"/>
    <col min="1282" max="1282" width="14.5" style="17" customWidth="1"/>
    <col min="1283" max="1284" width="12.875" style="17" customWidth="1"/>
    <col min="1285" max="1285" width="8" style="17"/>
    <col min="1286" max="1286" width="2.875" style="17" customWidth="1"/>
    <col min="1287" max="1287" width="20.625" style="17" customWidth="1"/>
    <col min="1288" max="1288" width="8" style="17"/>
    <col min="1289" max="1289" width="4.25" style="17" customWidth="1"/>
    <col min="1290" max="1290" width="8" style="17"/>
    <col min="1291" max="1291" width="4.5" style="17" customWidth="1"/>
    <col min="1292" max="1536" width="8" style="17"/>
    <col min="1537" max="1537" width="2.125" style="17" customWidth="1"/>
    <col min="1538" max="1538" width="14.5" style="17" customWidth="1"/>
    <col min="1539" max="1540" width="12.875" style="17" customWidth="1"/>
    <col min="1541" max="1541" width="8" style="17"/>
    <col min="1542" max="1542" width="2.875" style="17" customWidth="1"/>
    <col min="1543" max="1543" width="20.625" style="17" customWidth="1"/>
    <col min="1544" max="1544" width="8" style="17"/>
    <col min="1545" max="1545" width="4.25" style="17" customWidth="1"/>
    <col min="1546" max="1546" width="8" style="17"/>
    <col min="1547" max="1547" width="4.5" style="17" customWidth="1"/>
    <col min="1548" max="1792" width="8" style="17"/>
    <col min="1793" max="1793" width="2.125" style="17" customWidth="1"/>
    <col min="1794" max="1794" width="14.5" style="17" customWidth="1"/>
    <col min="1795" max="1796" width="12.875" style="17" customWidth="1"/>
    <col min="1797" max="1797" width="8" style="17"/>
    <col min="1798" max="1798" width="2.875" style="17" customWidth="1"/>
    <col min="1799" max="1799" width="20.625" style="17" customWidth="1"/>
    <col min="1800" max="1800" width="8" style="17"/>
    <col min="1801" max="1801" width="4.25" style="17" customWidth="1"/>
    <col min="1802" max="1802" width="8" style="17"/>
    <col min="1803" max="1803" width="4.5" style="17" customWidth="1"/>
    <col min="1804" max="2048" width="9" style="17"/>
    <col min="2049" max="2049" width="2.125" style="17" customWidth="1"/>
    <col min="2050" max="2050" width="14.5" style="17" customWidth="1"/>
    <col min="2051" max="2052" width="12.875" style="17" customWidth="1"/>
    <col min="2053" max="2053" width="8" style="17"/>
    <col min="2054" max="2054" width="2.875" style="17" customWidth="1"/>
    <col min="2055" max="2055" width="20.625" style="17" customWidth="1"/>
    <col min="2056" max="2056" width="8" style="17"/>
    <col min="2057" max="2057" width="4.25" style="17" customWidth="1"/>
    <col min="2058" max="2058" width="8" style="17"/>
    <col min="2059" max="2059" width="4.5" style="17" customWidth="1"/>
    <col min="2060" max="2304" width="8" style="17"/>
    <col min="2305" max="2305" width="2.125" style="17" customWidth="1"/>
    <col min="2306" max="2306" width="14.5" style="17" customWidth="1"/>
    <col min="2307" max="2308" width="12.875" style="17" customWidth="1"/>
    <col min="2309" max="2309" width="8" style="17"/>
    <col min="2310" max="2310" width="2.875" style="17" customWidth="1"/>
    <col min="2311" max="2311" width="20.625" style="17" customWidth="1"/>
    <col min="2312" max="2312" width="8" style="17"/>
    <col min="2313" max="2313" width="4.25" style="17" customWidth="1"/>
    <col min="2314" max="2314" width="8" style="17"/>
    <col min="2315" max="2315" width="4.5" style="17" customWidth="1"/>
    <col min="2316" max="2560" width="8" style="17"/>
    <col min="2561" max="2561" width="2.125" style="17" customWidth="1"/>
    <col min="2562" max="2562" width="14.5" style="17" customWidth="1"/>
    <col min="2563" max="2564" width="12.875" style="17" customWidth="1"/>
    <col min="2565" max="2565" width="8" style="17"/>
    <col min="2566" max="2566" width="2.875" style="17" customWidth="1"/>
    <col min="2567" max="2567" width="20.625" style="17" customWidth="1"/>
    <col min="2568" max="2568" width="8" style="17"/>
    <col min="2569" max="2569" width="4.25" style="17" customWidth="1"/>
    <col min="2570" max="2570" width="8" style="17"/>
    <col min="2571" max="2571" width="4.5" style="17" customWidth="1"/>
    <col min="2572" max="2816" width="8" style="17"/>
    <col min="2817" max="2817" width="2.125" style="17" customWidth="1"/>
    <col min="2818" max="2818" width="14.5" style="17" customWidth="1"/>
    <col min="2819" max="2820" width="12.875" style="17" customWidth="1"/>
    <col min="2821" max="2821" width="8" style="17"/>
    <col min="2822" max="2822" width="2.875" style="17" customWidth="1"/>
    <col min="2823" max="2823" width="20.625" style="17" customWidth="1"/>
    <col min="2824" max="2824" width="8" style="17"/>
    <col min="2825" max="2825" width="4.25" style="17" customWidth="1"/>
    <col min="2826" max="2826" width="8" style="17"/>
    <col min="2827" max="2827" width="4.5" style="17" customWidth="1"/>
    <col min="2828" max="3072" width="9" style="17"/>
    <col min="3073" max="3073" width="2.125" style="17" customWidth="1"/>
    <col min="3074" max="3074" width="14.5" style="17" customWidth="1"/>
    <col min="3075" max="3076" width="12.875" style="17" customWidth="1"/>
    <col min="3077" max="3077" width="8" style="17"/>
    <col min="3078" max="3078" width="2.875" style="17" customWidth="1"/>
    <col min="3079" max="3079" width="20.625" style="17" customWidth="1"/>
    <col min="3080" max="3080" width="8" style="17"/>
    <col min="3081" max="3081" width="4.25" style="17" customWidth="1"/>
    <col min="3082" max="3082" width="8" style="17"/>
    <col min="3083" max="3083" width="4.5" style="17" customWidth="1"/>
    <col min="3084" max="3328" width="8" style="17"/>
    <col min="3329" max="3329" width="2.125" style="17" customWidth="1"/>
    <col min="3330" max="3330" width="14.5" style="17" customWidth="1"/>
    <col min="3331" max="3332" width="12.875" style="17" customWidth="1"/>
    <col min="3333" max="3333" width="8" style="17"/>
    <col min="3334" max="3334" width="2.875" style="17" customWidth="1"/>
    <col min="3335" max="3335" width="20.625" style="17" customWidth="1"/>
    <col min="3336" max="3336" width="8" style="17"/>
    <col min="3337" max="3337" width="4.25" style="17" customWidth="1"/>
    <col min="3338" max="3338" width="8" style="17"/>
    <col min="3339" max="3339" width="4.5" style="17" customWidth="1"/>
    <col min="3340" max="3584" width="8" style="17"/>
    <col min="3585" max="3585" width="2.125" style="17" customWidth="1"/>
    <col min="3586" max="3586" width="14.5" style="17" customWidth="1"/>
    <col min="3587" max="3588" width="12.875" style="17" customWidth="1"/>
    <col min="3589" max="3589" width="8" style="17"/>
    <col min="3590" max="3590" width="2.875" style="17" customWidth="1"/>
    <col min="3591" max="3591" width="20.625" style="17" customWidth="1"/>
    <col min="3592" max="3592" width="8" style="17"/>
    <col min="3593" max="3593" width="4.25" style="17" customWidth="1"/>
    <col min="3594" max="3594" width="8" style="17"/>
    <col min="3595" max="3595" width="4.5" style="17" customWidth="1"/>
    <col min="3596" max="3840" width="8" style="17"/>
    <col min="3841" max="3841" width="2.125" style="17" customWidth="1"/>
    <col min="3842" max="3842" width="14.5" style="17" customWidth="1"/>
    <col min="3843" max="3844" width="12.875" style="17" customWidth="1"/>
    <col min="3845" max="3845" width="8" style="17"/>
    <col min="3846" max="3846" width="2.875" style="17" customWidth="1"/>
    <col min="3847" max="3847" width="20.625" style="17" customWidth="1"/>
    <col min="3848" max="3848" width="8" style="17"/>
    <col min="3849" max="3849" width="4.25" style="17" customWidth="1"/>
    <col min="3850" max="3850" width="8" style="17"/>
    <col min="3851" max="3851" width="4.5" style="17" customWidth="1"/>
    <col min="3852" max="4096" width="9" style="17"/>
    <col min="4097" max="4097" width="2.125" style="17" customWidth="1"/>
    <col min="4098" max="4098" width="14.5" style="17" customWidth="1"/>
    <col min="4099" max="4100" width="12.875" style="17" customWidth="1"/>
    <col min="4101" max="4101" width="8" style="17"/>
    <col min="4102" max="4102" width="2.875" style="17" customWidth="1"/>
    <col min="4103" max="4103" width="20.625" style="17" customWidth="1"/>
    <col min="4104" max="4104" width="8" style="17"/>
    <col min="4105" max="4105" width="4.25" style="17" customWidth="1"/>
    <col min="4106" max="4106" width="8" style="17"/>
    <col min="4107" max="4107" width="4.5" style="17" customWidth="1"/>
    <col min="4108" max="4352" width="8" style="17"/>
    <col min="4353" max="4353" width="2.125" style="17" customWidth="1"/>
    <col min="4354" max="4354" width="14.5" style="17" customWidth="1"/>
    <col min="4355" max="4356" width="12.875" style="17" customWidth="1"/>
    <col min="4357" max="4357" width="8" style="17"/>
    <col min="4358" max="4358" width="2.875" style="17" customWidth="1"/>
    <col min="4359" max="4359" width="20.625" style="17" customWidth="1"/>
    <col min="4360" max="4360" width="8" style="17"/>
    <col min="4361" max="4361" width="4.25" style="17" customWidth="1"/>
    <col min="4362" max="4362" width="8" style="17"/>
    <col min="4363" max="4363" width="4.5" style="17" customWidth="1"/>
    <col min="4364" max="4608" width="8" style="17"/>
    <col min="4609" max="4609" width="2.125" style="17" customWidth="1"/>
    <col min="4610" max="4610" width="14.5" style="17" customWidth="1"/>
    <col min="4611" max="4612" width="12.875" style="17" customWidth="1"/>
    <col min="4613" max="4613" width="8" style="17"/>
    <col min="4614" max="4614" width="2.875" style="17" customWidth="1"/>
    <col min="4615" max="4615" width="20.625" style="17" customWidth="1"/>
    <col min="4616" max="4616" width="8" style="17"/>
    <col min="4617" max="4617" width="4.25" style="17" customWidth="1"/>
    <col min="4618" max="4618" width="8" style="17"/>
    <col min="4619" max="4619" width="4.5" style="17" customWidth="1"/>
    <col min="4620" max="4864" width="8" style="17"/>
    <col min="4865" max="4865" width="2.125" style="17" customWidth="1"/>
    <col min="4866" max="4866" width="14.5" style="17" customWidth="1"/>
    <col min="4867" max="4868" width="12.875" style="17" customWidth="1"/>
    <col min="4869" max="4869" width="8" style="17"/>
    <col min="4870" max="4870" width="2.875" style="17" customWidth="1"/>
    <col min="4871" max="4871" width="20.625" style="17" customWidth="1"/>
    <col min="4872" max="4872" width="8" style="17"/>
    <col min="4873" max="4873" width="4.25" style="17" customWidth="1"/>
    <col min="4874" max="4874" width="8" style="17"/>
    <col min="4875" max="4875" width="4.5" style="17" customWidth="1"/>
    <col min="4876" max="5120" width="9" style="17"/>
    <col min="5121" max="5121" width="2.125" style="17" customWidth="1"/>
    <col min="5122" max="5122" width="14.5" style="17" customWidth="1"/>
    <col min="5123" max="5124" width="12.875" style="17" customWidth="1"/>
    <col min="5125" max="5125" width="8" style="17"/>
    <col min="5126" max="5126" width="2.875" style="17" customWidth="1"/>
    <col min="5127" max="5127" width="20.625" style="17" customWidth="1"/>
    <col min="5128" max="5128" width="8" style="17"/>
    <col min="5129" max="5129" width="4.25" style="17" customWidth="1"/>
    <col min="5130" max="5130" width="8" style="17"/>
    <col min="5131" max="5131" width="4.5" style="17" customWidth="1"/>
    <col min="5132" max="5376" width="8" style="17"/>
    <col min="5377" max="5377" width="2.125" style="17" customWidth="1"/>
    <col min="5378" max="5378" width="14.5" style="17" customWidth="1"/>
    <col min="5379" max="5380" width="12.875" style="17" customWidth="1"/>
    <col min="5381" max="5381" width="8" style="17"/>
    <col min="5382" max="5382" width="2.875" style="17" customWidth="1"/>
    <col min="5383" max="5383" width="20.625" style="17" customWidth="1"/>
    <col min="5384" max="5384" width="8" style="17"/>
    <col min="5385" max="5385" width="4.25" style="17" customWidth="1"/>
    <col min="5386" max="5386" width="8" style="17"/>
    <col min="5387" max="5387" width="4.5" style="17" customWidth="1"/>
    <col min="5388" max="5632" width="8" style="17"/>
    <col min="5633" max="5633" width="2.125" style="17" customWidth="1"/>
    <col min="5634" max="5634" width="14.5" style="17" customWidth="1"/>
    <col min="5635" max="5636" width="12.875" style="17" customWidth="1"/>
    <col min="5637" max="5637" width="8" style="17"/>
    <col min="5638" max="5638" width="2.875" style="17" customWidth="1"/>
    <col min="5639" max="5639" width="20.625" style="17" customWidth="1"/>
    <col min="5640" max="5640" width="8" style="17"/>
    <col min="5641" max="5641" width="4.25" style="17" customWidth="1"/>
    <col min="5642" max="5642" width="8" style="17"/>
    <col min="5643" max="5643" width="4.5" style="17" customWidth="1"/>
    <col min="5644" max="5888" width="8" style="17"/>
    <col min="5889" max="5889" width="2.125" style="17" customWidth="1"/>
    <col min="5890" max="5890" width="14.5" style="17" customWidth="1"/>
    <col min="5891" max="5892" width="12.875" style="17" customWidth="1"/>
    <col min="5893" max="5893" width="8" style="17"/>
    <col min="5894" max="5894" width="2.875" style="17" customWidth="1"/>
    <col min="5895" max="5895" width="20.625" style="17" customWidth="1"/>
    <col min="5896" max="5896" width="8" style="17"/>
    <col min="5897" max="5897" width="4.25" style="17" customWidth="1"/>
    <col min="5898" max="5898" width="8" style="17"/>
    <col min="5899" max="5899" width="4.5" style="17" customWidth="1"/>
    <col min="5900" max="6144" width="9" style="17"/>
    <col min="6145" max="6145" width="2.125" style="17" customWidth="1"/>
    <col min="6146" max="6146" width="14.5" style="17" customWidth="1"/>
    <col min="6147" max="6148" width="12.875" style="17" customWidth="1"/>
    <col min="6149" max="6149" width="8" style="17"/>
    <col min="6150" max="6150" width="2.875" style="17" customWidth="1"/>
    <col min="6151" max="6151" width="20.625" style="17" customWidth="1"/>
    <col min="6152" max="6152" width="8" style="17"/>
    <col min="6153" max="6153" width="4.25" style="17" customWidth="1"/>
    <col min="6154" max="6154" width="8" style="17"/>
    <col min="6155" max="6155" width="4.5" style="17" customWidth="1"/>
    <col min="6156" max="6400" width="8" style="17"/>
    <col min="6401" max="6401" width="2.125" style="17" customWidth="1"/>
    <col min="6402" max="6402" width="14.5" style="17" customWidth="1"/>
    <col min="6403" max="6404" width="12.875" style="17" customWidth="1"/>
    <col min="6405" max="6405" width="8" style="17"/>
    <col min="6406" max="6406" width="2.875" style="17" customWidth="1"/>
    <col min="6407" max="6407" width="20.625" style="17" customWidth="1"/>
    <col min="6408" max="6408" width="8" style="17"/>
    <col min="6409" max="6409" width="4.25" style="17" customWidth="1"/>
    <col min="6410" max="6410" width="8" style="17"/>
    <col min="6411" max="6411" width="4.5" style="17" customWidth="1"/>
    <col min="6412" max="6656" width="8" style="17"/>
    <col min="6657" max="6657" width="2.125" style="17" customWidth="1"/>
    <col min="6658" max="6658" width="14.5" style="17" customWidth="1"/>
    <col min="6659" max="6660" width="12.875" style="17" customWidth="1"/>
    <col min="6661" max="6661" width="8" style="17"/>
    <col min="6662" max="6662" width="2.875" style="17" customWidth="1"/>
    <col min="6663" max="6663" width="20.625" style="17" customWidth="1"/>
    <col min="6664" max="6664" width="8" style="17"/>
    <col min="6665" max="6665" width="4.25" style="17" customWidth="1"/>
    <col min="6666" max="6666" width="8" style="17"/>
    <col min="6667" max="6667" width="4.5" style="17" customWidth="1"/>
    <col min="6668" max="6912" width="8" style="17"/>
    <col min="6913" max="6913" width="2.125" style="17" customWidth="1"/>
    <col min="6914" max="6914" width="14.5" style="17" customWidth="1"/>
    <col min="6915" max="6916" width="12.875" style="17" customWidth="1"/>
    <col min="6917" max="6917" width="8" style="17"/>
    <col min="6918" max="6918" width="2.875" style="17" customWidth="1"/>
    <col min="6919" max="6919" width="20.625" style="17" customWidth="1"/>
    <col min="6920" max="6920" width="8" style="17"/>
    <col min="6921" max="6921" width="4.25" style="17" customWidth="1"/>
    <col min="6922" max="6922" width="8" style="17"/>
    <col min="6923" max="6923" width="4.5" style="17" customWidth="1"/>
    <col min="6924" max="7168" width="9" style="17"/>
    <col min="7169" max="7169" width="2.125" style="17" customWidth="1"/>
    <col min="7170" max="7170" width="14.5" style="17" customWidth="1"/>
    <col min="7171" max="7172" width="12.875" style="17" customWidth="1"/>
    <col min="7173" max="7173" width="8" style="17"/>
    <col min="7174" max="7174" width="2.875" style="17" customWidth="1"/>
    <col min="7175" max="7175" width="20.625" style="17" customWidth="1"/>
    <col min="7176" max="7176" width="8" style="17"/>
    <col min="7177" max="7177" width="4.25" style="17" customWidth="1"/>
    <col min="7178" max="7178" width="8" style="17"/>
    <col min="7179" max="7179" width="4.5" style="17" customWidth="1"/>
    <col min="7180" max="7424" width="8" style="17"/>
    <col min="7425" max="7425" width="2.125" style="17" customWidth="1"/>
    <col min="7426" max="7426" width="14.5" style="17" customWidth="1"/>
    <col min="7427" max="7428" width="12.875" style="17" customWidth="1"/>
    <col min="7429" max="7429" width="8" style="17"/>
    <col min="7430" max="7430" width="2.875" style="17" customWidth="1"/>
    <col min="7431" max="7431" width="20.625" style="17" customWidth="1"/>
    <col min="7432" max="7432" width="8" style="17"/>
    <col min="7433" max="7433" width="4.25" style="17" customWidth="1"/>
    <col min="7434" max="7434" width="8" style="17"/>
    <col min="7435" max="7435" width="4.5" style="17" customWidth="1"/>
    <col min="7436" max="7680" width="8" style="17"/>
    <col min="7681" max="7681" width="2.125" style="17" customWidth="1"/>
    <col min="7682" max="7682" width="14.5" style="17" customWidth="1"/>
    <col min="7683" max="7684" width="12.875" style="17" customWidth="1"/>
    <col min="7685" max="7685" width="8" style="17"/>
    <col min="7686" max="7686" width="2.875" style="17" customWidth="1"/>
    <col min="7687" max="7687" width="20.625" style="17" customWidth="1"/>
    <col min="7688" max="7688" width="8" style="17"/>
    <col min="7689" max="7689" width="4.25" style="17" customWidth="1"/>
    <col min="7690" max="7690" width="8" style="17"/>
    <col min="7691" max="7691" width="4.5" style="17" customWidth="1"/>
    <col min="7692" max="7936" width="8" style="17"/>
    <col min="7937" max="7937" width="2.125" style="17" customWidth="1"/>
    <col min="7938" max="7938" width="14.5" style="17" customWidth="1"/>
    <col min="7939" max="7940" width="12.875" style="17" customWidth="1"/>
    <col min="7941" max="7941" width="8" style="17"/>
    <col min="7942" max="7942" width="2.875" style="17" customWidth="1"/>
    <col min="7943" max="7943" width="20.625" style="17" customWidth="1"/>
    <col min="7944" max="7944" width="8" style="17"/>
    <col min="7945" max="7945" width="4.25" style="17" customWidth="1"/>
    <col min="7946" max="7946" width="8" style="17"/>
    <col min="7947" max="7947" width="4.5" style="17" customWidth="1"/>
    <col min="7948" max="8192" width="9" style="17"/>
    <col min="8193" max="8193" width="2.125" style="17" customWidth="1"/>
    <col min="8194" max="8194" width="14.5" style="17" customWidth="1"/>
    <col min="8195" max="8196" width="12.875" style="17" customWidth="1"/>
    <col min="8197" max="8197" width="8" style="17"/>
    <col min="8198" max="8198" width="2.875" style="17" customWidth="1"/>
    <col min="8199" max="8199" width="20.625" style="17" customWidth="1"/>
    <col min="8200" max="8200" width="8" style="17"/>
    <col min="8201" max="8201" width="4.25" style="17" customWidth="1"/>
    <col min="8202" max="8202" width="8" style="17"/>
    <col min="8203" max="8203" width="4.5" style="17" customWidth="1"/>
    <col min="8204" max="8448" width="8" style="17"/>
    <col min="8449" max="8449" width="2.125" style="17" customWidth="1"/>
    <col min="8450" max="8450" width="14.5" style="17" customWidth="1"/>
    <col min="8451" max="8452" width="12.875" style="17" customWidth="1"/>
    <col min="8453" max="8453" width="8" style="17"/>
    <col min="8454" max="8454" width="2.875" style="17" customWidth="1"/>
    <col min="8455" max="8455" width="20.625" style="17" customWidth="1"/>
    <col min="8456" max="8456" width="8" style="17"/>
    <col min="8457" max="8457" width="4.25" style="17" customWidth="1"/>
    <col min="8458" max="8458" width="8" style="17"/>
    <col min="8459" max="8459" width="4.5" style="17" customWidth="1"/>
    <col min="8460" max="8704" width="8" style="17"/>
    <col min="8705" max="8705" width="2.125" style="17" customWidth="1"/>
    <col min="8706" max="8706" width="14.5" style="17" customWidth="1"/>
    <col min="8707" max="8708" width="12.875" style="17" customWidth="1"/>
    <col min="8709" max="8709" width="8" style="17"/>
    <col min="8710" max="8710" width="2.875" style="17" customWidth="1"/>
    <col min="8711" max="8711" width="20.625" style="17" customWidth="1"/>
    <col min="8712" max="8712" width="8" style="17"/>
    <col min="8713" max="8713" width="4.25" style="17" customWidth="1"/>
    <col min="8714" max="8714" width="8" style="17"/>
    <col min="8715" max="8715" width="4.5" style="17" customWidth="1"/>
    <col min="8716" max="8960" width="8" style="17"/>
    <col min="8961" max="8961" width="2.125" style="17" customWidth="1"/>
    <col min="8962" max="8962" width="14.5" style="17" customWidth="1"/>
    <col min="8963" max="8964" width="12.875" style="17" customWidth="1"/>
    <col min="8965" max="8965" width="8" style="17"/>
    <col min="8966" max="8966" width="2.875" style="17" customWidth="1"/>
    <col min="8967" max="8967" width="20.625" style="17" customWidth="1"/>
    <col min="8968" max="8968" width="8" style="17"/>
    <col min="8969" max="8969" width="4.25" style="17" customWidth="1"/>
    <col min="8970" max="8970" width="8" style="17"/>
    <col min="8971" max="8971" width="4.5" style="17" customWidth="1"/>
    <col min="8972" max="9216" width="9" style="17"/>
    <col min="9217" max="9217" width="2.125" style="17" customWidth="1"/>
    <col min="9218" max="9218" width="14.5" style="17" customWidth="1"/>
    <col min="9219" max="9220" width="12.875" style="17" customWidth="1"/>
    <col min="9221" max="9221" width="8" style="17"/>
    <col min="9222" max="9222" width="2.875" style="17" customWidth="1"/>
    <col min="9223" max="9223" width="20.625" style="17" customWidth="1"/>
    <col min="9224" max="9224" width="8" style="17"/>
    <col min="9225" max="9225" width="4.25" style="17" customWidth="1"/>
    <col min="9226" max="9226" width="8" style="17"/>
    <col min="9227" max="9227" width="4.5" style="17" customWidth="1"/>
    <col min="9228" max="9472" width="8" style="17"/>
    <col min="9473" max="9473" width="2.125" style="17" customWidth="1"/>
    <col min="9474" max="9474" width="14.5" style="17" customWidth="1"/>
    <col min="9475" max="9476" width="12.875" style="17" customWidth="1"/>
    <col min="9477" max="9477" width="8" style="17"/>
    <col min="9478" max="9478" width="2.875" style="17" customWidth="1"/>
    <col min="9479" max="9479" width="20.625" style="17" customWidth="1"/>
    <col min="9480" max="9480" width="8" style="17"/>
    <col min="9481" max="9481" width="4.25" style="17" customWidth="1"/>
    <col min="9482" max="9482" width="8" style="17"/>
    <col min="9483" max="9483" width="4.5" style="17" customWidth="1"/>
    <col min="9484" max="9728" width="8" style="17"/>
    <col min="9729" max="9729" width="2.125" style="17" customWidth="1"/>
    <col min="9730" max="9730" width="14.5" style="17" customWidth="1"/>
    <col min="9731" max="9732" width="12.875" style="17" customWidth="1"/>
    <col min="9733" max="9733" width="8" style="17"/>
    <col min="9734" max="9734" width="2.875" style="17" customWidth="1"/>
    <col min="9735" max="9735" width="20.625" style="17" customWidth="1"/>
    <col min="9736" max="9736" width="8" style="17"/>
    <col min="9737" max="9737" width="4.25" style="17" customWidth="1"/>
    <col min="9738" max="9738" width="8" style="17"/>
    <col min="9739" max="9739" width="4.5" style="17" customWidth="1"/>
    <col min="9740" max="9984" width="8" style="17"/>
    <col min="9985" max="9985" width="2.125" style="17" customWidth="1"/>
    <col min="9986" max="9986" width="14.5" style="17" customWidth="1"/>
    <col min="9987" max="9988" width="12.875" style="17" customWidth="1"/>
    <col min="9989" max="9989" width="8" style="17"/>
    <col min="9990" max="9990" width="2.875" style="17" customWidth="1"/>
    <col min="9991" max="9991" width="20.625" style="17" customWidth="1"/>
    <col min="9992" max="9992" width="8" style="17"/>
    <col min="9993" max="9993" width="4.25" style="17" customWidth="1"/>
    <col min="9994" max="9994" width="8" style="17"/>
    <col min="9995" max="9995" width="4.5" style="17" customWidth="1"/>
    <col min="9996" max="10240" width="9" style="17"/>
    <col min="10241" max="10241" width="2.125" style="17" customWidth="1"/>
    <col min="10242" max="10242" width="14.5" style="17" customWidth="1"/>
    <col min="10243" max="10244" width="12.875" style="17" customWidth="1"/>
    <col min="10245" max="10245" width="8" style="17"/>
    <col min="10246" max="10246" width="2.875" style="17" customWidth="1"/>
    <col min="10247" max="10247" width="20.625" style="17" customWidth="1"/>
    <col min="10248" max="10248" width="8" style="17"/>
    <col min="10249" max="10249" width="4.25" style="17" customWidth="1"/>
    <col min="10250" max="10250" width="8" style="17"/>
    <col min="10251" max="10251" width="4.5" style="17" customWidth="1"/>
    <col min="10252" max="10496" width="8" style="17"/>
    <col min="10497" max="10497" width="2.125" style="17" customWidth="1"/>
    <col min="10498" max="10498" width="14.5" style="17" customWidth="1"/>
    <col min="10499" max="10500" width="12.875" style="17" customWidth="1"/>
    <col min="10501" max="10501" width="8" style="17"/>
    <col min="10502" max="10502" width="2.875" style="17" customWidth="1"/>
    <col min="10503" max="10503" width="20.625" style="17" customWidth="1"/>
    <col min="10504" max="10504" width="8" style="17"/>
    <col min="10505" max="10505" width="4.25" style="17" customWidth="1"/>
    <col min="10506" max="10506" width="8" style="17"/>
    <col min="10507" max="10507" width="4.5" style="17" customWidth="1"/>
    <col min="10508" max="10752" width="8" style="17"/>
    <col min="10753" max="10753" width="2.125" style="17" customWidth="1"/>
    <col min="10754" max="10754" width="14.5" style="17" customWidth="1"/>
    <col min="10755" max="10756" width="12.875" style="17" customWidth="1"/>
    <col min="10757" max="10757" width="8" style="17"/>
    <col min="10758" max="10758" width="2.875" style="17" customWidth="1"/>
    <col min="10759" max="10759" width="20.625" style="17" customWidth="1"/>
    <col min="10760" max="10760" width="8" style="17"/>
    <col min="10761" max="10761" width="4.25" style="17" customWidth="1"/>
    <col min="10762" max="10762" width="8" style="17"/>
    <col min="10763" max="10763" width="4.5" style="17" customWidth="1"/>
    <col min="10764" max="11008" width="8" style="17"/>
    <col min="11009" max="11009" width="2.125" style="17" customWidth="1"/>
    <col min="11010" max="11010" width="14.5" style="17" customWidth="1"/>
    <col min="11011" max="11012" width="12.875" style="17" customWidth="1"/>
    <col min="11013" max="11013" width="8" style="17"/>
    <col min="11014" max="11014" width="2.875" style="17" customWidth="1"/>
    <col min="11015" max="11015" width="20.625" style="17" customWidth="1"/>
    <col min="11016" max="11016" width="8" style="17"/>
    <col min="11017" max="11017" width="4.25" style="17" customWidth="1"/>
    <col min="11018" max="11018" width="8" style="17"/>
    <col min="11019" max="11019" width="4.5" style="17" customWidth="1"/>
    <col min="11020" max="11264" width="9" style="17"/>
    <col min="11265" max="11265" width="2.125" style="17" customWidth="1"/>
    <col min="11266" max="11266" width="14.5" style="17" customWidth="1"/>
    <col min="11267" max="11268" width="12.875" style="17" customWidth="1"/>
    <col min="11269" max="11269" width="8" style="17"/>
    <col min="11270" max="11270" width="2.875" style="17" customWidth="1"/>
    <col min="11271" max="11271" width="20.625" style="17" customWidth="1"/>
    <col min="11272" max="11272" width="8" style="17"/>
    <col min="11273" max="11273" width="4.25" style="17" customWidth="1"/>
    <col min="11274" max="11274" width="8" style="17"/>
    <col min="11275" max="11275" width="4.5" style="17" customWidth="1"/>
    <col min="11276" max="11520" width="8" style="17"/>
    <col min="11521" max="11521" width="2.125" style="17" customWidth="1"/>
    <col min="11522" max="11522" width="14.5" style="17" customWidth="1"/>
    <col min="11523" max="11524" width="12.875" style="17" customWidth="1"/>
    <col min="11525" max="11525" width="8" style="17"/>
    <col min="11526" max="11526" width="2.875" style="17" customWidth="1"/>
    <col min="11527" max="11527" width="20.625" style="17" customWidth="1"/>
    <col min="11528" max="11528" width="8" style="17"/>
    <col min="11529" max="11529" width="4.25" style="17" customWidth="1"/>
    <col min="11530" max="11530" width="8" style="17"/>
    <col min="11531" max="11531" width="4.5" style="17" customWidth="1"/>
    <col min="11532" max="11776" width="8" style="17"/>
    <col min="11777" max="11777" width="2.125" style="17" customWidth="1"/>
    <col min="11778" max="11778" width="14.5" style="17" customWidth="1"/>
    <col min="11779" max="11780" width="12.875" style="17" customWidth="1"/>
    <col min="11781" max="11781" width="8" style="17"/>
    <col min="11782" max="11782" width="2.875" style="17" customWidth="1"/>
    <col min="11783" max="11783" width="20.625" style="17" customWidth="1"/>
    <col min="11784" max="11784" width="8" style="17"/>
    <col min="11785" max="11785" width="4.25" style="17" customWidth="1"/>
    <col min="11786" max="11786" width="8" style="17"/>
    <col min="11787" max="11787" width="4.5" style="17" customWidth="1"/>
    <col min="11788" max="12032" width="8" style="17"/>
    <col min="12033" max="12033" width="2.125" style="17" customWidth="1"/>
    <col min="12034" max="12034" width="14.5" style="17" customWidth="1"/>
    <col min="12035" max="12036" width="12.875" style="17" customWidth="1"/>
    <col min="12037" max="12037" width="8" style="17"/>
    <col min="12038" max="12038" width="2.875" style="17" customWidth="1"/>
    <col min="12039" max="12039" width="20.625" style="17" customWidth="1"/>
    <col min="12040" max="12040" width="8" style="17"/>
    <col min="12041" max="12041" width="4.25" style="17" customWidth="1"/>
    <col min="12042" max="12042" width="8" style="17"/>
    <col min="12043" max="12043" width="4.5" style="17" customWidth="1"/>
    <col min="12044" max="12288" width="9" style="17"/>
    <col min="12289" max="12289" width="2.125" style="17" customWidth="1"/>
    <col min="12290" max="12290" width="14.5" style="17" customWidth="1"/>
    <col min="12291" max="12292" width="12.875" style="17" customWidth="1"/>
    <col min="12293" max="12293" width="8" style="17"/>
    <col min="12294" max="12294" width="2.875" style="17" customWidth="1"/>
    <col min="12295" max="12295" width="20.625" style="17" customWidth="1"/>
    <col min="12296" max="12296" width="8" style="17"/>
    <col min="12297" max="12297" width="4.25" style="17" customWidth="1"/>
    <col min="12298" max="12298" width="8" style="17"/>
    <col min="12299" max="12299" width="4.5" style="17" customWidth="1"/>
    <col min="12300" max="12544" width="8" style="17"/>
    <col min="12545" max="12545" width="2.125" style="17" customWidth="1"/>
    <col min="12546" max="12546" width="14.5" style="17" customWidth="1"/>
    <col min="12547" max="12548" width="12.875" style="17" customWidth="1"/>
    <col min="12549" max="12549" width="8" style="17"/>
    <col min="12550" max="12550" width="2.875" style="17" customWidth="1"/>
    <col min="12551" max="12551" width="20.625" style="17" customWidth="1"/>
    <col min="12552" max="12552" width="8" style="17"/>
    <col min="12553" max="12553" width="4.25" style="17" customWidth="1"/>
    <col min="12554" max="12554" width="8" style="17"/>
    <col min="12555" max="12555" width="4.5" style="17" customWidth="1"/>
    <col min="12556" max="12800" width="8" style="17"/>
    <col min="12801" max="12801" width="2.125" style="17" customWidth="1"/>
    <col min="12802" max="12802" width="14.5" style="17" customWidth="1"/>
    <col min="12803" max="12804" width="12.875" style="17" customWidth="1"/>
    <col min="12805" max="12805" width="8" style="17"/>
    <col min="12806" max="12806" width="2.875" style="17" customWidth="1"/>
    <col min="12807" max="12807" width="20.625" style="17" customWidth="1"/>
    <col min="12808" max="12808" width="8" style="17"/>
    <col min="12809" max="12809" width="4.25" style="17" customWidth="1"/>
    <col min="12810" max="12810" width="8" style="17"/>
    <col min="12811" max="12811" width="4.5" style="17" customWidth="1"/>
    <col min="12812" max="13056" width="8" style="17"/>
    <col min="13057" max="13057" width="2.125" style="17" customWidth="1"/>
    <col min="13058" max="13058" width="14.5" style="17" customWidth="1"/>
    <col min="13059" max="13060" width="12.875" style="17" customWidth="1"/>
    <col min="13061" max="13061" width="8" style="17"/>
    <col min="13062" max="13062" width="2.875" style="17" customWidth="1"/>
    <col min="13063" max="13063" width="20.625" style="17" customWidth="1"/>
    <col min="13064" max="13064" width="8" style="17"/>
    <col min="13065" max="13065" width="4.25" style="17" customWidth="1"/>
    <col min="13066" max="13066" width="8" style="17"/>
    <col min="13067" max="13067" width="4.5" style="17" customWidth="1"/>
    <col min="13068" max="13312" width="9" style="17"/>
    <col min="13313" max="13313" width="2.125" style="17" customWidth="1"/>
    <col min="13314" max="13314" width="14.5" style="17" customWidth="1"/>
    <col min="13315" max="13316" width="12.875" style="17" customWidth="1"/>
    <col min="13317" max="13317" width="8" style="17"/>
    <col min="13318" max="13318" width="2.875" style="17" customWidth="1"/>
    <col min="13319" max="13319" width="20.625" style="17" customWidth="1"/>
    <col min="13320" max="13320" width="8" style="17"/>
    <col min="13321" max="13321" width="4.25" style="17" customWidth="1"/>
    <col min="13322" max="13322" width="8" style="17"/>
    <col min="13323" max="13323" width="4.5" style="17" customWidth="1"/>
    <col min="13324" max="13568" width="8" style="17"/>
    <col min="13569" max="13569" width="2.125" style="17" customWidth="1"/>
    <col min="13570" max="13570" width="14.5" style="17" customWidth="1"/>
    <col min="13571" max="13572" width="12.875" style="17" customWidth="1"/>
    <col min="13573" max="13573" width="8" style="17"/>
    <col min="13574" max="13574" width="2.875" style="17" customWidth="1"/>
    <col min="13575" max="13575" width="20.625" style="17" customWidth="1"/>
    <col min="13576" max="13576" width="8" style="17"/>
    <col min="13577" max="13577" width="4.25" style="17" customWidth="1"/>
    <col min="13578" max="13578" width="8" style="17"/>
    <col min="13579" max="13579" width="4.5" style="17" customWidth="1"/>
    <col min="13580" max="13824" width="8" style="17"/>
    <col min="13825" max="13825" width="2.125" style="17" customWidth="1"/>
    <col min="13826" max="13826" width="14.5" style="17" customWidth="1"/>
    <col min="13827" max="13828" width="12.875" style="17" customWidth="1"/>
    <col min="13829" max="13829" width="8" style="17"/>
    <col min="13830" max="13830" width="2.875" style="17" customWidth="1"/>
    <col min="13831" max="13831" width="20.625" style="17" customWidth="1"/>
    <col min="13832" max="13832" width="8" style="17"/>
    <col min="13833" max="13833" width="4.25" style="17" customWidth="1"/>
    <col min="13834" max="13834" width="8" style="17"/>
    <col min="13835" max="13835" width="4.5" style="17" customWidth="1"/>
    <col min="13836" max="14080" width="8" style="17"/>
    <col min="14081" max="14081" width="2.125" style="17" customWidth="1"/>
    <col min="14082" max="14082" width="14.5" style="17" customWidth="1"/>
    <col min="14083" max="14084" width="12.875" style="17" customWidth="1"/>
    <col min="14085" max="14085" width="8" style="17"/>
    <col min="14086" max="14086" width="2.875" style="17" customWidth="1"/>
    <col min="14087" max="14087" width="20.625" style="17" customWidth="1"/>
    <col min="14088" max="14088" width="8" style="17"/>
    <col min="14089" max="14089" width="4.25" style="17" customWidth="1"/>
    <col min="14090" max="14090" width="8" style="17"/>
    <col min="14091" max="14091" width="4.5" style="17" customWidth="1"/>
    <col min="14092" max="14336" width="9" style="17"/>
    <col min="14337" max="14337" width="2.125" style="17" customWidth="1"/>
    <col min="14338" max="14338" width="14.5" style="17" customWidth="1"/>
    <col min="14339" max="14340" width="12.875" style="17" customWidth="1"/>
    <col min="14341" max="14341" width="8" style="17"/>
    <col min="14342" max="14342" width="2.875" style="17" customWidth="1"/>
    <col min="14343" max="14343" width="20.625" style="17" customWidth="1"/>
    <col min="14344" max="14344" width="8" style="17"/>
    <col min="14345" max="14345" width="4.25" style="17" customWidth="1"/>
    <col min="14346" max="14346" width="8" style="17"/>
    <col min="14347" max="14347" width="4.5" style="17" customWidth="1"/>
    <col min="14348" max="14592" width="8" style="17"/>
    <col min="14593" max="14593" width="2.125" style="17" customWidth="1"/>
    <col min="14594" max="14594" width="14.5" style="17" customWidth="1"/>
    <col min="14595" max="14596" width="12.875" style="17" customWidth="1"/>
    <col min="14597" max="14597" width="8" style="17"/>
    <col min="14598" max="14598" width="2.875" style="17" customWidth="1"/>
    <col min="14599" max="14599" width="20.625" style="17" customWidth="1"/>
    <col min="14600" max="14600" width="8" style="17"/>
    <col min="14601" max="14601" width="4.25" style="17" customWidth="1"/>
    <col min="14602" max="14602" width="8" style="17"/>
    <col min="14603" max="14603" width="4.5" style="17" customWidth="1"/>
    <col min="14604" max="14848" width="8" style="17"/>
    <col min="14849" max="14849" width="2.125" style="17" customWidth="1"/>
    <col min="14850" max="14850" width="14.5" style="17" customWidth="1"/>
    <col min="14851" max="14852" width="12.875" style="17" customWidth="1"/>
    <col min="14853" max="14853" width="8" style="17"/>
    <col min="14854" max="14854" width="2.875" style="17" customWidth="1"/>
    <col min="14855" max="14855" width="20.625" style="17" customWidth="1"/>
    <col min="14856" max="14856" width="8" style="17"/>
    <col min="14857" max="14857" width="4.25" style="17" customWidth="1"/>
    <col min="14858" max="14858" width="8" style="17"/>
    <col min="14859" max="14859" width="4.5" style="17" customWidth="1"/>
    <col min="14860" max="15104" width="8" style="17"/>
    <col min="15105" max="15105" width="2.125" style="17" customWidth="1"/>
    <col min="15106" max="15106" width="14.5" style="17" customWidth="1"/>
    <col min="15107" max="15108" width="12.875" style="17" customWidth="1"/>
    <col min="15109" max="15109" width="8" style="17"/>
    <col min="15110" max="15110" width="2.875" style="17" customWidth="1"/>
    <col min="15111" max="15111" width="20.625" style="17" customWidth="1"/>
    <col min="15112" max="15112" width="8" style="17"/>
    <col min="15113" max="15113" width="4.25" style="17" customWidth="1"/>
    <col min="15114" max="15114" width="8" style="17"/>
    <col min="15115" max="15115" width="4.5" style="17" customWidth="1"/>
    <col min="15116" max="15360" width="9" style="17"/>
    <col min="15361" max="15361" width="2.125" style="17" customWidth="1"/>
    <col min="15362" max="15362" width="14.5" style="17" customWidth="1"/>
    <col min="15363" max="15364" width="12.875" style="17" customWidth="1"/>
    <col min="15365" max="15365" width="8" style="17"/>
    <col min="15366" max="15366" width="2.875" style="17" customWidth="1"/>
    <col min="15367" max="15367" width="20.625" style="17" customWidth="1"/>
    <col min="15368" max="15368" width="8" style="17"/>
    <col min="15369" max="15369" width="4.25" style="17" customWidth="1"/>
    <col min="15370" max="15370" width="8" style="17"/>
    <col min="15371" max="15371" width="4.5" style="17" customWidth="1"/>
    <col min="15372" max="15616" width="8" style="17"/>
    <col min="15617" max="15617" width="2.125" style="17" customWidth="1"/>
    <col min="15618" max="15618" width="14.5" style="17" customWidth="1"/>
    <col min="15619" max="15620" width="12.875" style="17" customWidth="1"/>
    <col min="15621" max="15621" width="8" style="17"/>
    <col min="15622" max="15622" width="2.875" style="17" customWidth="1"/>
    <col min="15623" max="15623" width="20.625" style="17" customWidth="1"/>
    <col min="15624" max="15624" width="8" style="17"/>
    <col min="15625" max="15625" width="4.25" style="17" customWidth="1"/>
    <col min="15626" max="15626" width="8" style="17"/>
    <col min="15627" max="15627" width="4.5" style="17" customWidth="1"/>
    <col min="15628" max="15872" width="8" style="17"/>
    <col min="15873" max="15873" width="2.125" style="17" customWidth="1"/>
    <col min="15874" max="15874" width="14.5" style="17" customWidth="1"/>
    <col min="15875" max="15876" width="12.875" style="17" customWidth="1"/>
    <col min="15877" max="15877" width="8" style="17"/>
    <col min="15878" max="15878" width="2.875" style="17" customWidth="1"/>
    <col min="15879" max="15879" width="20.625" style="17" customWidth="1"/>
    <col min="15880" max="15880" width="8" style="17"/>
    <col min="15881" max="15881" width="4.25" style="17" customWidth="1"/>
    <col min="15882" max="15882" width="8" style="17"/>
    <col min="15883" max="15883" width="4.5" style="17" customWidth="1"/>
    <col min="15884" max="16128" width="8" style="17"/>
    <col min="16129" max="16129" width="2.125" style="17" customWidth="1"/>
    <col min="16130" max="16130" width="14.5" style="17" customWidth="1"/>
    <col min="16131" max="16132" width="12.875" style="17" customWidth="1"/>
    <col min="16133" max="16133" width="8" style="17"/>
    <col min="16134" max="16134" width="2.875" style="17" customWidth="1"/>
    <col min="16135" max="16135" width="20.625" style="17" customWidth="1"/>
    <col min="16136" max="16136" width="8" style="17"/>
    <col min="16137" max="16137" width="4.25" style="17" customWidth="1"/>
    <col min="16138" max="16138" width="8" style="17"/>
    <col min="16139" max="16139" width="4.5" style="17" customWidth="1"/>
    <col min="16140" max="16384" width="9" style="17"/>
  </cols>
  <sheetData>
    <row r="1" spans="2:11" s="3" customFormat="1" x14ac:dyDescent="0.25">
      <c r="C1" s="31"/>
    </row>
    <row r="2" spans="2:11" s="3" customFormat="1" x14ac:dyDescent="0.25">
      <c r="C2" s="31"/>
    </row>
    <row r="3" spans="2:11" s="3" customFormat="1" ht="36" x14ac:dyDescent="0.55000000000000004">
      <c r="C3" s="32" t="s">
        <v>102</v>
      </c>
      <c r="H3" s="42"/>
      <c r="I3" s="42"/>
      <c r="J3" s="42"/>
      <c r="K3" s="42"/>
    </row>
    <row r="4" spans="2:11" s="3" customFormat="1" ht="28.5" x14ac:dyDescent="0.45">
      <c r="C4" s="33"/>
      <c r="H4" s="42"/>
      <c r="I4" s="42"/>
      <c r="J4" s="42"/>
      <c r="K4" s="42"/>
    </row>
    <row r="5" spans="2:11" s="3" customFormat="1" x14ac:dyDescent="0.25">
      <c r="C5" s="31"/>
    </row>
    <row r="7" spans="2:11" ht="15" customHeight="1" x14ac:dyDescent="0.25">
      <c r="B7" s="16"/>
      <c r="C7" s="34"/>
      <c r="D7" s="16"/>
      <c r="E7" s="16"/>
      <c r="F7" s="16"/>
      <c r="G7" s="16"/>
      <c r="H7" s="16"/>
      <c r="I7" s="16"/>
      <c r="J7" s="16"/>
      <c r="K7" s="16"/>
    </row>
    <row r="8" spans="2:11" ht="15.75" x14ac:dyDescent="0.25">
      <c r="B8" s="8" t="s">
        <v>11</v>
      </c>
      <c r="C8" s="34"/>
      <c r="D8" s="16"/>
      <c r="E8" s="16"/>
      <c r="F8" s="16"/>
      <c r="G8" s="16"/>
      <c r="H8" s="16"/>
      <c r="I8" s="16"/>
      <c r="J8" s="16"/>
      <c r="K8" s="16"/>
    </row>
    <row r="10" spans="2:11" x14ac:dyDescent="0.25">
      <c r="B10" s="18" t="s">
        <v>103</v>
      </c>
      <c r="C10" s="19" t="s">
        <v>104</v>
      </c>
    </row>
    <row r="11" spans="2:11" x14ac:dyDescent="0.25">
      <c r="B11" s="18" t="s">
        <v>12</v>
      </c>
      <c r="C11" s="19" t="s">
        <v>13</v>
      </c>
    </row>
    <row r="12" spans="2:11" x14ac:dyDescent="0.25">
      <c r="B12" s="18" t="s">
        <v>14</v>
      </c>
      <c r="C12" s="19" t="s">
        <v>15</v>
      </c>
    </row>
    <row r="13" spans="2:11" x14ac:dyDescent="0.25">
      <c r="B13" s="18" t="s">
        <v>16</v>
      </c>
      <c r="C13" s="19" t="s">
        <v>17</v>
      </c>
    </row>
    <row r="14" spans="2:11" x14ac:dyDescent="0.25">
      <c r="B14" s="18" t="s">
        <v>18</v>
      </c>
      <c r="C14" s="19" t="s">
        <v>19</v>
      </c>
    </row>
    <row r="15" spans="2:11" x14ac:dyDescent="0.25">
      <c r="B15" s="18" t="s">
        <v>20</v>
      </c>
      <c r="C15" s="19" t="s">
        <v>21</v>
      </c>
    </row>
    <row r="16" spans="2:11" x14ac:dyDescent="0.25">
      <c r="B16" s="18" t="s">
        <v>22</v>
      </c>
      <c r="C16" s="19" t="s">
        <v>23</v>
      </c>
    </row>
    <row r="17" spans="2:3" x14ac:dyDescent="0.25">
      <c r="B17" s="18" t="s">
        <v>24</v>
      </c>
      <c r="C17" s="19" t="s">
        <v>25</v>
      </c>
    </row>
    <row r="18" spans="2:3" x14ac:dyDescent="0.25">
      <c r="B18" s="18" t="s">
        <v>107</v>
      </c>
      <c r="C18" s="19" t="s">
        <v>26</v>
      </c>
    </row>
    <row r="19" spans="2:3" x14ac:dyDescent="0.25">
      <c r="B19" s="18" t="s">
        <v>108</v>
      </c>
      <c r="C19" s="19" t="s">
        <v>27</v>
      </c>
    </row>
    <row r="20" spans="2:3" x14ac:dyDescent="0.25">
      <c r="B20" s="18" t="s">
        <v>109</v>
      </c>
      <c r="C20" s="19" t="s">
        <v>28</v>
      </c>
    </row>
    <row r="21" spans="2:3" x14ac:dyDescent="0.25">
      <c r="B21" s="18" t="s">
        <v>110</v>
      </c>
      <c r="C21" s="19" t="s">
        <v>29</v>
      </c>
    </row>
    <row r="22" spans="2:3" x14ac:dyDescent="0.25">
      <c r="B22" s="18" t="s">
        <v>111</v>
      </c>
      <c r="C22" s="19" t="s">
        <v>30</v>
      </c>
    </row>
    <row r="23" spans="2:3" x14ac:dyDescent="0.25">
      <c r="B23" s="18" t="s">
        <v>112</v>
      </c>
      <c r="C23" s="19" t="s">
        <v>31</v>
      </c>
    </row>
    <row r="24" spans="2:3" x14ac:dyDescent="0.25">
      <c r="B24" s="18" t="s">
        <v>113</v>
      </c>
      <c r="C24" s="19" t="s">
        <v>32</v>
      </c>
    </row>
    <row r="25" spans="2:3" x14ac:dyDescent="0.25">
      <c r="B25" s="18" t="s">
        <v>114</v>
      </c>
      <c r="C25" s="19" t="s">
        <v>33</v>
      </c>
    </row>
    <row r="26" spans="2:3" x14ac:dyDescent="0.25">
      <c r="B26" s="18" t="s">
        <v>115</v>
      </c>
      <c r="C26" s="19" t="s">
        <v>34</v>
      </c>
    </row>
    <row r="27" spans="2:3" x14ac:dyDescent="0.25">
      <c r="B27" s="18" t="s">
        <v>116</v>
      </c>
      <c r="C27" s="19" t="s">
        <v>35</v>
      </c>
    </row>
  </sheetData>
  <mergeCells count="1">
    <mergeCell ref="H3:K4"/>
  </mergeCells>
  <hyperlinks>
    <hyperlink ref="B10" location="'KP Summary'!A1" display="KP Summary"/>
    <hyperlink ref="B11" location="'KP 1 0'!A1" display="KP 1 0"/>
    <hyperlink ref="B12" location="'KP 1 1'!A1" display="KP 1 1"/>
    <hyperlink ref="B13" location="'KP 1 2'!A1" display="KP 1 2"/>
    <hyperlink ref="B14" location="'KP 1 3'!A1" display="KP 1 3"/>
    <hyperlink ref="B15" location="'KP 1 4'!A1" display="KP 1 4"/>
    <hyperlink ref="B16" location="'KP 1 5'!A1" display="KP 1 5"/>
    <hyperlink ref="B17" location="'KP 1 6'!A1" display="KP 1 6"/>
    <hyperlink ref="B18" location="'KP 1 7'!A1" display="KP 1 7"/>
    <hyperlink ref="B19" location="'KP 1 8'!A1" display="KP 1 8"/>
    <hyperlink ref="B20" location="'KP 1 9'!A1" display="KP 1 9"/>
    <hyperlink ref="B21" location="'KP 1 10'!A1" display="KP 1 10"/>
    <hyperlink ref="B22" location="'KP 1 11'!A1" display="KP 1 11"/>
    <hyperlink ref="B23" location="'KP 1 12'!A1" display="KP 1 12"/>
    <hyperlink ref="B24" location="'KP 1 13'!A1" display="KP 1 13"/>
    <hyperlink ref="B25" location="'KP 1 14'!A1" display="KP 1 14"/>
    <hyperlink ref="B26" location="'KP 1 15'!A1" display="KP 1 15"/>
    <hyperlink ref="B27" location="'KP 1 16'!A1" display="KP 1 16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G42" sqref="G42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424</v>
      </c>
      <c r="C7" s="25">
        <v>251</v>
      </c>
      <c r="D7" s="25">
        <v>173</v>
      </c>
      <c r="E7" s="25">
        <v>424</v>
      </c>
      <c r="F7" s="25">
        <v>109</v>
      </c>
      <c r="G7" s="25">
        <v>157</v>
      </c>
      <c r="H7" s="25">
        <v>158</v>
      </c>
      <c r="I7" s="25">
        <v>424</v>
      </c>
      <c r="J7" s="25">
        <v>17</v>
      </c>
      <c r="K7" s="25">
        <v>54</v>
      </c>
      <c r="L7" s="25">
        <v>29</v>
      </c>
      <c r="M7" s="25">
        <v>27</v>
      </c>
      <c r="N7" s="25">
        <v>27</v>
      </c>
      <c r="O7" s="25">
        <v>48</v>
      </c>
      <c r="P7" s="25">
        <v>49</v>
      </c>
      <c r="Q7" s="25">
        <v>55</v>
      </c>
      <c r="R7" s="25">
        <v>48</v>
      </c>
      <c r="S7" s="25">
        <v>21</v>
      </c>
      <c r="T7" s="25">
        <v>31</v>
      </c>
      <c r="U7" s="25">
        <v>20</v>
      </c>
      <c r="V7" s="25">
        <v>424</v>
      </c>
      <c r="W7" s="25">
        <v>20</v>
      </c>
      <c r="X7" s="25">
        <v>25</v>
      </c>
      <c r="Y7" s="25">
        <v>9</v>
      </c>
      <c r="Z7" s="25">
        <v>26</v>
      </c>
      <c r="AA7" s="25">
        <v>17</v>
      </c>
      <c r="AB7" s="25">
        <v>14</v>
      </c>
      <c r="AC7" s="25">
        <v>16</v>
      </c>
      <c r="AD7" s="25">
        <v>23</v>
      </c>
      <c r="AE7" s="25">
        <v>18</v>
      </c>
      <c r="AF7" s="25">
        <v>113</v>
      </c>
      <c r="AG7" s="25">
        <v>40</v>
      </c>
      <c r="AH7" s="25">
        <v>19</v>
      </c>
      <c r="AI7" s="25">
        <v>17</v>
      </c>
      <c r="AJ7" s="25">
        <v>19</v>
      </c>
      <c r="AK7" s="25">
        <v>16</v>
      </c>
      <c r="AL7" s="25">
        <v>12</v>
      </c>
      <c r="AM7" s="25">
        <v>19</v>
      </c>
      <c r="AN7" s="25">
        <v>404</v>
      </c>
      <c r="AO7" s="25">
        <v>96</v>
      </c>
      <c r="AP7" s="25">
        <v>179</v>
      </c>
      <c r="AQ7" s="25">
        <v>21</v>
      </c>
      <c r="AR7" s="25">
        <v>24</v>
      </c>
      <c r="AS7" s="25">
        <v>10</v>
      </c>
      <c r="AT7" s="25">
        <v>3</v>
      </c>
      <c r="AU7" s="25">
        <v>11</v>
      </c>
      <c r="AV7" s="25">
        <v>5</v>
      </c>
      <c r="AW7" s="25">
        <v>27</v>
      </c>
      <c r="AX7" s="25">
        <v>28</v>
      </c>
      <c r="AY7" s="25">
        <v>424</v>
      </c>
      <c r="AZ7" s="25">
        <v>195</v>
      </c>
      <c r="BA7" s="25">
        <v>197</v>
      </c>
      <c r="BB7" s="25">
        <v>33</v>
      </c>
    </row>
    <row r="8" spans="1:54" x14ac:dyDescent="0.2">
      <c r="A8" s="45"/>
      <c r="B8" s="26">
        <v>0.21</v>
      </c>
      <c r="C8" s="27">
        <v>0.26</v>
      </c>
      <c r="D8" s="27">
        <v>0.17</v>
      </c>
      <c r="E8" s="26">
        <v>0.21</v>
      </c>
      <c r="F8" s="27">
        <v>0.19</v>
      </c>
      <c r="G8" s="27">
        <v>0.22</v>
      </c>
      <c r="H8" s="27">
        <v>0.22</v>
      </c>
      <c r="I8" s="26">
        <v>0.21</v>
      </c>
      <c r="J8" s="27">
        <v>0.21</v>
      </c>
      <c r="K8" s="27">
        <v>0.24</v>
      </c>
      <c r="L8" s="27">
        <v>0.17</v>
      </c>
      <c r="M8" s="27">
        <v>0.18</v>
      </c>
      <c r="N8" s="27">
        <v>0.15</v>
      </c>
      <c r="O8" s="27">
        <v>0.26</v>
      </c>
      <c r="P8" s="27">
        <v>0.18</v>
      </c>
      <c r="Q8" s="27">
        <v>0.2</v>
      </c>
      <c r="R8" s="27">
        <v>0.28000000000000003</v>
      </c>
      <c r="S8" s="27">
        <v>0.22</v>
      </c>
      <c r="T8" s="27">
        <v>0.18</v>
      </c>
      <c r="U8" s="27">
        <v>0.36</v>
      </c>
      <c r="V8" s="26">
        <v>0.21</v>
      </c>
      <c r="W8" s="27">
        <v>0.36</v>
      </c>
      <c r="X8" s="27">
        <v>0.14000000000000001</v>
      </c>
      <c r="Y8" s="27">
        <v>0.14000000000000001</v>
      </c>
      <c r="Z8" s="27">
        <v>0.3</v>
      </c>
      <c r="AA8" s="27">
        <v>0.23</v>
      </c>
      <c r="AB8" s="27">
        <v>0.19</v>
      </c>
      <c r="AC8" s="27">
        <v>0.17</v>
      </c>
      <c r="AD8" s="27">
        <v>0.19</v>
      </c>
      <c r="AE8" s="27">
        <v>0.22</v>
      </c>
      <c r="AF8" s="27">
        <v>0.22</v>
      </c>
      <c r="AG8" s="27">
        <v>0.24</v>
      </c>
      <c r="AH8" s="27">
        <v>0.21</v>
      </c>
      <c r="AI8" s="27">
        <v>0.22</v>
      </c>
      <c r="AJ8" s="27">
        <v>0.18</v>
      </c>
      <c r="AK8" s="27">
        <v>0.22</v>
      </c>
      <c r="AL8" s="27">
        <v>0.2</v>
      </c>
      <c r="AM8" s="27">
        <v>0.26</v>
      </c>
      <c r="AN8" s="26">
        <v>0.21</v>
      </c>
      <c r="AO8" s="27">
        <v>0.18</v>
      </c>
      <c r="AP8" s="27">
        <v>0.26</v>
      </c>
      <c r="AQ8" s="27">
        <v>0.21</v>
      </c>
      <c r="AR8" s="27">
        <v>0.25</v>
      </c>
      <c r="AS8" s="27">
        <v>0.18</v>
      </c>
      <c r="AT8" s="27">
        <v>0.27</v>
      </c>
      <c r="AU8" s="27">
        <v>0.22</v>
      </c>
      <c r="AV8" s="27">
        <v>0.3</v>
      </c>
      <c r="AW8" s="27">
        <v>0.2</v>
      </c>
      <c r="AX8" s="27">
        <v>0.11</v>
      </c>
      <c r="AY8" s="26">
        <v>0.21</v>
      </c>
      <c r="AZ8" s="27">
        <v>0.22</v>
      </c>
      <c r="BA8" s="27">
        <v>0.22</v>
      </c>
      <c r="BB8" s="27">
        <v>0.14000000000000001</v>
      </c>
    </row>
    <row r="9" spans="1:54" x14ac:dyDescent="0.2">
      <c r="A9" s="45" t="s">
        <v>91</v>
      </c>
      <c r="B9" s="25">
        <v>85</v>
      </c>
      <c r="C9" s="25">
        <v>49</v>
      </c>
      <c r="D9" s="25">
        <v>37</v>
      </c>
      <c r="E9" s="25">
        <v>85</v>
      </c>
      <c r="F9" s="25">
        <v>13</v>
      </c>
      <c r="G9" s="25">
        <v>37</v>
      </c>
      <c r="H9" s="25">
        <v>35</v>
      </c>
      <c r="I9" s="25">
        <v>85</v>
      </c>
      <c r="J9" s="25">
        <v>2</v>
      </c>
      <c r="K9" s="25">
        <v>11</v>
      </c>
      <c r="L9" s="25">
        <v>7</v>
      </c>
      <c r="M9" s="25">
        <v>4</v>
      </c>
      <c r="N9" s="25">
        <v>11</v>
      </c>
      <c r="O9" s="25">
        <v>4</v>
      </c>
      <c r="P9" s="25">
        <v>13</v>
      </c>
      <c r="Q9" s="25">
        <v>11</v>
      </c>
      <c r="R9" s="25">
        <v>7</v>
      </c>
      <c r="S9" s="25">
        <v>4</v>
      </c>
      <c r="T9" s="25">
        <v>8</v>
      </c>
      <c r="U9" s="25">
        <v>4</v>
      </c>
      <c r="V9" s="25">
        <v>85</v>
      </c>
      <c r="W9" s="25">
        <v>4</v>
      </c>
      <c r="X9" s="25">
        <v>10</v>
      </c>
      <c r="Y9" s="25">
        <v>2</v>
      </c>
      <c r="Z9" s="25">
        <v>5</v>
      </c>
      <c r="AA9" s="25">
        <v>3</v>
      </c>
      <c r="AB9" s="25">
        <v>5</v>
      </c>
      <c r="AC9" s="25">
        <v>4</v>
      </c>
      <c r="AD9" s="25">
        <v>6</v>
      </c>
      <c r="AE9" s="25">
        <v>4</v>
      </c>
      <c r="AF9" s="25">
        <v>23</v>
      </c>
      <c r="AG9" s="25">
        <v>9</v>
      </c>
      <c r="AH9" s="25">
        <v>2</v>
      </c>
      <c r="AI9" s="25">
        <v>2</v>
      </c>
      <c r="AJ9" s="25">
        <v>3</v>
      </c>
      <c r="AK9" s="25">
        <v>1</v>
      </c>
      <c r="AL9" s="25">
        <v>1</v>
      </c>
      <c r="AM9" s="25">
        <v>2</v>
      </c>
      <c r="AN9" s="25">
        <v>82</v>
      </c>
      <c r="AO9" s="25">
        <v>26</v>
      </c>
      <c r="AP9" s="25">
        <v>24</v>
      </c>
      <c r="AQ9" s="25">
        <v>4</v>
      </c>
      <c r="AR9" s="25">
        <v>6</v>
      </c>
      <c r="AS9" s="25">
        <v>3</v>
      </c>
      <c r="AT9" s="25">
        <v>0</v>
      </c>
      <c r="AU9" s="25">
        <v>4</v>
      </c>
      <c r="AV9" s="25">
        <v>0</v>
      </c>
      <c r="AW9" s="25">
        <v>1</v>
      </c>
      <c r="AX9" s="25">
        <v>13</v>
      </c>
      <c r="AY9" s="25">
        <v>85</v>
      </c>
      <c r="AZ9" s="25">
        <v>31</v>
      </c>
      <c r="BA9" s="25">
        <v>52</v>
      </c>
      <c r="BB9" s="25">
        <v>3</v>
      </c>
    </row>
    <row r="10" spans="1:54" x14ac:dyDescent="0.2">
      <c r="A10" s="45"/>
      <c r="B10" s="26">
        <v>0.04</v>
      </c>
      <c r="C10" s="27">
        <v>0.05</v>
      </c>
      <c r="D10" s="27">
        <v>0.04</v>
      </c>
      <c r="E10" s="26">
        <v>0.04</v>
      </c>
      <c r="F10" s="27">
        <v>0.02</v>
      </c>
      <c r="G10" s="27">
        <v>0.05</v>
      </c>
      <c r="H10" s="27">
        <v>0.05</v>
      </c>
      <c r="I10" s="26">
        <v>0.04</v>
      </c>
      <c r="J10" s="27">
        <v>0.03</v>
      </c>
      <c r="K10" s="27">
        <v>0.05</v>
      </c>
      <c r="L10" s="27">
        <v>0.04</v>
      </c>
      <c r="M10" s="27">
        <v>0.03</v>
      </c>
      <c r="N10" s="27">
        <v>0.06</v>
      </c>
      <c r="O10" s="27">
        <v>0.02</v>
      </c>
      <c r="P10" s="27">
        <v>0.05</v>
      </c>
      <c r="Q10" s="27">
        <v>0.04</v>
      </c>
      <c r="R10" s="27">
        <v>0.04</v>
      </c>
      <c r="S10" s="27">
        <v>0.04</v>
      </c>
      <c r="T10" s="27">
        <v>0.05</v>
      </c>
      <c r="U10" s="27">
        <v>0.06</v>
      </c>
      <c r="V10" s="26">
        <v>0.04</v>
      </c>
      <c r="W10" s="27">
        <v>0.06</v>
      </c>
      <c r="X10" s="27">
        <v>0.06</v>
      </c>
      <c r="Y10" s="27">
        <v>0.04</v>
      </c>
      <c r="Z10" s="27">
        <v>0.05</v>
      </c>
      <c r="AA10" s="27">
        <v>0.04</v>
      </c>
      <c r="AB10" s="27">
        <v>0.06</v>
      </c>
      <c r="AC10" s="27">
        <v>0.04</v>
      </c>
      <c r="AD10" s="27">
        <v>0.05</v>
      </c>
      <c r="AE10" s="27">
        <v>0.04</v>
      </c>
      <c r="AF10" s="27">
        <v>0.04</v>
      </c>
      <c r="AG10" s="27">
        <v>0.06</v>
      </c>
      <c r="AH10" s="27">
        <v>0.02</v>
      </c>
      <c r="AI10" s="27">
        <v>0.02</v>
      </c>
      <c r="AJ10" s="27">
        <v>0.03</v>
      </c>
      <c r="AK10" s="27">
        <v>0.02</v>
      </c>
      <c r="AL10" s="27">
        <v>0.02</v>
      </c>
      <c r="AM10" s="27">
        <v>0.03</v>
      </c>
      <c r="AN10" s="26">
        <v>0.04</v>
      </c>
      <c r="AO10" s="27">
        <v>0.05</v>
      </c>
      <c r="AP10" s="27">
        <v>0.03</v>
      </c>
      <c r="AQ10" s="27">
        <v>0.04</v>
      </c>
      <c r="AR10" s="27">
        <v>0.06</v>
      </c>
      <c r="AS10" s="27">
        <v>0.05</v>
      </c>
      <c r="AT10" s="27">
        <v>0</v>
      </c>
      <c r="AU10" s="27">
        <v>0.08</v>
      </c>
      <c r="AV10" s="27">
        <v>0</v>
      </c>
      <c r="AW10" s="27">
        <v>0.01</v>
      </c>
      <c r="AX10" s="27">
        <v>0.05</v>
      </c>
      <c r="AY10" s="26">
        <v>0.04</v>
      </c>
      <c r="AZ10" s="27">
        <v>0.04</v>
      </c>
      <c r="BA10" s="27">
        <v>0.06</v>
      </c>
      <c r="BB10" s="27">
        <v>0.01</v>
      </c>
    </row>
    <row r="11" spans="1:54" x14ac:dyDescent="0.2">
      <c r="A11" s="45" t="s">
        <v>92</v>
      </c>
      <c r="B11" s="25">
        <v>118</v>
      </c>
      <c r="C11" s="25">
        <v>64</v>
      </c>
      <c r="D11" s="25">
        <v>54</v>
      </c>
      <c r="E11" s="25">
        <v>118</v>
      </c>
      <c r="F11" s="25">
        <v>18</v>
      </c>
      <c r="G11" s="25">
        <v>48</v>
      </c>
      <c r="H11" s="25">
        <v>52</v>
      </c>
      <c r="I11" s="25">
        <v>118</v>
      </c>
      <c r="J11" s="25">
        <v>4</v>
      </c>
      <c r="K11" s="25">
        <v>22</v>
      </c>
      <c r="L11" s="25">
        <v>12</v>
      </c>
      <c r="M11" s="25">
        <v>8</v>
      </c>
      <c r="N11" s="25">
        <v>11</v>
      </c>
      <c r="O11" s="25">
        <v>10</v>
      </c>
      <c r="P11" s="25">
        <v>12</v>
      </c>
      <c r="Q11" s="25">
        <v>14</v>
      </c>
      <c r="R11" s="25">
        <v>6</v>
      </c>
      <c r="S11" s="25">
        <v>3</v>
      </c>
      <c r="T11" s="25">
        <v>14</v>
      </c>
      <c r="U11" s="25">
        <v>2</v>
      </c>
      <c r="V11" s="25">
        <v>118</v>
      </c>
      <c r="W11" s="25">
        <v>2</v>
      </c>
      <c r="X11" s="25">
        <v>10</v>
      </c>
      <c r="Y11" s="25">
        <v>5</v>
      </c>
      <c r="Z11" s="25">
        <v>4</v>
      </c>
      <c r="AA11" s="25">
        <v>3</v>
      </c>
      <c r="AB11" s="25">
        <v>2</v>
      </c>
      <c r="AC11" s="25">
        <v>12</v>
      </c>
      <c r="AD11" s="25">
        <v>6</v>
      </c>
      <c r="AE11" s="25">
        <v>3</v>
      </c>
      <c r="AF11" s="25">
        <v>19</v>
      </c>
      <c r="AG11" s="25">
        <v>21</v>
      </c>
      <c r="AH11" s="25">
        <v>4</v>
      </c>
      <c r="AI11" s="25">
        <v>8</v>
      </c>
      <c r="AJ11" s="25">
        <v>7</v>
      </c>
      <c r="AK11" s="25">
        <v>1</v>
      </c>
      <c r="AL11" s="25">
        <v>7</v>
      </c>
      <c r="AM11" s="25">
        <v>4</v>
      </c>
      <c r="AN11" s="25">
        <v>116</v>
      </c>
      <c r="AO11" s="25">
        <v>31</v>
      </c>
      <c r="AP11" s="25">
        <v>45</v>
      </c>
      <c r="AQ11" s="25">
        <v>5</v>
      </c>
      <c r="AR11" s="25">
        <v>9</v>
      </c>
      <c r="AS11" s="25">
        <v>6</v>
      </c>
      <c r="AT11" s="25">
        <v>1</v>
      </c>
      <c r="AU11" s="25">
        <v>5</v>
      </c>
      <c r="AV11" s="25">
        <v>1</v>
      </c>
      <c r="AW11" s="25">
        <v>0</v>
      </c>
      <c r="AX11" s="25">
        <v>13</v>
      </c>
      <c r="AY11" s="25">
        <v>118</v>
      </c>
      <c r="AZ11" s="25">
        <v>56</v>
      </c>
      <c r="BA11" s="25">
        <v>55</v>
      </c>
      <c r="BB11" s="25">
        <v>6</v>
      </c>
    </row>
    <row r="12" spans="1:54" x14ac:dyDescent="0.2">
      <c r="A12" s="45"/>
      <c r="B12" s="26">
        <v>0.06</v>
      </c>
      <c r="C12" s="27">
        <v>0.06</v>
      </c>
      <c r="D12" s="27">
        <v>0.05</v>
      </c>
      <c r="E12" s="26">
        <v>0.06</v>
      </c>
      <c r="F12" s="27">
        <v>0.03</v>
      </c>
      <c r="G12" s="27">
        <v>7.0000000000000007E-2</v>
      </c>
      <c r="H12" s="27">
        <v>7.0000000000000007E-2</v>
      </c>
      <c r="I12" s="26">
        <v>0.06</v>
      </c>
      <c r="J12" s="27">
        <v>0.05</v>
      </c>
      <c r="K12" s="27">
        <v>0.1</v>
      </c>
      <c r="L12" s="27">
        <v>7.0000000000000007E-2</v>
      </c>
      <c r="M12" s="27">
        <v>0.05</v>
      </c>
      <c r="N12" s="27">
        <v>7.0000000000000007E-2</v>
      </c>
      <c r="O12" s="27">
        <v>0.06</v>
      </c>
      <c r="P12" s="27">
        <v>0.04</v>
      </c>
      <c r="Q12" s="27">
        <v>0.05</v>
      </c>
      <c r="R12" s="27">
        <v>0.04</v>
      </c>
      <c r="S12" s="27">
        <v>0.03</v>
      </c>
      <c r="T12" s="27">
        <v>0.08</v>
      </c>
      <c r="U12" s="27">
        <v>0.03</v>
      </c>
      <c r="V12" s="26">
        <v>0.06</v>
      </c>
      <c r="W12" s="27">
        <v>0.03</v>
      </c>
      <c r="X12" s="27">
        <v>0.06</v>
      </c>
      <c r="Y12" s="27">
        <v>0.08</v>
      </c>
      <c r="Z12" s="27">
        <v>0.05</v>
      </c>
      <c r="AA12" s="27">
        <v>0.03</v>
      </c>
      <c r="AB12" s="27">
        <v>0.03</v>
      </c>
      <c r="AC12" s="27">
        <v>0.12</v>
      </c>
      <c r="AD12" s="27">
        <v>0.05</v>
      </c>
      <c r="AE12" s="27">
        <v>0.04</v>
      </c>
      <c r="AF12" s="27">
        <v>0.04</v>
      </c>
      <c r="AG12" s="27">
        <v>0.12</v>
      </c>
      <c r="AH12" s="27">
        <v>0.04</v>
      </c>
      <c r="AI12" s="27">
        <v>0.11</v>
      </c>
      <c r="AJ12" s="27">
        <v>0.06</v>
      </c>
      <c r="AK12" s="27">
        <v>0.02</v>
      </c>
      <c r="AL12" s="27">
        <v>0.11</v>
      </c>
      <c r="AM12" s="27">
        <v>0.06</v>
      </c>
      <c r="AN12" s="26">
        <v>0.06</v>
      </c>
      <c r="AO12" s="27">
        <v>0.06</v>
      </c>
      <c r="AP12" s="27">
        <v>0.06</v>
      </c>
      <c r="AQ12" s="27">
        <v>0.05</v>
      </c>
      <c r="AR12" s="27">
        <v>0.09</v>
      </c>
      <c r="AS12" s="27">
        <v>0.11</v>
      </c>
      <c r="AT12" s="27">
        <v>0.06</v>
      </c>
      <c r="AU12" s="27">
        <v>0.11</v>
      </c>
      <c r="AV12" s="27">
        <v>0.1</v>
      </c>
      <c r="AW12" s="27">
        <v>0</v>
      </c>
      <c r="AX12" s="27">
        <v>0.05</v>
      </c>
      <c r="AY12" s="26">
        <v>0.06</v>
      </c>
      <c r="AZ12" s="27">
        <v>0.06</v>
      </c>
      <c r="BA12" s="27">
        <v>0.06</v>
      </c>
      <c r="BB12" s="27">
        <v>0.03</v>
      </c>
    </row>
    <row r="13" spans="1:54" x14ac:dyDescent="0.2">
      <c r="A13" s="45" t="s">
        <v>93</v>
      </c>
      <c r="B13" s="25">
        <v>98</v>
      </c>
      <c r="C13" s="25">
        <v>54</v>
      </c>
      <c r="D13" s="25">
        <v>45</v>
      </c>
      <c r="E13" s="25">
        <v>98</v>
      </c>
      <c r="F13" s="25">
        <v>26</v>
      </c>
      <c r="G13" s="25">
        <v>36</v>
      </c>
      <c r="H13" s="25">
        <v>37</v>
      </c>
      <c r="I13" s="25">
        <v>98</v>
      </c>
      <c r="J13" s="25">
        <v>5</v>
      </c>
      <c r="K13" s="25">
        <v>13</v>
      </c>
      <c r="L13" s="25">
        <v>6</v>
      </c>
      <c r="M13" s="25">
        <v>8</v>
      </c>
      <c r="N13" s="25">
        <v>6</v>
      </c>
      <c r="O13" s="25">
        <v>14</v>
      </c>
      <c r="P13" s="25">
        <v>12</v>
      </c>
      <c r="Q13" s="25">
        <v>12</v>
      </c>
      <c r="R13" s="25">
        <v>4</v>
      </c>
      <c r="S13" s="25">
        <v>7</v>
      </c>
      <c r="T13" s="25">
        <v>8</v>
      </c>
      <c r="U13" s="25">
        <v>4</v>
      </c>
      <c r="V13" s="25">
        <v>98</v>
      </c>
      <c r="W13" s="25">
        <v>4</v>
      </c>
      <c r="X13" s="25">
        <v>7</v>
      </c>
      <c r="Y13" s="25">
        <v>4</v>
      </c>
      <c r="Z13" s="25">
        <v>4</v>
      </c>
      <c r="AA13" s="25">
        <v>6</v>
      </c>
      <c r="AB13" s="25">
        <v>3</v>
      </c>
      <c r="AC13" s="25">
        <v>5</v>
      </c>
      <c r="AD13" s="25">
        <v>5</v>
      </c>
      <c r="AE13" s="25">
        <v>6</v>
      </c>
      <c r="AF13" s="25">
        <v>27</v>
      </c>
      <c r="AG13" s="25">
        <v>10</v>
      </c>
      <c r="AH13" s="25">
        <v>5</v>
      </c>
      <c r="AI13" s="25">
        <v>6</v>
      </c>
      <c r="AJ13" s="25">
        <v>5</v>
      </c>
      <c r="AK13" s="25">
        <v>0</v>
      </c>
      <c r="AL13" s="25">
        <v>1</v>
      </c>
      <c r="AM13" s="25">
        <v>1</v>
      </c>
      <c r="AN13" s="25">
        <v>94</v>
      </c>
      <c r="AO13" s="25">
        <v>23</v>
      </c>
      <c r="AP13" s="25">
        <v>32</v>
      </c>
      <c r="AQ13" s="25">
        <v>3</v>
      </c>
      <c r="AR13" s="25">
        <v>6</v>
      </c>
      <c r="AS13" s="25">
        <v>6</v>
      </c>
      <c r="AT13" s="25">
        <v>1</v>
      </c>
      <c r="AU13" s="25">
        <v>1</v>
      </c>
      <c r="AV13" s="25">
        <v>0</v>
      </c>
      <c r="AW13" s="25">
        <v>5</v>
      </c>
      <c r="AX13" s="25">
        <v>18</v>
      </c>
      <c r="AY13" s="25">
        <v>98</v>
      </c>
      <c r="AZ13" s="25">
        <v>50</v>
      </c>
      <c r="BA13" s="25">
        <v>43</v>
      </c>
      <c r="BB13" s="25">
        <v>6</v>
      </c>
    </row>
    <row r="14" spans="1:54" x14ac:dyDescent="0.2">
      <c r="A14" s="45"/>
      <c r="B14" s="26">
        <v>0.05</v>
      </c>
      <c r="C14" s="27">
        <v>0.05</v>
      </c>
      <c r="D14" s="27">
        <v>0.04</v>
      </c>
      <c r="E14" s="26">
        <v>0.05</v>
      </c>
      <c r="F14" s="27">
        <v>0.04</v>
      </c>
      <c r="G14" s="27">
        <v>0.05</v>
      </c>
      <c r="H14" s="27">
        <v>0.05</v>
      </c>
      <c r="I14" s="26">
        <v>0.05</v>
      </c>
      <c r="J14" s="27">
        <v>0.06</v>
      </c>
      <c r="K14" s="27">
        <v>0.06</v>
      </c>
      <c r="L14" s="27">
        <v>0.03</v>
      </c>
      <c r="M14" s="27">
        <v>0.05</v>
      </c>
      <c r="N14" s="27">
        <v>0.03</v>
      </c>
      <c r="O14" s="27">
        <v>0.08</v>
      </c>
      <c r="P14" s="27">
        <v>0.04</v>
      </c>
      <c r="Q14" s="27">
        <v>0.04</v>
      </c>
      <c r="R14" s="27">
        <v>0.03</v>
      </c>
      <c r="S14" s="27">
        <v>0.08</v>
      </c>
      <c r="T14" s="27">
        <v>0.05</v>
      </c>
      <c r="U14" s="27">
        <v>7.0000000000000007E-2</v>
      </c>
      <c r="V14" s="26">
        <v>0.05</v>
      </c>
      <c r="W14" s="27">
        <v>7.0000000000000007E-2</v>
      </c>
      <c r="X14" s="27">
        <v>0.04</v>
      </c>
      <c r="Y14" s="27">
        <v>7.0000000000000007E-2</v>
      </c>
      <c r="Z14" s="27">
        <v>0.05</v>
      </c>
      <c r="AA14" s="27">
        <v>0.08</v>
      </c>
      <c r="AB14" s="27">
        <v>0.05</v>
      </c>
      <c r="AC14" s="27">
        <v>0.05</v>
      </c>
      <c r="AD14" s="27">
        <v>0.04</v>
      </c>
      <c r="AE14" s="27">
        <v>7.0000000000000007E-2</v>
      </c>
      <c r="AF14" s="27">
        <v>0.05</v>
      </c>
      <c r="AG14" s="27">
        <v>0.06</v>
      </c>
      <c r="AH14" s="27">
        <v>0.05</v>
      </c>
      <c r="AI14" s="27">
        <v>7.0000000000000007E-2</v>
      </c>
      <c r="AJ14" s="27">
        <v>0.04</v>
      </c>
      <c r="AK14" s="27">
        <v>0</v>
      </c>
      <c r="AL14" s="27">
        <v>0.02</v>
      </c>
      <c r="AM14" s="27">
        <v>0.01</v>
      </c>
      <c r="AN14" s="26">
        <v>0.05</v>
      </c>
      <c r="AO14" s="27">
        <v>0.04</v>
      </c>
      <c r="AP14" s="27">
        <v>0.05</v>
      </c>
      <c r="AQ14" s="27">
        <v>0.03</v>
      </c>
      <c r="AR14" s="27">
        <v>0.06</v>
      </c>
      <c r="AS14" s="27">
        <v>0.11</v>
      </c>
      <c r="AT14" s="27">
        <v>0.1</v>
      </c>
      <c r="AU14" s="27">
        <v>0.03</v>
      </c>
      <c r="AV14" s="27">
        <v>0</v>
      </c>
      <c r="AW14" s="27">
        <v>0.03</v>
      </c>
      <c r="AX14" s="27">
        <v>7.0000000000000007E-2</v>
      </c>
      <c r="AY14" s="26">
        <v>0.05</v>
      </c>
      <c r="AZ14" s="27">
        <v>0.06</v>
      </c>
      <c r="BA14" s="27">
        <v>0.05</v>
      </c>
      <c r="BB14" s="27">
        <v>0.02</v>
      </c>
    </row>
    <row r="15" spans="1:54" x14ac:dyDescent="0.2">
      <c r="A15" s="45" t="s">
        <v>94</v>
      </c>
      <c r="B15" s="25">
        <v>100</v>
      </c>
      <c r="C15" s="25">
        <v>60</v>
      </c>
      <c r="D15" s="25">
        <v>40</v>
      </c>
      <c r="E15" s="25">
        <v>100</v>
      </c>
      <c r="F15" s="25">
        <v>26</v>
      </c>
      <c r="G15" s="25">
        <v>37</v>
      </c>
      <c r="H15" s="25">
        <v>37</v>
      </c>
      <c r="I15" s="25">
        <v>100</v>
      </c>
      <c r="J15" s="25">
        <v>2</v>
      </c>
      <c r="K15" s="25">
        <v>13</v>
      </c>
      <c r="L15" s="25">
        <v>12</v>
      </c>
      <c r="M15" s="25">
        <v>9</v>
      </c>
      <c r="N15" s="25">
        <v>11</v>
      </c>
      <c r="O15" s="25">
        <v>4</v>
      </c>
      <c r="P15" s="25">
        <v>11</v>
      </c>
      <c r="Q15" s="25">
        <v>11</v>
      </c>
      <c r="R15" s="25">
        <v>10</v>
      </c>
      <c r="S15" s="25">
        <v>6</v>
      </c>
      <c r="T15" s="25">
        <v>10</v>
      </c>
      <c r="U15" s="25">
        <v>1</v>
      </c>
      <c r="V15" s="25">
        <v>100</v>
      </c>
      <c r="W15" s="25">
        <v>1</v>
      </c>
      <c r="X15" s="25">
        <v>11</v>
      </c>
      <c r="Y15" s="25">
        <v>4</v>
      </c>
      <c r="Z15" s="25">
        <v>2</v>
      </c>
      <c r="AA15" s="25">
        <v>6</v>
      </c>
      <c r="AB15" s="25">
        <v>7</v>
      </c>
      <c r="AC15" s="25">
        <v>3</v>
      </c>
      <c r="AD15" s="25">
        <v>9</v>
      </c>
      <c r="AE15" s="25">
        <v>3</v>
      </c>
      <c r="AF15" s="25">
        <v>18</v>
      </c>
      <c r="AG15" s="25">
        <v>7</v>
      </c>
      <c r="AH15" s="25">
        <v>5</v>
      </c>
      <c r="AI15" s="25">
        <v>1</v>
      </c>
      <c r="AJ15" s="25">
        <v>8</v>
      </c>
      <c r="AK15" s="25">
        <v>8</v>
      </c>
      <c r="AL15" s="25">
        <v>4</v>
      </c>
      <c r="AM15" s="25">
        <v>2</v>
      </c>
      <c r="AN15" s="25">
        <v>99</v>
      </c>
      <c r="AO15" s="25">
        <v>41</v>
      </c>
      <c r="AP15" s="25">
        <v>33</v>
      </c>
      <c r="AQ15" s="25">
        <v>6</v>
      </c>
      <c r="AR15" s="25">
        <v>2</v>
      </c>
      <c r="AS15" s="25">
        <v>2</v>
      </c>
      <c r="AT15" s="25">
        <v>1</v>
      </c>
      <c r="AU15" s="25">
        <v>1</v>
      </c>
      <c r="AV15" s="25">
        <v>1</v>
      </c>
      <c r="AW15" s="25">
        <v>0</v>
      </c>
      <c r="AX15" s="25">
        <v>11</v>
      </c>
      <c r="AY15" s="25">
        <v>100</v>
      </c>
      <c r="AZ15" s="25">
        <v>49</v>
      </c>
      <c r="BA15" s="25">
        <v>44</v>
      </c>
      <c r="BB15" s="25">
        <v>8</v>
      </c>
    </row>
    <row r="16" spans="1:54" x14ac:dyDescent="0.2">
      <c r="A16" s="45"/>
      <c r="B16" s="26">
        <v>0.05</v>
      </c>
      <c r="C16" s="27">
        <v>0.06</v>
      </c>
      <c r="D16" s="27">
        <v>0.04</v>
      </c>
      <c r="E16" s="26">
        <v>0.05</v>
      </c>
      <c r="F16" s="27">
        <v>0.05</v>
      </c>
      <c r="G16" s="27">
        <v>0.05</v>
      </c>
      <c r="H16" s="27">
        <v>0.05</v>
      </c>
      <c r="I16" s="26">
        <v>0.05</v>
      </c>
      <c r="J16" s="27">
        <v>0.02</v>
      </c>
      <c r="K16" s="27">
        <v>0.06</v>
      </c>
      <c r="L16" s="27">
        <v>7.0000000000000007E-2</v>
      </c>
      <c r="M16" s="27">
        <v>0.06</v>
      </c>
      <c r="N16" s="27">
        <v>0.06</v>
      </c>
      <c r="O16" s="27">
        <v>0.02</v>
      </c>
      <c r="P16" s="27">
        <v>0.04</v>
      </c>
      <c r="Q16" s="27">
        <v>0.04</v>
      </c>
      <c r="R16" s="27">
        <v>0.06</v>
      </c>
      <c r="S16" s="27">
        <v>0.06</v>
      </c>
      <c r="T16" s="27">
        <v>0.06</v>
      </c>
      <c r="U16" s="27">
        <v>0.02</v>
      </c>
      <c r="V16" s="26">
        <v>0.05</v>
      </c>
      <c r="W16" s="27">
        <v>0.02</v>
      </c>
      <c r="X16" s="27">
        <v>0.06</v>
      </c>
      <c r="Y16" s="27">
        <v>7.0000000000000007E-2</v>
      </c>
      <c r="Z16" s="27">
        <v>0.03</v>
      </c>
      <c r="AA16" s="27">
        <v>0.08</v>
      </c>
      <c r="AB16" s="27">
        <v>0.1</v>
      </c>
      <c r="AC16" s="27">
        <v>0.03</v>
      </c>
      <c r="AD16" s="27">
        <v>7.0000000000000007E-2</v>
      </c>
      <c r="AE16" s="27">
        <v>0.04</v>
      </c>
      <c r="AF16" s="27">
        <v>0.04</v>
      </c>
      <c r="AG16" s="27">
        <v>0.04</v>
      </c>
      <c r="AH16" s="27">
        <v>0.05</v>
      </c>
      <c r="AI16" s="27">
        <v>0.02</v>
      </c>
      <c r="AJ16" s="27">
        <v>7.0000000000000007E-2</v>
      </c>
      <c r="AK16" s="27">
        <v>0.11</v>
      </c>
      <c r="AL16" s="27">
        <v>7.0000000000000007E-2</v>
      </c>
      <c r="AM16" s="27">
        <v>0.03</v>
      </c>
      <c r="AN16" s="26">
        <v>0.05</v>
      </c>
      <c r="AO16" s="27">
        <v>0.08</v>
      </c>
      <c r="AP16" s="27">
        <v>0.05</v>
      </c>
      <c r="AQ16" s="27">
        <v>0.06</v>
      </c>
      <c r="AR16" s="27">
        <v>0.02</v>
      </c>
      <c r="AS16" s="27">
        <v>0.03</v>
      </c>
      <c r="AT16" s="27">
        <v>0.11</v>
      </c>
      <c r="AU16" s="27">
        <v>0.03</v>
      </c>
      <c r="AV16" s="27">
        <v>0.09</v>
      </c>
      <c r="AW16" s="27">
        <v>0</v>
      </c>
      <c r="AX16" s="27">
        <v>0.04</v>
      </c>
      <c r="AY16" s="26">
        <v>0.05</v>
      </c>
      <c r="AZ16" s="27">
        <v>0.06</v>
      </c>
      <c r="BA16" s="27">
        <v>0.05</v>
      </c>
      <c r="BB16" s="27">
        <v>0.03</v>
      </c>
    </row>
    <row r="17" spans="1:54" x14ac:dyDescent="0.2">
      <c r="A17" s="45" t="s">
        <v>95</v>
      </c>
      <c r="B17" s="25">
        <v>200</v>
      </c>
      <c r="C17" s="25">
        <v>86</v>
      </c>
      <c r="D17" s="25">
        <v>113</v>
      </c>
      <c r="E17" s="25">
        <v>200</v>
      </c>
      <c r="F17" s="25">
        <v>50</v>
      </c>
      <c r="G17" s="25">
        <v>65</v>
      </c>
      <c r="H17" s="25">
        <v>85</v>
      </c>
      <c r="I17" s="25">
        <v>200</v>
      </c>
      <c r="J17" s="25">
        <v>9</v>
      </c>
      <c r="K17" s="25">
        <v>23</v>
      </c>
      <c r="L17" s="25">
        <v>16</v>
      </c>
      <c r="M17" s="25">
        <v>13</v>
      </c>
      <c r="N17" s="25">
        <v>16</v>
      </c>
      <c r="O17" s="25">
        <v>11</v>
      </c>
      <c r="P17" s="25">
        <v>27</v>
      </c>
      <c r="Q17" s="25">
        <v>29</v>
      </c>
      <c r="R17" s="25">
        <v>21</v>
      </c>
      <c r="S17" s="25">
        <v>9</v>
      </c>
      <c r="T17" s="25">
        <v>22</v>
      </c>
      <c r="U17" s="25">
        <v>4</v>
      </c>
      <c r="V17" s="25">
        <v>200</v>
      </c>
      <c r="W17" s="25">
        <v>4</v>
      </c>
      <c r="X17" s="25">
        <v>15</v>
      </c>
      <c r="Y17" s="25">
        <v>9</v>
      </c>
      <c r="Z17" s="25">
        <v>8</v>
      </c>
      <c r="AA17" s="25">
        <v>8</v>
      </c>
      <c r="AB17" s="25">
        <v>15</v>
      </c>
      <c r="AC17" s="25">
        <v>7</v>
      </c>
      <c r="AD17" s="25">
        <v>14</v>
      </c>
      <c r="AE17" s="25">
        <v>8</v>
      </c>
      <c r="AF17" s="25">
        <v>52</v>
      </c>
      <c r="AG17" s="25">
        <v>17</v>
      </c>
      <c r="AH17" s="25">
        <v>10</v>
      </c>
      <c r="AI17" s="25">
        <v>3</v>
      </c>
      <c r="AJ17" s="25">
        <v>8</v>
      </c>
      <c r="AK17" s="25">
        <v>10</v>
      </c>
      <c r="AL17" s="25">
        <v>5</v>
      </c>
      <c r="AM17" s="25">
        <v>5</v>
      </c>
      <c r="AN17" s="25">
        <v>196</v>
      </c>
      <c r="AO17" s="25">
        <v>69</v>
      </c>
      <c r="AP17" s="25">
        <v>60</v>
      </c>
      <c r="AQ17" s="25">
        <v>15</v>
      </c>
      <c r="AR17" s="25">
        <v>7</v>
      </c>
      <c r="AS17" s="25">
        <v>4</v>
      </c>
      <c r="AT17" s="25">
        <v>1</v>
      </c>
      <c r="AU17" s="25">
        <v>2</v>
      </c>
      <c r="AV17" s="25">
        <v>0</v>
      </c>
      <c r="AW17" s="25">
        <v>10</v>
      </c>
      <c r="AX17" s="25">
        <v>27</v>
      </c>
      <c r="AY17" s="25">
        <v>200</v>
      </c>
      <c r="AZ17" s="25">
        <v>81</v>
      </c>
      <c r="BA17" s="25">
        <v>83</v>
      </c>
      <c r="BB17" s="25">
        <v>35</v>
      </c>
    </row>
    <row r="18" spans="1:54" x14ac:dyDescent="0.2">
      <c r="A18" s="45"/>
      <c r="B18" s="26">
        <v>0.1</v>
      </c>
      <c r="C18" s="27">
        <v>0.09</v>
      </c>
      <c r="D18" s="27">
        <v>0.11</v>
      </c>
      <c r="E18" s="26">
        <v>0.1</v>
      </c>
      <c r="F18" s="27">
        <v>0.09</v>
      </c>
      <c r="G18" s="27">
        <v>0.09</v>
      </c>
      <c r="H18" s="27">
        <v>0.12</v>
      </c>
      <c r="I18" s="26">
        <v>0.1</v>
      </c>
      <c r="J18" s="27">
        <v>0.11</v>
      </c>
      <c r="K18" s="27">
        <v>0.11</v>
      </c>
      <c r="L18" s="27">
        <v>0.1</v>
      </c>
      <c r="M18" s="27">
        <v>0.09</v>
      </c>
      <c r="N18" s="27">
        <v>0.09</v>
      </c>
      <c r="O18" s="27">
        <v>0.06</v>
      </c>
      <c r="P18" s="27">
        <v>0.1</v>
      </c>
      <c r="Q18" s="27">
        <v>0.11</v>
      </c>
      <c r="R18" s="27">
        <v>0.12</v>
      </c>
      <c r="S18" s="27">
        <v>0.09</v>
      </c>
      <c r="T18" s="27">
        <v>0.13</v>
      </c>
      <c r="U18" s="27">
        <v>7.0000000000000007E-2</v>
      </c>
      <c r="V18" s="26">
        <v>0.1</v>
      </c>
      <c r="W18" s="27">
        <v>7.0000000000000007E-2</v>
      </c>
      <c r="X18" s="27">
        <v>0.09</v>
      </c>
      <c r="Y18" s="27">
        <v>0.14000000000000001</v>
      </c>
      <c r="Z18" s="27">
        <v>0.09</v>
      </c>
      <c r="AA18" s="27">
        <v>0.1</v>
      </c>
      <c r="AB18" s="27">
        <v>0.21</v>
      </c>
      <c r="AC18" s="27">
        <v>7.0000000000000007E-2</v>
      </c>
      <c r="AD18" s="27">
        <v>0.12</v>
      </c>
      <c r="AE18" s="27">
        <v>0.1</v>
      </c>
      <c r="AF18" s="27">
        <v>0.1</v>
      </c>
      <c r="AG18" s="27">
        <v>0.1</v>
      </c>
      <c r="AH18" s="27">
        <v>0.11</v>
      </c>
      <c r="AI18" s="27">
        <v>0.04</v>
      </c>
      <c r="AJ18" s="27">
        <v>7.0000000000000007E-2</v>
      </c>
      <c r="AK18" s="27">
        <v>0.14000000000000001</v>
      </c>
      <c r="AL18" s="27">
        <v>0.08</v>
      </c>
      <c r="AM18" s="27">
        <v>7.0000000000000007E-2</v>
      </c>
      <c r="AN18" s="26">
        <v>0.1</v>
      </c>
      <c r="AO18" s="27">
        <v>0.13</v>
      </c>
      <c r="AP18" s="27">
        <v>0.09</v>
      </c>
      <c r="AQ18" s="27">
        <v>0.15</v>
      </c>
      <c r="AR18" s="27">
        <v>7.0000000000000007E-2</v>
      </c>
      <c r="AS18" s="27">
        <v>7.0000000000000007E-2</v>
      </c>
      <c r="AT18" s="27">
        <v>0.05</v>
      </c>
      <c r="AU18" s="27">
        <v>0.05</v>
      </c>
      <c r="AV18" s="27">
        <v>0</v>
      </c>
      <c r="AW18" s="27">
        <v>7.0000000000000007E-2</v>
      </c>
      <c r="AX18" s="27">
        <v>0.1</v>
      </c>
      <c r="AY18" s="26">
        <v>0.1</v>
      </c>
      <c r="AZ18" s="27">
        <v>0.09</v>
      </c>
      <c r="BA18" s="27">
        <v>0.09</v>
      </c>
      <c r="BB18" s="27">
        <v>0.16</v>
      </c>
    </row>
    <row r="19" spans="1:54" x14ac:dyDescent="0.2">
      <c r="A19" s="45" t="s">
        <v>96</v>
      </c>
      <c r="B19" s="25">
        <v>69</v>
      </c>
      <c r="C19" s="25">
        <v>47</v>
      </c>
      <c r="D19" s="25">
        <v>22</v>
      </c>
      <c r="E19" s="25">
        <v>69</v>
      </c>
      <c r="F19" s="25">
        <v>29</v>
      </c>
      <c r="G19" s="25">
        <v>21</v>
      </c>
      <c r="H19" s="25">
        <v>19</v>
      </c>
      <c r="I19" s="25">
        <v>69</v>
      </c>
      <c r="J19" s="25">
        <v>1</v>
      </c>
      <c r="K19" s="25">
        <v>10</v>
      </c>
      <c r="L19" s="25">
        <v>7</v>
      </c>
      <c r="M19" s="25">
        <v>6</v>
      </c>
      <c r="N19" s="25">
        <v>6</v>
      </c>
      <c r="O19" s="25">
        <v>4</v>
      </c>
      <c r="P19" s="25">
        <v>8</v>
      </c>
      <c r="Q19" s="25">
        <v>14</v>
      </c>
      <c r="R19" s="25">
        <v>4</v>
      </c>
      <c r="S19" s="25">
        <v>3</v>
      </c>
      <c r="T19" s="25">
        <v>4</v>
      </c>
      <c r="U19" s="25">
        <v>1</v>
      </c>
      <c r="V19" s="25">
        <v>69</v>
      </c>
      <c r="W19" s="25">
        <v>1</v>
      </c>
      <c r="X19" s="25">
        <v>6</v>
      </c>
      <c r="Y19" s="25">
        <v>2</v>
      </c>
      <c r="Z19" s="25">
        <v>2</v>
      </c>
      <c r="AA19" s="25">
        <v>3</v>
      </c>
      <c r="AB19" s="25">
        <v>1</v>
      </c>
      <c r="AC19" s="25">
        <v>3</v>
      </c>
      <c r="AD19" s="25">
        <v>2</v>
      </c>
      <c r="AE19" s="25">
        <v>4</v>
      </c>
      <c r="AF19" s="25">
        <v>19</v>
      </c>
      <c r="AG19" s="25">
        <v>7</v>
      </c>
      <c r="AH19" s="25">
        <v>2</v>
      </c>
      <c r="AI19" s="25">
        <v>2</v>
      </c>
      <c r="AJ19" s="25">
        <v>6</v>
      </c>
      <c r="AK19" s="25">
        <v>1</v>
      </c>
      <c r="AL19" s="25">
        <v>4</v>
      </c>
      <c r="AM19" s="25">
        <v>4</v>
      </c>
      <c r="AN19" s="25">
        <v>68</v>
      </c>
      <c r="AO19" s="25">
        <v>18</v>
      </c>
      <c r="AP19" s="25">
        <v>29</v>
      </c>
      <c r="AQ19" s="25">
        <v>7</v>
      </c>
      <c r="AR19" s="25">
        <v>3</v>
      </c>
      <c r="AS19" s="25">
        <v>2</v>
      </c>
      <c r="AT19" s="25">
        <v>0</v>
      </c>
      <c r="AU19" s="25">
        <v>0</v>
      </c>
      <c r="AV19" s="25">
        <v>0</v>
      </c>
      <c r="AW19" s="25">
        <v>5</v>
      </c>
      <c r="AX19" s="25">
        <v>4</v>
      </c>
      <c r="AY19" s="25">
        <v>69</v>
      </c>
      <c r="AZ19" s="25">
        <v>36</v>
      </c>
      <c r="BA19" s="25">
        <v>25</v>
      </c>
      <c r="BB19" s="25">
        <v>7</v>
      </c>
    </row>
    <row r="20" spans="1:54" x14ac:dyDescent="0.2">
      <c r="A20" s="45"/>
      <c r="B20" s="26">
        <v>0.03</v>
      </c>
      <c r="C20" s="27">
        <v>0.05</v>
      </c>
      <c r="D20" s="27">
        <v>0.02</v>
      </c>
      <c r="E20" s="26">
        <v>0.03</v>
      </c>
      <c r="F20" s="27">
        <v>0.05</v>
      </c>
      <c r="G20" s="27">
        <v>0.03</v>
      </c>
      <c r="H20" s="27">
        <v>0.03</v>
      </c>
      <c r="I20" s="26">
        <v>0.03</v>
      </c>
      <c r="J20" s="27">
        <v>0.02</v>
      </c>
      <c r="K20" s="27">
        <v>0.05</v>
      </c>
      <c r="L20" s="27">
        <v>0.04</v>
      </c>
      <c r="M20" s="27">
        <v>0.04</v>
      </c>
      <c r="N20" s="27">
        <v>0.04</v>
      </c>
      <c r="O20" s="27">
        <v>0.02</v>
      </c>
      <c r="P20" s="27">
        <v>0.03</v>
      </c>
      <c r="Q20" s="27">
        <v>0.05</v>
      </c>
      <c r="R20" s="27">
        <v>0.02</v>
      </c>
      <c r="S20" s="27">
        <v>0.03</v>
      </c>
      <c r="T20" s="27">
        <v>0.02</v>
      </c>
      <c r="U20" s="27">
        <v>0.02</v>
      </c>
      <c r="V20" s="26">
        <v>0.03</v>
      </c>
      <c r="W20" s="27">
        <v>0.02</v>
      </c>
      <c r="X20" s="27">
        <v>0.04</v>
      </c>
      <c r="Y20" s="27">
        <v>0.03</v>
      </c>
      <c r="Z20" s="27">
        <v>0.02</v>
      </c>
      <c r="AA20" s="27">
        <v>0.04</v>
      </c>
      <c r="AB20" s="27">
        <v>0.01</v>
      </c>
      <c r="AC20" s="27">
        <v>0.03</v>
      </c>
      <c r="AD20" s="27">
        <v>0.02</v>
      </c>
      <c r="AE20" s="27">
        <v>0.05</v>
      </c>
      <c r="AF20" s="27">
        <v>0.04</v>
      </c>
      <c r="AG20" s="27">
        <v>0.04</v>
      </c>
      <c r="AH20" s="27">
        <v>0.03</v>
      </c>
      <c r="AI20" s="27">
        <v>0.02</v>
      </c>
      <c r="AJ20" s="27">
        <v>0.05</v>
      </c>
      <c r="AK20" s="27">
        <v>0.01</v>
      </c>
      <c r="AL20" s="27">
        <v>7.0000000000000007E-2</v>
      </c>
      <c r="AM20" s="27">
        <v>0.06</v>
      </c>
      <c r="AN20" s="26">
        <v>0.03</v>
      </c>
      <c r="AO20" s="27">
        <v>0.03</v>
      </c>
      <c r="AP20" s="27">
        <v>0.04</v>
      </c>
      <c r="AQ20" s="27">
        <v>7.0000000000000007E-2</v>
      </c>
      <c r="AR20" s="27">
        <v>0.04</v>
      </c>
      <c r="AS20" s="27">
        <v>0.04</v>
      </c>
      <c r="AT20" s="27">
        <v>0</v>
      </c>
      <c r="AU20" s="27">
        <v>0.01</v>
      </c>
      <c r="AV20" s="27">
        <v>0</v>
      </c>
      <c r="AW20" s="27">
        <v>0.03</v>
      </c>
      <c r="AX20" s="27">
        <v>0.01</v>
      </c>
      <c r="AY20" s="26">
        <v>0.03</v>
      </c>
      <c r="AZ20" s="27">
        <v>0.04</v>
      </c>
      <c r="BA20" s="27">
        <v>0.03</v>
      </c>
      <c r="BB20" s="27">
        <v>0.03</v>
      </c>
    </row>
    <row r="21" spans="1:54" x14ac:dyDescent="0.2">
      <c r="A21" s="45" t="s">
        <v>97</v>
      </c>
      <c r="B21" s="25">
        <v>54</v>
      </c>
      <c r="C21" s="25">
        <v>29</v>
      </c>
      <c r="D21" s="25">
        <v>25</v>
      </c>
      <c r="E21" s="25">
        <v>54</v>
      </c>
      <c r="F21" s="25">
        <v>22</v>
      </c>
      <c r="G21" s="25">
        <v>15</v>
      </c>
      <c r="H21" s="25">
        <v>17</v>
      </c>
      <c r="I21" s="25">
        <v>54</v>
      </c>
      <c r="J21" s="25">
        <v>5</v>
      </c>
      <c r="K21" s="25">
        <v>2</v>
      </c>
      <c r="L21" s="25">
        <v>1</v>
      </c>
      <c r="M21" s="25">
        <v>3</v>
      </c>
      <c r="N21" s="25">
        <v>10</v>
      </c>
      <c r="O21" s="25">
        <v>1</v>
      </c>
      <c r="P21" s="25">
        <v>7</v>
      </c>
      <c r="Q21" s="25">
        <v>8</v>
      </c>
      <c r="R21" s="25">
        <v>7</v>
      </c>
      <c r="S21" s="25">
        <v>0</v>
      </c>
      <c r="T21" s="25">
        <v>3</v>
      </c>
      <c r="U21" s="25">
        <v>7</v>
      </c>
      <c r="V21" s="25">
        <v>54</v>
      </c>
      <c r="W21" s="25">
        <v>7</v>
      </c>
      <c r="X21" s="25">
        <v>9</v>
      </c>
      <c r="Y21" s="25">
        <v>1</v>
      </c>
      <c r="Z21" s="25">
        <v>7</v>
      </c>
      <c r="AA21" s="25">
        <v>1</v>
      </c>
      <c r="AB21" s="25">
        <v>1</v>
      </c>
      <c r="AC21" s="25">
        <v>2</v>
      </c>
      <c r="AD21" s="25">
        <v>1</v>
      </c>
      <c r="AE21" s="25">
        <v>1</v>
      </c>
      <c r="AF21" s="25">
        <v>13</v>
      </c>
      <c r="AG21" s="25">
        <v>2</v>
      </c>
      <c r="AH21" s="25">
        <v>5</v>
      </c>
      <c r="AI21" s="25">
        <v>0</v>
      </c>
      <c r="AJ21" s="25">
        <v>3</v>
      </c>
      <c r="AK21" s="25">
        <v>1</v>
      </c>
      <c r="AL21" s="25">
        <v>0</v>
      </c>
      <c r="AM21" s="25">
        <v>1</v>
      </c>
      <c r="AN21" s="25">
        <v>47</v>
      </c>
      <c r="AO21" s="25">
        <v>18</v>
      </c>
      <c r="AP21" s="25">
        <v>21</v>
      </c>
      <c r="AQ21" s="25">
        <v>1</v>
      </c>
      <c r="AR21" s="25">
        <v>1</v>
      </c>
      <c r="AS21" s="25">
        <v>1</v>
      </c>
      <c r="AT21" s="25">
        <v>0</v>
      </c>
      <c r="AU21" s="25">
        <v>0</v>
      </c>
      <c r="AV21" s="25">
        <v>0</v>
      </c>
      <c r="AW21" s="25">
        <v>2</v>
      </c>
      <c r="AX21" s="25">
        <v>3</v>
      </c>
      <c r="AY21" s="25">
        <v>54</v>
      </c>
      <c r="AZ21" s="25">
        <v>23</v>
      </c>
      <c r="BA21" s="25">
        <v>29</v>
      </c>
      <c r="BB21" s="25">
        <v>1</v>
      </c>
    </row>
    <row r="22" spans="1:54" x14ac:dyDescent="0.2">
      <c r="A22" s="45"/>
      <c r="B22" s="26">
        <v>0.03</v>
      </c>
      <c r="C22" s="27">
        <v>0.03</v>
      </c>
      <c r="D22" s="27">
        <v>0.02</v>
      </c>
      <c r="E22" s="26">
        <v>0.03</v>
      </c>
      <c r="F22" s="27">
        <v>0.04</v>
      </c>
      <c r="G22" s="27">
        <v>0.02</v>
      </c>
      <c r="H22" s="27">
        <v>0.02</v>
      </c>
      <c r="I22" s="26">
        <v>0.03</v>
      </c>
      <c r="J22" s="27">
        <v>0.06</v>
      </c>
      <c r="K22" s="27">
        <v>0.01</v>
      </c>
      <c r="L22" s="27">
        <v>0.01</v>
      </c>
      <c r="M22" s="27">
        <v>0.02</v>
      </c>
      <c r="N22" s="27">
        <v>0.06</v>
      </c>
      <c r="O22" s="27">
        <v>0</v>
      </c>
      <c r="P22" s="27">
        <v>0.03</v>
      </c>
      <c r="Q22" s="27">
        <v>0.03</v>
      </c>
      <c r="R22" s="27">
        <v>0.04</v>
      </c>
      <c r="S22" s="27">
        <v>0</v>
      </c>
      <c r="T22" s="27">
        <v>0.02</v>
      </c>
      <c r="U22" s="27">
        <v>0.13</v>
      </c>
      <c r="V22" s="26">
        <v>0.03</v>
      </c>
      <c r="W22" s="27">
        <v>0.13</v>
      </c>
      <c r="X22" s="27">
        <v>0.05</v>
      </c>
      <c r="Y22" s="27">
        <v>0.01</v>
      </c>
      <c r="Z22" s="27">
        <v>0.08</v>
      </c>
      <c r="AA22" s="27">
        <v>0.01</v>
      </c>
      <c r="AB22" s="27">
        <v>0.01</v>
      </c>
      <c r="AC22" s="27">
        <v>0.02</v>
      </c>
      <c r="AD22" s="27">
        <v>0.01</v>
      </c>
      <c r="AE22" s="27">
        <v>0.01</v>
      </c>
      <c r="AF22" s="27">
        <v>0.03</v>
      </c>
      <c r="AG22" s="27">
        <v>0.01</v>
      </c>
      <c r="AH22" s="27">
        <v>0.05</v>
      </c>
      <c r="AI22" s="27">
        <v>0</v>
      </c>
      <c r="AJ22" s="27">
        <v>0.02</v>
      </c>
      <c r="AK22" s="27">
        <v>0.01</v>
      </c>
      <c r="AL22" s="27">
        <v>0</v>
      </c>
      <c r="AM22" s="27">
        <v>0.01</v>
      </c>
      <c r="AN22" s="26">
        <v>0.02</v>
      </c>
      <c r="AO22" s="27">
        <v>0.03</v>
      </c>
      <c r="AP22" s="27">
        <v>0.03</v>
      </c>
      <c r="AQ22" s="27">
        <v>0.01</v>
      </c>
      <c r="AR22" s="27">
        <v>0.01</v>
      </c>
      <c r="AS22" s="27">
        <v>0.02</v>
      </c>
      <c r="AT22" s="27">
        <v>0</v>
      </c>
      <c r="AU22" s="27">
        <v>0</v>
      </c>
      <c r="AV22" s="27">
        <v>0</v>
      </c>
      <c r="AW22" s="27">
        <v>0.02</v>
      </c>
      <c r="AX22" s="27">
        <v>0.01</v>
      </c>
      <c r="AY22" s="26">
        <v>0.03</v>
      </c>
      <c r="AZ22" s="27">
        <v>0.03</v>
      </c>
      <c r="BA22" s="27">
        <v>0.03</v>
      </c>
      <c r="BB22" s="27">
        <v>0.01</v>
      </c>
    </row>
    <row r="23" spans="1:54" x14ac:dyDescent="0.2">
      <c r="A23" s="45" t="s">
        <v>98</v>
      </c>
      <c r="B23" s="25">
        <v>61</v>
      </c>
      <c r="C23" s="25">
        <v>42</v>
      </c>
      <c r="D23" s="25">
        <v>19</v>
      </c>
      <c r="E23" s="25">
        <v>61</v>
      </c>
      <c r="F23" s="25">
        <v>41</v>
      </c>
      <c r="G23" s="25">
        <v>10</v>
      </c>
      <c r="H23" s="25">
        <v>10</v>
      </c>
      <c r="I23" s="25">
        <v>61</v>
      </c>
      <c r="J23" s="25">
        <v>3</v>
      </c>
      <c r="K23" s="25">
        <v>4</v>
      </c>
      <c r="L23" s="25">
        <v>1</v>
      </c>
      <c r="M23" s="25">
        <v>3</v>
      </c>
      <c r="N23" s="25">
        <v>2</v>
      </c>
      <c r="O23" s="25">
        <v>2</v>
      </c>
      <c r="P23" s="25">
        <v>30</v>
      </c>
      <c r="Q23" s="25">
        <v>4</v>
      </c>
      <c r="R23" s="25">
        <v>1</v>
      </c>
      <c r="S23" s="25">
        <v>0</v>
      </c>
      <c r="T23" s="25">
        <v>8</v>
      </c>
      <c r="U23" s="25">
        <v>4</v>
      </c>
      <c r="V23" s="25">
        <v>61</v>
      </c>
      <c r="W23" s="25">
        <v>4</v>
      </c>
      <c r="X23" s="25">
        <v>2</v>
      </c>
      <c r="Y23" s="25">
        <v>0</v>
      </c>
      <c r="Z23" s="25">
        <v>1</v>
      </c>
      <c r="AA23" s="25">
        <v>0</v>
      </c>
      <c r="AB23" s="25">
        <v>0</v>
      </c>
      <c r="AC23" s="25">
        <v>8</v>
      </c>
      <c r="AD23" s="25">
        <v>0</v>
      </c>
      <c r="AE23" s="25">
        <v>0</v>
      </c>
      <c r="AF23" s="25">
        <v>34</v>
      </c>
      <c r="AG23" s="25">
        <v>4</v>
      </c>
      <c r="AH23" s="25">
        <v>3</v>
      </c>
      <c r="AI23" s="25">
        <v>0</v>
      </c>
      <c r="AJ23" s="25">
        <v>3</v>
      </c>
      <c r="AK23" s="25">
        <v>0</v>
      </c>
      <c r="AL23" s="25">
        <v>1</v>
      </c>
      <c r="AM23" s="25">
        <v>2</v>
      </c>
      <c r="AN23" s="25">
        <v>57</v>
      </c>
      <c r="AO23" s="25">
        <v>20</v>
      </c>
      <c r="AP23" s="25">
        <v>27</v>
      </c>
      <c r="AQ23" s="25">
        <v>6</v>
      </c>
      <c r="AR23" s="25">
        <v>1</v>
      </c>
      <c r="AS23" s="25">
        <v>0</v>
      </c>
      <c r="AT23" s="25">
        <v>0</v>
      </c>
      <c r="AU23" s="25">
        <v>2</v>
      </c>
      <c r="AV23" s="25">
        <v>0</v>
      </c>
      <c r="AW23" s="25">
        <v>1</v>
      </c>
      <c r="AX23" s="25">
        <v>0</v>
      </c>
      <c r="AY23" s="25">
        <v>61</v>
      </c>
      <c r="AZ23" s="25">
        <v>41</v>
      </c>
      <c r="BA23" s="25">
        <v>17</v>
      </c>
      <c r="BB23" s="25">
        <v>2</v>
      </c>
    </row>
    <row r="24" spans="1:54" x14ac:dyDescent="0.2">
      <c r="A24" s="45"/>
      <c r="B24" s="26">
        <v>0.03</v>
      </c>
      <c r="C24" s="27">
        <v>0.04</v>
      </c>
      <c r="D24" s="27">
        <v>0.02</v>
      </c>
      <c r="E24" s="26">
        <v>0.03</v>
      </c>
      <c r="F24" s="27">
        <v>7.0000000000000007E-2</v>
      </c>
      <c r="G24" s="27">
        <v>0.01</v>
      </c>
      <c r="H24" s="27">
        <v>0.01</v>
      </c>
      <c r="I24" s="26">
        <v>0.03</v>
      </c>
      <c r="J24" s="27">
        <v>0.03</v>
      </c>
      <c r="K24" s="27">
        <v>0.02</v>
      </c>
      <c r="L24" s="27">
        <v>0.01</v>
      </c>
      <c r="M24" s="27">
        <v>0.02</v>
      </c>
      <c r="N24" s="27">
        <v>0.01</v>
      </c>
      <c r="O24" s="27">
        <v>0.01</v>
      </c>
      <c r="P24" s="27">
        <v>0.11</v>
      </c>
      <c r="Q24" s="27">
        <v>0.01</v>
      </c>
      <c r="R24" s="27">
        <v>0</v>
      </c>
      <c r="S24" s="27">
        <v>0</v>
      </c>
      <c r="T24" s="27">
        <v>0.04</v>
      </c>
      <c r="U24" s="27">
        <v>7.0000000000000007E-2</v>
      </c>
      <c r="V24" s="26">
        <v>0.03</v>
      </c>
      <c r="W24" s="27">
        <v>7.0000000000000007E-2</v>
      </c>
      <c r="X24" s="27">
        <v>0.01</v>
      </c>
      <c r="Y24" s="27">
        <v>0</v>
      </c>
      <c r="Z24" s="27">
        <v>0.01</v>
      </c>
      <c r="AA24" s="27">
        <v>0</v>
      </c>
      <c r="AB24" s="27">
        <v>0</v>
      </c>
      <c r="AC24" s="27">
        <v>0.08</v>
      </c>
      <c r="AD24" s="27">
        <v>0</v>
      </c>
      <c r="AE24" s="27">
        <v>0.01</v>
      </c>
      <c r="AF24" s="27">
        <v>7.0000000000000007E-2</v>
      </c>
      <c r="AG24" s="27">
        <v>0.02</v>
      </c>
      <c r="AH24" s="27">
        <v>0.03</v>
      </c>
      <c r="AI24" s="27">
        <v>0</v>
      </c>
      <c r="AJ24" s="27">
        <v>0.03</v>
      </c>
      <c r="AK24" s="27">
        <v>0</v>
      </c>
      <c r="AL24" s="27">
        <v>0.02</v>
      </c>
      <c r="AM24" s="27">
        <v>0.02</v>
      </c>
      <c r="AN24" s="26">
        <v>0.03</v>
      </c>
      <c r="AO24" s="27">
        <v>0.04</v>
      </c>
      <c r="AP24" s="27">
        <v>0.04</v>
      </c>
      <c r="AQ24" s="27">
        <v>0.06</v>
      </c>
      <c r="AR24" s="27">
        <v>0.01</v>
      </c>
      <c r="AS24" s="27">
        <v>0</v>
      </c>
      <c r="AT24" s="27">
        <v>0</v>
      </c>
      <c r="AU24" s="27">
        <v>0.05</v>
      </c>
      <c r="AV24" s="27">
        <v>0</v>
      </c>
      <c r="AW24" s="27">
        <v>0</v>
      </c>
      <c r="AX24" s="27">
        <v>0</v>
      </c>
      <c r="AY24" s="26">
        <v>0.03</v>
      </c>
      <c r="AZ24" s="27">
        <v>0.05</v>
      </c>
      <c r="BA24" s="27">
        <v>0.02</v>
      </c>
      <c r="BB24" s="27">
        <v>0.01</v>
      </c>
    </row>
    <row r="25" spans="1:54" x14ac:dyDescent="0.2">
      <c r="A25" s="45" t="s">
        <v>99</v>
      </c>
      <c r="B25" s="25">
        <v>13</v>
      </c>
      <c r="C25" s="25">
        <v>6</v>
      </c>
      <c r="D25" s="25">
        <v>7</v>
      </c>
      <c r="E25" s="25">
        <v>13</v>
      </c>
      <c r="F25" s="25">
        <v>8</v>
      </c>
      <c r="G25" s="25">
        <v>4</v>
      </c>
      <c r="H25" s="25">
        <v>1</v>
      </c>
      <c r="I25" s="25">
        <v>13</v>
      </c>
      <c r="J25" s="25">
        <v>0</v>
      </c>
      <c r="K25" s="25">
        <v>0</v>
      </c>
      <c r="L25" s="25">
        <v>2</v>
      </c>
      <c r="M25" s="25">
        <v>1</v>
      </c>
      <c r="N25" s="25">
        <v>1</v>
      </c>
      <c r="O25" s="25">
        <v>0</v>
      </c>
      <c r="P25" s="25">
        <v>6</v>
      </c>
      <c r="Q25" s="25">
        <v>0</v>
      </c>
      <c r="R25" s="25">
        <v>1</v>
      </c>
      <c r="S25" s="25">
        <v>0</v>
      </c>
      <c r="T25" s="25">
        <v>1</v>
      </c>
      <c r="U25" s="25">
        <v>2</v>
      </c>
      <c r="V25" s="25">
        <v>13</v>
      </c>
      <c r="W25" s="25">
        <v>2</v>
      </c>
      <c r="X25" s="25">
        <v>1</v>
      </c>
      <c r="Y25" s="25">
        <v>0</v>
      </c>
      <c r="Z25" s="25">
        <v>0</v>
      </c>
      <c r="AA25" s="25">
        <v>0</v>
      </c>
      <c r="AB25" s="25">
        <v>1</v>
      </c>
      <c r="AC25" s="25">
        <v>0</v>
      </c>
      <c r="AD25" s="25">
        <v>1</v>
      </c>
      <c r="AE25" s="25">
        <v>0</v>
      </c>
      <c r="AF25" s="25">
        <v>6</v>
      </c>
      <c r="AG25" s="25">
        <v>0</v>
      </c>
      <c r="AH25" s="25">
        <v>0</v>
      </c>
      <c r="AI25" s="25">
        <v>0</v>
      </c>
      <c r="AJ25" s="25">
        <v>0</v>
      </c>
      <c r="AK25" s="25">
        <v>1</v>
      </c>
      <c r="AL25" s="25">
        <v>1</v>
      </c>
      <c r="AM25" s="25">
        <v>0</v>
      </c>
      <c r="AN25" s="25">
        <v>11</v>
      </c>
      <c r="AO25" s="25">
        <v>4</v>
      </c>
      <c r="AP25" s="25">
        <v>1</v>
      </c>
      <c r="AQ25" s="25">
        <v>6</v>
      </c>
      <c r="AR25" s="25">
        <v>1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13</v>
      </c>
      <c r="AZ25" s="25">
        <v>7</v>
      </c>
      <c r="BA25" s="25">
        <v>7</v>
      </c>
      <c r="BB25" s="25">
        <v>0</v>
      </c>
    </row>
    <row r="26" spans="1:54" x14ac:dyDescent="0.2">
      <c r="A26" s="45"/>
      <c r="B26" s="26">
        <v>0.01</v>
      </c>
      <c r="C26" s="27">
        <v>0.01</v>
      </c>
      <c r="D26" s="27">
        <v>0.01</v>
      </c>
      <c r="E26" s="26">
        <v>0.01</v>
      </c>
      <c r="F26" s="27">
        <v>0.01</v>
      </c>
      <c r="G26" s="27">
        <v>0.01</v>
      </c>
      <c r="H26" s="27">
        <v>0</v>
      </c>
      <c r="I26" s="26">
        <v>0.01</v>
      </c>
      <c r="J26" s="27">
        <v>0</v>
      </c>
      <c r="K26" s="27">
        <v>0</v>
      </c>
      <c r="L26" s="27">
        <v>0.01</v>
      </c>
      <c r="M26" s="27">
        <v>0.01</v>
      </c>
      <c r="N26" s="27">
        <v>0</v>
      </c>
      <c r="O26" s="27">
        <v>0</v>
      </c>
      <c r="P26" s="27">
        <v>0.02</v>
      </c>
      <c r="Q26" s="27">
        <v>0</v>
      </c>
      <c r="R26" s="27">
        <v>0.01</v>
      </c>
      <c r="S26" s="27">
        <v>0</v>
      </c>
      <c r="T26" s="27">
        <v>0.01</v>
      </c>
      <c r="U26" s="27">
        <v>0.04</v>
      </c>
      <c r="V26" s="26">
        <v>0.01</v>
      </c>
      <c r="W26" s="27">
        <v>0.04</v>
      </c>
      <c r="X26" s="27">
        <v>0.01</v>
      </c>
      <c r="Y26" s="27">
        <v>0</v>
      </c>
      <c r="Z26" s="27">
        <v>0</v>
      </c>
      <c r="AA26" s="27">
        <v>0</v>
      </c>
      <c r="AB26" s="27">
        <v>0.02</v>
      </c>
      <c r="AC26" s="27">
        <v>0</v>
      </c>
      <c r="AD26" s="27">
        <v>0.01</v>
      </c>
      <c r="AE26" s="27">
        <v>0</v>
      </c>
      <c r="AF26" s="27">
        <v>0.01</v>
      </c>
      <c r="AG26" s="27">
        <v>0</v>
      </c>
      <c r="AH26" s="27">
        <v>0</v>
      </c>
      <c r="AI26" s="27">
        <v>0</v>
      </c>
      <c r="AJ26" s="27">
        <v>0</v>
      </c>
      <c r="AK26" s="27">
        <v>0.01</v>
      </c>
      <c r="AL26" s="27">
        <v>0.01</v>
      </c>
      <c r="AM26" s="27">
        <v>0</v>
      </c>
      <c r="AN26" s="26">
        <v>0.01</v>
      </c>
      <c r="AO26" s="27">
        <v>0.01</v>
      </c>
      <c r="AP26" s="27">
        <v>0</v>
      </c>
      <c r="AQ26" s="27">
        <v>0.06</v>
      </c>
      <c r="AR26" s="27">
        <v>0.01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6">
        <v>0.01</v>
      </c>
      <c r="AZ26" s="27">
        <v>0.01</v>
      </c>
      <c r="BA26" s="27">
        <v>0.01</v>
      </c>
      <c r="BB26" s="27">
        <v>0</v>
      </c>
    </row>
    <row r="27" spans="1:54" x14ac:dyDescent="0.2">
      <c r="A27" s="45" t="s">
        <v>100</v>
      </c>
      <c r="B27" s="25">
        <v>15</v>
      </c>
      <c r="C27" s="25">
        <v>10</v>
      </c>
      <c r="D27" s="25">
        <v>5</v>
      </c>
      <c r="E27" s="25">
        <v>15</v>
      </c>
      <c r="F27" s="25">
        <v>4</v>
      </c>
      <c r="G27" s="25">
        <v>7</v>
      </c>
      <c r="H27" s="25">
        <v>5</v>
      </c>
      <c r="I27" s="25">
        <v>15</v>
      </c>
      <c r="J27" s="25">
        <v>2</v>
      </c>
      <c r="K27" s="25">
        <v>2</v>
      </c>
      <c r="L27" s="25">
        <v>3</v>
      </c>
      <c r="M27" s="25">
        <v>0</v>
      </c>
      <c r="N27" s="25">
        <v>1</v>
      </c>
      <c r="O27" s="25">
        <v>2</v>
      </c>
      <c r="P27" s="25">
        <v>2</v>
      </c>
      <c r="Q27" s="25">
        <v>2</v>
      </c>
      <c r="R27" s="25">
        <v>0</v>
      </c>
      <c r="S27" s="25">
        <v>0</v>
      </c>
      <c r="T27" s="25">
        <v>2</v>
      </c>
      <c r="U27" s="25">
        <v>1</v>
      </c>
      <c r="V27" s="25">
        <v>15</v>
      </c>
      <c r="W27" s="25">
        <v>1</v>
      </c>
      <c r="X27" s="25">
        <v>1</v>
      </c>
      <c r="Y27" s="25">
        <v>1</v>
      </c>
      <c r="Z27" s="25">
        <v>0</v>
      </c>
      <c r="AA27" s="25">
        <v>0</v>
      </c>
      <c r="AB27" s="25">
        <v>0</v>
      </c>
      <c r="AC27" s="25">
        <v>2</v>
      </c>
      <c r="AD27" s="25">
        <v>3</v>
      </c>
      <c r="AE27" s="25">
        <v>2</v>
      </c>
      <c r="AF27" s="25">
        <v>4</v>
      </c>
      <c r="AG27" s="25">
        <v>0</v>
      </c>
      <c r="AH27" s="25">
        <v>2</v>
      </c>
      <c r="AI27" s="25">
        <v>1</v>
      </c>
      <c r="AJ27" s="25">
        <v>0</v>
      </c>
      <c r="AK27" s="25">
        <v>0</v>
      </c>
      <c r="AL27" s="25">
        <v>0</v>
      </c>
      <c r="AM27" s="25">
        <v>0</v>
      </c>
      <c r="AN27" s="25">
        <v>14</v>
      </c>
      <c r="AO27" s="25">
        <v>10</v>
      </c>
      <c r="AP27" s="25">
        <v>2</v>
      </c>
      <c r="AQ27" s="25">
        <v>0</v>
      </c>
      <c r="AR27" s="25">
        <v>3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15</v>
      </c>
      <c r="AZ27" s="25">
        <v>3</v>
      </c>
      <c r="BA27" s="25">
        <v>12</v>
      </c>
      <c r="BB27" s="25">
        <v>0</v>
      </c>
    </row>
    <row r="28" spans="1:54" x14ac:dyDescent="0.2">
      <c r="A28" s="45"/>
      <c r="B28" s="26">
        <v>0.01</v>
      </c>
      <c r="C28" s="27">
        <v>0.01</v>
      </c>
      <c r="D28" s="27">
        <v>0</v>
      </c>
      <c r="E28" s="26">
        <v>0.01</v>
      </c>
      <c r="F28" s="27">
        <v>0.01</v>
      </c>
      <c r="G28" s="27">
        <v>0.01</v>
      </c>
      <c r="H28" s="27">
        <v>0.01</v>
      </c>
      <c r="I28" s="26">
        <v>0.01</v>
      </c>
      <c r="J28" s="27">
        <v>0.02</v>
      </c>
      <c r="K28" s="27">
        <v>0.01</v>
      </c>
      <c r="L28" s="27">
        <v>0.02</v>
      </c>
      <c r="M28" s="27">
        <v>0</v>
      </c>
      <c r="N28" s="27">
        <v>0</v>
      </c>
      <c r="O28" s="27">
        <v>0.01</v>
      </c>
      <c r="P28" s="27">
        <v>0.01</v>
      </c>
      <c r="Q28" s="27">
        <v>0.01</v>
      </c>
      <c r="R28" s="27">
        <v>0</v>
      </c>
      <c r="S28" s="27">
        <v>0</v>
      </c>
      <c r="T28" s="27">
        <v>0.01</v>
      </c>
      <c r="U28" s="27">
        <v>0.02</v>
      </c>
      <c r="V28" s="26">
        <v>0.01</v>
      </c>
      <c r="W28" s="27">
        <v>0.02</v>
      </c>
      <c r="X28" s="27">
        <v>0</v>
      </c>
      <c r="Y28" s="27">
        <v>0.01</v>
      </c>
      <c r="Z28" s="27">
        <v>0</v>
      </c>
      <c r="AA28" s="27">
        <v>0</v>
      </c>
      <c r="AB28" s="27">
        <v>0</v>
      </c>
      <c r="AC28" s="27">
        <v>0.02</v>
      </c>
      <c r="AD28" s="27">
        <v>0.02</v>
      </c>
      <c r="AE28" s="27">
        <v>0.03</v>
      </c>
      <c r="AF28" s="27">
        <v>0.01</v>
      </c>
      <c r="AG28" s="27">
        <v>0</v>
      </c>
      <c r="AH28" s="27">
        <v>0.02</v>
      </c>
      <c r="AI28" s="27">
        <v>0.01</v>
      </c>
      <c r="AJ28" s="27">
        <v>0</v>
      </c>
      <c r="AK28" s="27">
        <v>0</v>
      </c>
      <c r="AL28" s="27">
        <v>0</v>
      </c>
      <c r="AM28" s="27">
        <v>0</v>
      </c>
      <c r="AN28" s="26">
        <v>0.01</v>
      </c>
      <c r="AO28" s="27">
        <v>0.02</v>
      </c>
      <c r="AP28" s="27">
        <v>0</v>
      </c>
      <c r="AQ28" s="27">
        <v>0</v>
      </c>
      <c r="AR28" s="27">
        <v>0.03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6">
        <v>0.01</v>
      </c>
      <c r="AZ28" s="27">
        <v>0</v>
      </c>
      <c r="BA28" s="27">
        <v>0.01</v>
      </c>
      <c r="BB28" s="27">
        <v>0</v>
      </c>
    </row>
    <row r="29" spans="1:54" x14ac:dyDescent="0.2">
      <c r="A29" s="45" t="s">
        <v>85</v>
      </c>
      <c r="B29" s="25">
        <v>769</v>
      </c>
      <c r="C29" s="25">
        <v>282</v>
      </c>
      <c r="D29" s="25">
        <v>487</v>
      </c>
      <c r="E29" s="25">
        <v>769</v>
      </c>
      <c r="F29" s="25">
        <v>225</v>
      </c>
      <c r="G29" s="25">
        <v>279</v>
      </c>
      <c r="H29" s="25">
        <v>265</v>
      </c>
      <c r="I29" s="25">
        <v>769</v>
      </c>
      <c r="J29" s="25">
        <v>33</v>
      </c>
      <c r="K29" s="25">
        <v>66</v>
      </c>
      <c r="L29" s="25">
        <v>70</v>
      </c>
      <c r="M29" s="25">
        <v>64</v>
      </c>
      <c r="N29" s="25">
        <v>74</v>
      </c>
      <c r="O29" s="25">
        <v>85</v>
      </c>
      <c r="P29" s="25">
        <v>88</v>
      </c>
      <c r="Q29" s="25">
        <v>116</v>
      </c>
      <c r="R29" s="25">
        <v>63</v>
      </c>
      <c r="S29" s="25">
        <v>44</v>
      </c>
      <c r="T29" s="25">
        <v>59</v>
      </c>
      <c r="U29" s="25">
        <v>7</v>
      </c>
      <c r="V29" s="25">
        <v>769</v>
      </c>
      <c r="W29" s="25">
        <v>7</v>
      </c>
      <c r="X29" s="25">
        <v>77</v>
      </c>
      <c r="Y29" s="25">
        <v>26</v>
      </c>
      <c r="Z29" s="25">
        <v>28</v>
      </c>
      <c r="AA29" s="25">
        <v>29</v>
      </c>
      <c r="AB29" s="25">
        <v>23</v>
      </c>
      <c r="AC29" s="25">
        <v>36</v>
      </c>
      <c r="AD29" s="25">
        <v>51</v>
      </c>
      <c r="AE29" s="25">
        <v>33</v>
      </c>
      <c r="AF29" s="25">
        <v>195</v>
      </c>
      <c r="AG29" s="25">
        <v>51</v>
      </c>
      <c r="AH29" s="25">
        <v>36</v>
      </c>
      <c r="AI29" s="25">
        <v>39</v>
      </c>
      <c r="AJ29" s="25">
        <v>49</v>
      </c>
      <c r="AK29" s="25">
        <v>33</v>
      </c>
      <c r="AL29" s="25">
        <v>24</v>
      </c>
      <c r="AM29" s="25">
        <v>33</v>
      </c>
      <c r="AN29" s="25">
        <v>762</v>
      </c>
      <c r="AO29" s="25">
        <v>169</v>
      </c>
      <c r="AP29" s="25">
        <v>243</v>
      </c>
      <c r="AQ29" s="25">
        <v>28</v>
      </c>
      <c r="AR29" s="25">
        <v>34</v>
      </c>
      <c r="AS29" s="25">
        <v>21</v>
      </c>
      <c r="AT29" s="25">
        <v>5</v>
      </c>
      <c r="AU29" s="25">
        <v>22</v>
      </c>
      <c r="AV29" s="25">
        <v>8</v>
      </c>
      <c r="AW29" s="25">
        <v>85</v>
      </c>
      <c r="AX29" s="25">
        <v>148</v>
      </c>
      <c r="AY29" s="25">
        <v>769</v>
      </c>
      <c r="AZ29" s="25">
        <v>312</v>
      </c>
      <c r="BA29" s="25">
        <v>331</v>
      </c>
      <c r="BB29" s="25">
        <v>125</v>
      </c>
    </row>
    <row r="30" spans="1:54" x14ac:dyDescent="0.2">
      <c r="A30" s="45"/>
      <c r="B30" s="26">
        <v>0.38</v>
      </c>
      <c r="C30" s="27">
        <v>0.28999999999999998</v>
      </c>
      <c r="D30" s="27">
        <v>0.47</v>
      </c>
      <c r="E30" s="26">
        <v>0.38</v>
      </c>
      <c r="F30" s="27">
        <v>0.39</v>
      </c>
      <c r="G30" s="27">
        <v>0.39</v>
      </c>
      <c r="H30" s="27">
        <v>0.37</v>
      </c>
      <c r="I30" s="26">
        <v>0.38</v>
      </c>
      <c r="J30" s="27">
        <v>0.4</v>
      </c>
      <c r="K30" s="27">
        <v>0.3</v>
      </c>
      <c r="L30" s="27">
        <v>0.42</v>
      </c>
      <c r="M30" s="27">
        <v>0.44</v>
      </c>
      <c r="N30" s="27">
        <v>0.42</v>
      </c>
      <c r="O30" s="27">
        <v>0.46</v>
      </c>
      <c r="P30" s="27">
        <v>0.33</v>
      </c>
      <c r="Q30" s="27">
        <v>0.42</v>
      </c>
      <c r="R30" s="27">
        <v>0.37</v>
      </c>
      <c r="S30" s="27">
        <v>0.45</v>
      </c>
      <c r="T30" s="27">
        <v>0.35</v>
      </c>
      <c r="U30" s="27">
        <v>0.12</v>
      </c>
      <c r="V30" s="26">
        <v>0.38</v>
      </c>
      <c r="W30" s="27">
        <v>0.12</v>
      </c>
      <c r="X30" s="27">
        <v>0.44</v>
      </c>
      <c r="Y30" s="27">
        <v>0.4</v>
      </c>
      <c r="Z30" s="27">
        <v>0.32</v>
      </c>
      <c r="AA30" s="27">
        <v>0.39</v>
      </c>
      <c r="AB30" s="27">
        <v>0.32</v>
      </c>
      <c r="AC30" s="27">
        <v>0.36</v>
      </c>
      <c r="AD30" s="27">
        <v>0.43</v>
      </c>
      <c r="AE30" s="27">
        <v>0.4</v>
      </c>
      <c r="AF30" s="27">
        <v>0.37</v>
      </c>
      <c r="AG30" s="27">
        <v>0.3</v>
      </c>
      <c r="AH30" s="27">
        <v>0.39</v>
      </c>
      <c r="AI30" s="27">
        <v>0.49</v>
      </c>
      <c r="AJ30" s="27">
        <v>0.45</v>
      </c>
      <c r="AK30" s="27">
        <v>0.46</v>
      </c>
      <c r="AL30" s="27">
        <v>0.39</v>
      </c>
      <c r="AM30" s="27">
        <v>0.45</v>
      </c>
      <c r="AN30" s="26">
        <v>0.39</v>
      </c>
      <c r="AO30" s="27">
        <v>0.32</v>
      </c>
      <c r="AP30" s="27">
        <v>0.35</v>
      </c>
      <c r="AQ30" s="27">
        <v>0.28000000000000003</v>
      </c>
      <c r="AR30" s="27">
        <v>0.35</v>
      </c>
      <c r="AS30" s="27">
        <v>0.38</v>
      </c>
      <c r="AT30" s="27">
        <v>0.41</v>
      </c>
      <c r="AU30" s="27">
        <v>0.43</v>
      </c>
      <c r="AV30" s="27">
        <v>0.51</v>
      </c>
      <c r="AW30" s="27">
        <v>0.63</v>
      </c>
      <c r="AX30" s="27">
        <v>0.56000000000000005</v>
      </c>
      <c r="AY30" s="26">
        <v>0.38</v>
      </c>
      <c r="AZ30" s="27">
        <v>0.35</v>
      </c>
      <c r="BA30" s="27">
        <v>0.37</v>
      </c>
      <c r="BB30" s="27">
        <v>0.55000000000000004</v>
      </c>
    </row>
    <row r="32" spans="1:54" x14ac:dyDescent="0.2">
      <c r="A32" s="29" t="s">
        <v>105</v>
      </c>
      <c r="B32" s="36">
        <f t="shared" ref="B32:BB32" si="0">IFERROR(SUM(B23,B25,B27)/B5,0)</f>
        <v>4.4366899302093719E-2</v>
      </c>
      <c r="C32" s="36">
        <f t="shared" si="0"/>
        <v>5.9244126659856997E-2</v>
      </c>
      <c r="D32" s="36">
        <f t="shared" si="0"/>
        <v>3.0185004868549171E-2</v>
      </c>
      <c r="E32" s="36">
        <f t="shared" si="0"/>
        <v>4.4366899302093719E-2</v>
      </c>
      <c r="F32" s="36">
        <f t="shared" si="0"/>
        <v>9.2657342657342656E-2</v>
      </c>
      <c r="G32" s="36">
        <f t="shared" si="0"/>
        <v>2.9329608938547486E-2</v>
      </c>
      <c r="H32" s="36">
        <f t="shared" si="0"/>
        <v>2.2253129346314324E-2</v>
      </c>
      <c r="I32" s="36">
        <f t="shared" si="0"/>
        <v>4.4366899302093719E-2</v>
      </c>
      <c r="J32" s="36">
        <f t="shared" si="0"/>
        <v>6.097560975609756E-2</v>
      </c>
      <c r="K32" s="36">
        <f t="shared" si="0"/>
        <v>2.7272727272727271E-2</v>
      </c>
      <c r="L32" s="36">
        <f t="shared" si="0"/>
        <v>3.6363636363636362E-2</v>
      </c>
      <c r="M32" s="36">
        <f t="shared" si="0"/>
        <v>2.7586206896551724E-2</v>
      </c>
      <c r="N32" s="36">
        <f t="shared" si="0"/>
        <v>2.2727272727272728E-2</v>
      </c>
      <c r="O32" s="36">
        <f t="shared" si="0"/>
        <v>2.1390374331550801E-2</v>
      </c>
      <c r="P32" s="36">
        <f t="shared" si="0"/>
        <v>0.14393939393939395</v>
      </c>
      <c r="Q32" s="36">
        <f t="shared" si="0"/>
        <v>2.181818181818182E-2</v>
      </c>
      <c r="R32" s="36">
        <f t="shared" si="0"/>
        <v>1.1627906976744186E-2</v>
      </c>
      <c r="S32" s="36">
        <f t="shared" si="0"/>
        <v>0</v>
      </c>
      <c r="T32" s="36">
        <f t="shared" si="0"/>
        <v>6.4705882352941183E-2</v>
      </c>
      <c r="U32" s="36">
        <f t="shared" si="0"/>
        <v>0.12727272727272726</v>
      </c>
      <c r="V32" s="36">
        <f t="shared" si="0"/>
        <v>4.4366899302093719E-2</v>
      </c>
      <c r="W32" s="36">
        <f t="shared" si="0"/>
        <v>0.12727272727272726</v>
      </c>
      <c r="X32" s="36">
        <f t="shared" si="0"/>
        <v>2.2857142857142857E-2</v>
      </c>
      <c r="Y32" s="36">
        <f t="shared" si="0"/>
        <v>1.5625E-2</v>
      </c>
      <c r="Z32" s="36">
        <f t="shared" si="0"/>
        <v>1.1494252873563218E-2</v>
      </c>
      <c r="AA32" s="36">
        <f t="shared" si="0"/>
        <v>0</v>
      </c>
      <c r="AB32" s="36">
        <f t="shared" si="0"/>
        <v>1.3888888888888888E-2</v>
      </c>
      <c r="AC32" s="36">
        <f t="shared" si="0"/>
        <v>0.10309278350515463</v>
      </c>
      <c r="AD32" s="36">
        <f t="shared" si="0"/>
        <v>3.3333333333333333E-2</v>
      </c>
      <c r="AE32" s="36">
        <f t="shared" si="0"/>
        <v>2.4390243902439025E-2</v>
      </c>
      <c r="AF32" s="36">
        <f t="shared" si="0"/>
        <v>8.3969465648854963E-2</v>
      </c>
      <c r="AG32" s="36">
        <f t="shared" si="0"/>
        <v>2.3668639053254437E-2</v>
      </c>
      <c r="AH32" s="36">
        <f t="shared" si="0"/>
        <v>5.4945054945054944E-2</v>
      </c>
      <c r="AI32" s="36">
        <f t="shared" si="0"/>
        <v>1.2658227848101266E-2</v>
      </c>
      <c r="AJ32" s="36">
        <f t="shared" si="0"/>
        <v>2.7272727272727271E-2</v>
      </c>
      <c r="AK32" s="36">
        <f t="shared" si="0"/>
        <v>1.3888888888888888E-2</v>
      </c>
      <c r="AL32" s="36">
        <f t="shared" si="0"/>
        <v>3.3333333333333333E-2</v>
      </c>
      <c r="AM32" s="36">
        <f t="shared" si="0"/>
        <v>2.7397260273972601E-2</v>
      </c>
      <c r="AN32" s="36">
        <f t="shared" si="0"/>
        <v>4.2029728344438751E-2</v>
      </c>
      <c r="AO32" s="36">
        <f t="shared" si="0"/>
        <v>6.4761904761904757E-2</v>
      </c>
      <c r="AP32" s="36">
        <f t="shared" si="0"/>
        <v>4.3041606886657105E-2</v>
      </c>
      <c r="AQ32" s="36">
        <f t="shared" si="0"/>
        <v>0.12</v>
      </c>
      <c r="AR32" s="36">
        <f t="shared" si="0"/>
        <v>5.2083333333333336E-2</v>
      </c>
      <c r="AS32" s="36">
        <f t="shared" si="0"/>
        <v>0</v>
      </c>
      <c r="AT32" s="36">
        <f t="shared" si="0"/>
        <v>0</v>
      </c>
      <c r="AU32" s="36">
        <f t="shared" si="0"/>
        <v>0.04</v>
      </c>
      <c r="AV32" s="36">
        <f t="shared" si="0"/>
        <v>0</v>
      </c>
      <c r="AW32" s="36">
        <f t="shared" si="0"/>
        <v>7.3529411764705881E-3</v>
      </c>
      <c r="AX32" s="36">
        <f t="shared" si="0"/>
        <v>0</v>
      </c>
      <c r="AY32" s="36">
        <f t="shared" si="0"/>
        <v>4.4366899302093719E-2</v>
      </c>
      <c r="AZ32" s="36">
        <f t="shared" si="0"/>
        <v>5.7627118644067797E-2</v>
      </c>
      <c r="BA32" s="36">
        <f t="shared" si="0"/>
        <v>4.0223463687150837E-2</v>
      </c>
      <c r="BB32" s="36">
        <f t="shared" si="0"/>
        <v>8.8495575221238937E-3</v>
      </c>
    </row>
    <row r="34" spans="1:54" x14ac:dyDescent="0.2">
      <c r="A34" s="29" t="s">
        <v>106</v>
      </c>
      <c r="B34" s="36">
        <f t="shared" ref="B34:BB34" si="1">IFERROR(SUM(B7,B9,B11)/B5,0)</f>
        <v>0.31256231306081755</v>
      </c>
      <c r="C34" s="36">
        <f t="shared" si="1"/>
        <v>0.37180796731358529</v>
      </c>
      <c r="D34" s="36">
        <f t="shared" si="1"/>
        <v>0.25705939629990265</v>
      </c>
      <c r="E34" s="36">
        <f t="shared" si="1"/>
        <v>0.31256231306081755</v>
      </c>
      <c r="F34" s="36">
        <f t="shared" si="1"/>
        <v>0.24475524475524477</v>
      </c>
      <c r="G34" s="36">
        <f t="shared" si="1"/>
        <v>0.33798882681564246</v>
      </c>
      <c r="H34" s="36">
        <f t="shared" si="1"/>
        <v>0.34075104311543813</v>
      </c>
      <c r="I34" s="36">
        <f t="shared" si="1"/>
        <v>0.31256231306081755</v>
      </c>
      <c r="J34" s="36">
        <f t="shared" si="1"/>
        <v>0.28048780487804881</v>
      </c>
      <c r="K34" s="36">
        <f t="shared" si="1"/>
        <v>0.39545454545454545</v>
      </c>
      <c r="L34" s="36">
        <f t="shared" si="1"/>
        <v>0.29090909090909089</v>
      </c>
      <c r="M34" s="36">
        <f t="shared" si="1"/>
        <v>0.26896551724137929</v>
      </c>
      <c r="N34" s="36">
        <f t="shared" si="1"/>
        <v>0.27840909090909088</v>
      </c>
      <c r="O34" s="36">
        <f t="shared" si="1"/>
        <v>0.33155080213903743</v>
      </c>
      <c r="P34" s="36">
        <f t="shared" si="1"/>
        <v>0.28030303030303028</v>
      </c>
      <c r="Q34" s="36">
        <f t="shared" si="1"/>
        <v>0.29090909090909089</v>
      </c>
      <c r="R34" s="36">
        <f t="shared" si="1"/>
        <v>0.35465116279069769</v>
      </c>
      <c r="S34" s="36">
        <f t="shared" si="1"/>
        <v>0.29166666666666669</v>
      </c>
      <c r="T34" s="36">
        <f t="shared" si="1"/>
        <v>0.31176470588235294</v>
      </c>
      <c r="U34" s="36">
        <f t="shared" si="1"/>
        <v>0.47272727272727272</v>
      </c>
      <c r="V34" s="36">
        <f t="shared" si="1"/>
        <v>0.31256231306081755</v>
      </c>
      <c r="W34" s="36">
        <f t="shared" si="1"/>
        <v>0.47272727272727272</v>
      </c>
      <c r="X34" s="36">
        <f t="shared" si="1"/>
        <v>0.25714285714285712</v>
      </c>
      <c r="Y34" s="36">
        <f t="shared" si="1"/>
        <v>0.25</v>
      </c>
      <c r="Z34" s="36">
        <f t="shared" si="1"/>
        <v>0.40229885057471265</v>
      </c>
      <c r="AA34" s="36">
        <f t="shared" si="1"/>
        <v>0.30263157894736842</v>
      </c>
      <c r="AB34" s="36">
        <f t="shared" si="1"/>
        <v>0.29166666666666669</v>
      </c>
      <c r="AC34" s="36">
        <f t="shared" si="1"/>
        <v>0.32989690721649484</v>
      </c>
      <c r="AD34" s="36">
        <f t="shared" si="1"/>
        <v>0.29166666666666669</v>
      </c>
      <c r="AE34" s="36">
        <f t="shared" si="1"/>
        <v>0.3048780487804878</v>
      </c>
      <c r="AF34" s="36">
        <f t="shared" si="1"/>
        <v>0.29580152671755727</v>
      </c>
      <c r="AG34" s="36">
        <f t="shared" si="1"/>
        <v>0.41420118343195267</v>
      </c>
      <c r="AH34" s="36">
        <f t="shared" si="1"/>
        <v>0.27472527472527475</v>
      </c>
      <c r="AI34" s="36">
        <f t="shared" si="1"/>
        <v>0.34177215189873417</v>
      </c>
      <c r="AJ34" s="36">
        <f t="shared" si="1"/>
        <v>0.26363636363636361</v>
      </c>
      <c r="AK34" s="36">
        <f t="shared" si="1"/>
        <v>0.25</v>
      </c>
      <c r="AL34" s="36">
        <f t="shared" si="1"/>
        <v>0.33333333333333331</v>
      </c>
      <c r="AM34" s="36">
        <f t="shared" si="1"/>
        <v>0.34246575342465752</v>
      </c>
      <c r="AN34" s="36">
        <f t="shared" si="1"/>
        <v>0.30855971296770884</v>
      </c>
      <c r="AO34" s="36">
        <f t="shared" si="1"/>
        <v>0.29142857142857143</v>
      </c>
      <c r="AP34" s="36">
        <f t="shared" si="1"/>
        <v>0.35581061692969873</v>
      </c>
      <c r="AQ34" s="36">
        <f t="shared" si="1"/>
        <v>0.3</v>
      </c>
      <c r="AR34" s="36">
        <f t="shared" si="1"/>
        <v>0.40625</v>
      </c>
      <c r="AS34" s="36">
        <f t="shared" si="1"/>
        <v>0.34545454545454546</v>
      </c>
      <c r="AT34" s="36">
        <f t="shared" si="1"/>
        <v>0.33333333333333331</v>
      </c>
      <c r="AU34" s="36">
        <f t="shared" si="1"/>
        <v>0.4</v>
      </c>
      <c r="AV34" s="36">
        <f t="shared" si="1"/>
        <v>0.4</v>
      </c>
      <c r="AW34" s="36">
        <f t="shared" si="1"/>
        <v>0.20588235294117646</v>
      </c>
      <c r="AX34" s="36">
        <f t="shared" si="1"/>
        <v>0.20377358490566039</v>
      </c>
      <c r="AY34" s="36">
        <f t="shared" si="1"/>
        <v>0.31256231306081755</v>
      </c>
      <c r="AZ34" s="36">
        <f t="shared" si="1"/>
        <v>0.31864406779661014</v>
      </c>
      <c r="BA34" s="36">
        <f t="shared" si="1"/>
        <v>0.33966480446927372</v>
      </c>
      <c r="BB34" s="36">
        <f t="shared" si="1"/>
        <v>0.18584070796460178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2.8795472918350851</v>
      </c>
      <c r="C36" s="48">
        <f>((C7*0)+(C9*1)+(C11*2)+(C13*3)+(C15*4)+(C17*5)+(C19*6)+(C21*7)+(C23*8)+(C25*9)+(C27*10))/(C5-SUM(C29))</f>
        <v>2.8464849354375898</v>
      </c>
      <c r="D36" s="48">
        <f>((D7*0)+(D9*1)+(D11*2)+(D13*3)+(D15*4)+(D17*5)+(D19*6)+(D21*7)+(D23*8)+(D25*9)+(D27*10))/(D5-SUM(D29))</f>
        <v>2.9203703703703705</v>
      </c>
      <c r="E36" s="48">
        <f>((E7*0)+(E9*1)+(E11*2)+(E13*3)+(E15*4)+(E17*5)+(E19*6)+(E21*7)+(E23*8)+(E25*9)+(E27*10))/(E5-SUM(E29))</f>
        <v>2.8795472918350851</v>
      </c>
      <c r="F36" s="48">
        <f>((F7*0)+(F9*1)+(F11*2)+(F13*3)+(F15*4)+(F17*5)+(F19*6)+(F21*7)+(F23*8)+(F25*9)+(F27*10))/(F5-SUM(F29))</f>
        <v>3.5994236311239192</v>
      </c>
      <c r="G36" s="48">
        <f>((G7*0)+(G9*1)+(G11*2)+(G13*3)+(G15*4)+(G17*5)+(G19*6)+(G21*7)+(G23*8)+(G25*9)+(G27*10))/(G5-SUM(G29))</f>
        <v>2.5881006864988558</v>
      </c>
      <c r="H36" s="48">
        <f>((H7*0)+(H9*1)+(H11*2)+(H13*3)+(H15*4)+(H17*5)+(H19*6)+(H21*7)+(H23*8)+(H25*9)+(H27*10))/(H5-SUM(H29))</f>
        <v>2.6321585903083702</v>
      </c>
      <c r="I36" s="48">
        <f>((I7*0)+(I9*1)+(I11*2)+(I13*3)+(I15*4)+(I17*5)+(I19*6)+(I21*7)+(I23*8)+(I25*9)+(I27*10))/(I5-SUM(I29))</f>
        <v>2.8795472918350851</v>
      </c>
      <c r="J36" s="48">
        <f>((J7*0)+(J9*1)+(J11*2)+(J13*3)+(J15*4)+(J17*5)+(J19*6)+(J21*7)+(J23*8)+(J25*9)+(J27*10))/(J5-SUM(J29))</f>
        <v>3.3265306122448979</v>
      </c>
      <c r="K36" s="48">
        <f>((K7*0)+(K9*1)+(K11*2)+(K13*3)+(K15*4)+(K17*5)+(K19*6)+(K21*7)+(K23*8)+(K25*9)+(K27*10))/(K5-SUM(K29))</f>
        <v>2.5129870129870131</v>
      </c>
      <c r="L36" s="48">
        <f>((L7*0)+(L9*1)+(L11*2)+(L13*3)+(L15*4)+(L17*5)+(L19*6)+(L21*7)+(L23*8)+(L25*9)+(L27*10))/(L5-SUM(L29))</f>
        <v>2.9684210526315788</v>
      </c>
      <c r="M36" s="48">
        <f>((M7*0)+(M9*1)+(M11*2)+(M13*3)+(M15*4)+(M17*5)+(M19*6)+(M21*7)+(M23*8)+(M25*9)+(M27*10))/(M5-SUM(M29))</f>
        <v>2.9012345679012346</v>
      </c>
      <c r="N36" s="48">
        <f>((N7*0)+(N9*1)+(N11*2)+(N13*3)+(N15*4)+(N17*5)+(N19*6)+(N21*7)+(N23*8)+(N25*9)+(N27*10))/(N5-SUM(N29))</f>
        <v>3.0980392156862746</v>
      </c>
      <c r="O36" s="48">
        <f>((O7*0)+(O9*1)+(O11*2)+(O13*3)+(O15*4)+(O17*5)+(O19*6)+(O21*7)+(O23*8)+(O25*9)+(O27*10))/(O5-SUM(O29))</f>
        <v>2</v>
      </c>
      <c r="P36" s="48">
        <f>((P7*0)+(P9*1)+(P11*2)+(P13*3)+(P15*4)+(P17*5)+(P19*6)+(P21*7)+(P23*8)+(P25*9)+(P27*10))/(P5-SUM(P29))</f>
        <v>3.7670454545454546</v>
      </c>
      <c r="Q36" s="48">
        <f>((Q7*0)+(Q9*1)+(Q11*2)+(Q13*3)+(Q15*4)+(Q17*5)+(Q19*6)+(Q21*7)+(Q23*8)+(Q25*9)+(Q27*10))/(Q5-SUM(Q29))</f>
        <v>2.8679245283018866</v>
      </c>
      <c r="R36" s="48">
        <f>((R7*0)+(R9*1)+(R11*2)+(R13*3)+(R15*4)+(R17*5)+(R19*6)+(R21*7)+(R23*8)+(R25*9)+(R27*10))/(R5-SUM(R29))</f>
        <v>2.4403669724770642</v>
      </c>
      <c r="S36" s="48">
        <f t="shared" ref="S36:BB36" si="2">((S7*0)+(S9*1)+(S11*2)+(S13*3)+(S15*4)+(S17*5)+(S19*6)+(S21*7)+(S23*8)+(S25*9)+(S27*10))/(S5-SUM(S29))</f>
        <v>2.2692307692307692</v>
      </c>
      <c r="T36" s="48">
        <f t="shared" si="2"/>
        <v>3.1351351351351351</v>
      </c>
      <c r="U36" s="48">
        <f t="shared" si="2"/>
        <v>3.3125</v>
      </c>
      <c r="V36" s="48">
        <f t="shared" si="2"/>
        <v>2.8795472918350851</v>
      </c>
      <c r="W36" s="48">
        <f t="shared" si="2"/>
        <v>3.3125</v>
      </c>
      <c r="X36" s="48">
        <f t="shared" si="2"/>
        <v>3.1020408163265305</v>
      </c>
      <c r="Y36" s="48">
        <f t="shared" si="2"/>
        <v>3</v>
      </c>
      <c r="Z36" s="48">
        <f t="shared" si="2"/>
        <v>2.406779661016949</v>
      </c>
      <c r="AA36" s="48">
        <f t="shared" si="2"/>
        <v>2.4680851063829787</v>
      </c>
      <c r="AB36" s="48">
        <f t="shared" si="2"/>
        <v>2.9183673469387754</v>
      </c>
      <c r="AC36" s="48">
        <f t="shared" si="2"/>
        <v>3.377049180327869</v>
      </c>
      <c r="AD36" s="48">
        <f t="shared" si="2"/>
        <v>2.8550724637681157</v>
      </c>
      <c r="AE36" s="48">
        <f t="shared" si="2"/>
        <v>2.6734693877551021</v>
      </c>
      <c r="AF36" s="48">
        <f t="shared" si="2"/>
        <v>3.1762917933130699</v>
      </c>
      <c r="AG36" s="48">
        <f t="shared" si="2"/>
        <v>2.3898305084745761</v>
      </c>
      <c r="AH36" s="48">
        <f t="shared" si="2"/>
        <v>3.3818181818181818</v>
      </c>
      <c r="AI36" s="48">
        <f t="shared" si="2"/>
        <v>1.925</v>
      </c>
      <c r="AJ36" s="48">
        <f t="shared" si="2"/>
        <v>3.0327868852459017</v>
      </c>
      <c r="AK36" s="48">
        <f t="shared" si="2"/>
        <v>2.7435897435897436</v>
      </c>
      <c r="AL36" s="48">
        <f t="shared" si="2"/>
        <v>2.7777777777777777</v>
      </c>
      <c r="AM36" s="48">
        <f t="shared" si="2"/>
        <v>2.3250000000000002</v>
      </c>
      <c r="AN36" s="48">
        <f t="shared" si="2"/>
        <v>2.8629100084104291</v>
      </c>
      <c r="AO36" s="48">
        <f t="shared" si="2"/>
        <v>3.3595505617977528</v>
      </c>
      <c r="AP36" s="48">
        <f t="shared" si="2"/>
        <v>2.66079295154185</v>
      </c>
      <c r="AQ36" s="48">
        <f t="shared" si="2"/>
        <v>3.7916666666666665</v>
      </c>
      <c r="AR36" s="48">
        <f t="shared" si="2"/>
        <v>2.532258064516129</v>
      </c>
      <c r="AS36" s="48">
        <f t="shared" si="2"/>
        <v>2.3529411764705883</v>
      </c>
      <c r="AT36" s="48">
        <f t="shared" si="2"/>
        <v>2</v>
      </c>
      <c r="AU36" s="48">
        <f t="shared" si="2"/>
        <v>1.6785714285714286</v>
      </c>
      <c r="AV36" s="48">
        <f t="shared" si="2"/>
        <v>0.8571428571428571</v>
      </c>
      <c r="AW36" s="48">
        <f t="shared" si="2"/>
        <v>2.3137254901960786</v>
      </c>
      <c r="AX36" s="48">
        <f t="shared" si="2"/>
        <v>2.7094017094017095</v>
      </c>
      <c r="AY36" s="48">
        <f t="shared" si="2"/>
        <v>2.8795472918350851</v>
      </c>
      <c r="AZ36" s="48">
        <f t="shared" si="2"/>
        <v>2.9528795811518322</v>
      </c>
      <c r="BA36" s="48">
        <f t="shared" si="2"/>
        <v>2.7553191489361701</v>
      </c>
      <c r="BB36" s="48">
        <f t="shared" si="2"/>
        <v>3.0198019801980198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31" sqref="A31:XFD38"/>
    </sheetView>
  </sheetViews>
  <sheetFormatPr defaultRowHeight="12" x14ac:dyDescent="0.2"/>
  <cols>
    <col min="1" max="1" width="40.625" style="29" customWidth="1"/>
    <col min="2" max="18" width="10.625" style="20" customWidth="1"/>
    <col min="19" max="16384" width="9" style="20"/>
  </cols>
  <sheetData>
    <row r="2" spans="1:18" ht="24" x14ac:dyDescent="0.2">
      <c r="A2" s="30"/>
      <c r="B2" s="22" t="s">
        <v>13</v>
      </c>
      <c r="C2" s="22" t="s">
        <v>15</v>
      </c>
      <c r="D2" s="22" t="s">
        <v>17</v>
      </c>
      <c r="E2" s="22" t="s">
        <v>19</v>
      </c>
      <c r="F2" s="22" t="s">
        <v>21</v>
      </c>
      <c r="G2" s="22" t="s">
        <v>23</v>
      </c>
      <c r="H2" s="22" t="s">
        <v>25</v>
      </c>
      <c r="I2" s="22" t="s">
        <v>26</v>
      </c>
      <c r="J2" s="22" t="s">
        <v>27</v>
      </c>
      <c r="K2" s="22" t="s">
        <v>28</v>
      </c>
      <c r="L2" s="22" t="s">
        <v>29</v>
      </c>
      <c r="M2" s="22" t="s">
        <v>30</v>
      </c>
      <c r="N2" s="22" t="s">
        <v>31</v>
      </c>
      <c r="O2" s="22" t="s">
        <v>32</v>
      </c>
      <c r="P2" s="22" t="s">
        <v>33</v>
      </c>
      <c r="Q2" s="22" t="s">
        <v>34</v>
      </c>
      <c r="R2" s="22" t="s">
        <v>35</v>
      </c>
    </row>
    <row r="3" spans="1:18" x14ac:dyDescent="0.2">
      <c r="A3" s="43" t="s">
        <v>103</v>
      </c>
      <c r="B3" s="43"/>
      <c r="C3" s="43"/>
      <c r="D3" s="43"/>
      <c r="E3" s="43"/>
      <c r="F3" s="43"/>
      <c r="G3" s="43"/>
      <c r="H3" s="43"/>
    </row>
    <row r="4" spans="1:18" ht="48" x14ac:dyDescent="0.2">
      <c r="A4" s="23" t="s">
        <v>104</v>
      </c>
      <c r="B4" s="24"/>
      <c r="C4" s="24"/>
      <c r="D4" s="24"/>
      <c r="E4" s="24"/>
      <c r="F4" s="24"/>
      <c r="G4" s="24"/>
      <c r="H4" s="24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2">
      <c r="A5" s="44" t="s">
        <v>89</v>
      </c>
      <c r="B5" s="25">
        <v>2006</v>
      </c>
      <c r="C5" s="25">
        <v>2006</v>
      </c>
      <c r="D5" s="25">
        <v>2006</v>
      </c>
      <c r="E5" s="25">
        <v>2006</v>
      </c>
      <c r="F5" s="25">
        <v>2006</v>
      </c>
      <c r="G5" s="25">
        <v>2006</v>
      </c>
      <c r="H5" s="25">
        <v>2006</v>
      </c>
      <c r="I5" s="25">
        <v>2006</v>
      </c>
      <c r="J5" s="25">
        <v>2006</v>
      </c>
      <c r="K5" s="25">
        <v>2006</v>
      </c>
      <c r="L5" s="25">
        <v>2006</v>
      </c>
      <c r="M5" s="25">
        <v>2006</v>
      </c>
      <c r="N5" s="25">
        <v>2006</v>
      </c>
      <c r="O5" s="25">
        <v>2006</v>
      </c>
      <c r="P5" s="25">
        <v>2006</v>
      </c>
      <c r="Q5" s="25">
        <v>2006</v>
      </c>
      <c r="R5" s="25">
        <v>2006</v>
      </c>
    </row>
    <row r="6" spans="1:18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</row>
    <row r="7" spans="1:18" x14ac:dyDescent="0.2">
      <c r="A7" s="45" t="s">
        <v>90</v>
      </c>
      <c r="B7" s="25">
        <v>496</v>
      </c>
      <c r="C7" s="25">
        <v>296</v>
      </c>
      <c r="D7" s="25">
        <v>252</v>
      </c>
      <c r="E7" s="25">
        <v>222</v>
      </c>
      <c r="F7" s="25">
        <v>270</v>
      </c>
      <c r="G7" s="25">
        <v>618</v>
      </c>
      <c r="H7" s="25">
        <v>373</v>
      </c>
      <c r="I7" s="25">
        <v>521</v>
      </c>
      <c r="J7" s="25">
        <v>432</v>
      </c>
      <c r="K7" s="25">
        <v>315</v>
      </c>
      <c r="L7" s="25">
        <v>344</v>
      </c>
      <c r="M7" s="25">
        <v>255</v>
      </c>
      <c r="N7" s="25">
        <v>530</v>
      </c>
      <c r="O7" s="25">
        <v>340</v>
      </c>
      <c r="P7" s="25">
        <v>347</v>
      </c>
      <c r="Q7" s="25">
        <v>595</v>
      </c>
      <c r="R7" s="25">
        <v>424</v>
      </c>
    </row>
    <row r="8" spans="1:18" x14ac:dyDescent="0.2">
      <c r="A8" s="45"/>
      <c r="B8" s="26">
        <v>0.25</v>
      </c>
      <c r="C8" s="26">
        <v>0.15</v>
      </c>
      <c r="D8" s="26">
        <v>0.13</v>
      </c>
      <c r="E8" s="26">
        <v>0.11</v>
      </c>
      <c r="F8" s="26">
        <v>0.13</v>
      </c>
      <c r="G8" s="26">
        <v>0.31</v>
      </c>
      <c r="H8" s="26">
        <v>0.19</v>
      </c>
      <c r="I8" s="26">
        <v>0.26</v>
      </c>
      <c r="J8" s="26">
        <v>0.22</v>
      </c>
      <c r="K8" s="26">
        <v>0.16</v>
      </c>
      <c r="L8" s="26">
        <v>0.17</v>
      </c>
      <c r="M8" s="26">
        <v>0.13</v>
      </c>
      <c r="N8" s="26">
        <v>0.26</v>
      </c>
      <c r="O8" s="26">
        <v>0.17</v>
      </c>
      <c r="P8" s="26">
        <v>0.17</v>
      </c>
      <c r="Q8" s="26">
        <v>0.3</v>
      </c>
      <c r="R8" s="26">
        <v>0.21</v>
      </c>
    </row>
    <row r="9" spans="1:18" x14ac:dyDescent="0.2">
      <c r="A9" s="45" t="s">
        <v>91</v>
      </c>
      <c r="B9" s="25">
        <v>86</v>
      </c>
      <c r="C9" s="25">
        <v>93</v>
      </c>
      <c r="D9" s="25">
        <v>101</v>
      </c>
      <c r="E9" s="25">
        <v>80</v>
      </c>
      <c r="F9" s="25">
        <v>76</v>
      </c>
      <c r="G9" s="25">
        <v>115</v>
      </c>
      <c r="H9" s="25">
        <v>120</v>
      </c>
      <c r="I9" s="25">
        <v>118</v>
      </c>
      <c r="J9" s="25">
        <v>111</v>
      </c>
      <c r="K9" s="25">
        <v>75</v>
      </c>
      <c r="L9" s="25">
        <v>101</v>
      </c>
      <c r="M9" s="25">
        <v>65</v>
      </c>
      <c r="N9" s="25">
        <v>114</v>
      </c>
      <c r="O9" s="25">
        <v>105</v>
      </c>
      <c r="P9" s="25">
        <v>78</v>
      </c>
      <c r="Q9" s="25">
        <v>104</v>
      </c>
      <c r="R9" s="25">
        <v>85</v>
      </c>
    </row>
    <row r="10" spans="1:18" x14ac:dyDescent="0.2">
      <c r="A10" s="45"/>
      <c r="B10" s="26">
        <v>0.04</v>
      </c>
      <c r="C10" s="26">
        <v>0.05</v>
      </c>
      <c r="D10" s="26">
        <v>0.05</v>
      </c>
      <c r="E10" s="26">
        <v>0.04</v>
      </c>
      <c r="F10" s="26">
        <v>0.04</v>
      </c>
      <c r="G10" s="26">
        <v>0.06</v>
      </c>
      <c r="H10" s="26">
        <v>0.06</v>
      </c>
      <c r="I10" s="26">
        <v>0.06</v>
      </c>
      <c r="J10" s="26">
        <v>0.06</v>
      </c>
      <c r="K10" s="26">
        <v>0.04</v>
      </c>
      <c r="L10" s="26">
        <v>0.05</v>
      </c>
      <c r="M10" s="26">
        <v>0.03</v>
      </c>
      <c r="N10" s="26">
        <v>0.06</v>
      </c>
      <c r="O10" s="26">
        <v>0.05</v>
      </c>
      <c r="P10" s="26">
        <v>0.04</v>
      </c>
      <c r="Q10" s="26">
        <v>0.05</v>
      </c>
      <c r="R10" s="26">
        <v>0.04</v>
      </c>
    </row>
    <row r="11" spans="1:18" x14ac:dyDescent="0.2">
      <c r="A11" s="45" t="s">
        <v>92</v>
      </c>
      <c r="B11" s="25">
        <v>94</v>
      </c>
      <c r="C11" s="25">
        <v>101</v>
      </c>
      <c r="D11" s="25">
        <v>115</v>
      </c>
      <c r="E11" s="25">
        <v>67</v>
      </c>
      <c r="F11" s="25">
        <v>75</v>
      </c>
      <c r="G11" s="25">
        <v>129</v>
      </c>
      <c r="H11" s="25">
        <v>179</v>
      </c>
      <c r="I11" s="25">
        <v>121</v>
      </c>
      <c r="J11" s="25">
        <v>122</v>
      </c>
      <c r="K11" s="25">
        <v>109</v>
      </c>
      <c r="L11" s="25">
        <v>123</v>
      </c>
      <c r="M11" s="25">
        <v>91</v>
      </c>
      <c r="N11" s="25">
        <v>163</v>
      </c>
      <c r="O11" s="25">
        <v>132</v>
      </c>
      <c r="P11" s="25">
        <v>114</v>
      </c>
      <c r="Q11" s="25">
        <v>145</v>
      </c>
      <c r="R11" s="25">
        <v>118</v>
      </c>
    </row>
    <row r="12" spans="1:18" x14ac:dyDescent="0.2">
      <c r="A12" s="45"/>
      <c r="B12" s="26">
        <v>0.05</v>
      </c>
      <c r="C12" s="26">
        <v>0.05</v>
      </c>
      <c r="D12" s="26">
        <v>0.06</v>
      </c>
      <c r="E12" s="26">
        <v>0.03</v>
      </c>
      <c r="F12" s="26">
        <v>0.04</v>
      </c>
      <c r="G12" s="26">
        <v>0.06</v>
      </c>
      <c r="H12" s="26">
        <v>0.09</v>
      </c>
      <c r="I12" s="26">
        <v>0.06</v>
      </c>
      <c r="J12" s="26">
        <v>0.06</v>
      </c>
      <c r="K12" s="26">
        <v>0.05</v>
      </c>
      <c r="L12" s="26">
        <v>0.06</v>
      </c>
      <c r="M12" s="26">
        <v>0.05</v>
      </c>
      <c r="N12" s="26">
        <v>0.08</v>
      </c>
      <c r="O12" s="26">
        <v>7.0000000000000007E-2</v>
      </c>
      <c r="P12" s="26">
        <v>0.06</v>
      </c>
      <c r="Q12" s="26">
        <v>7.0000000000000007E-2</v>
      </c>
      <c r="R12" s="26">
        <v>0.06</v>
      </c>
    </row>
    <row r="13" spans="1:18" x14ac:dyDescent="0.2">
      <c r="A13" s="45" t="s">
        <v>93</v>
      </c>
      <c r="B13" s="25">
        <v>84</v>
      </c>
      <c r="C13" s="25">
        <v>118</v>
      </c>
      <c r="D13" s="25">
        <v>119</v>
      </c>
      <c r="E13" s="25">
        <v>85</v>
      </c>
      <c r="F13" s="25">
        <v>106</v>
      </c>
      <c r="G13" s="25">
        <v>143</v>
      </c>
      <c r="H13" s="25">
        <v>162</v>
      </c>
      <c r="I13" s="25">
        <v>117</v>
      </c>
      <c r="J13" s="25">
        <v>130</v>
      </c>
      <c r="K13" s="25">
        <v>128</v>
      </c>
      <c r="L13" s="25">
        <v>148</v>
      </c>
      <c r="M13" s="25">
        <v>110</v>
      </c>
      <c r="N13" s="25">
        <v>132</v>
      </c>
      <c r="O13" s="25">
        <v>122</v>
      </c>
      <c r="P13" s="25">
        <v>138</v>
      </c>
      <c r="Q13" s="25">
        <v>117</v>
      </c>
      <c r="R13" s="25">
        <v>98</v>
      </c>
    </row>
    <row r="14" spans="1:18" x14ac:dyDescent="0.2">
      <c r="A14" s="45"/>
      <c r="B14" s="26">
        <v>0.04</v>
      </c>
      <c r="C14" s="26">
        <v>0.06</v>
      </c>
      <c r="D14" s="26">
        <v>0.06</v>
      </c>
      <c r="E14" s="26">
        <v>0.04</v>
      </c>
      <c r="F14" s="26">
        <v>0.05</v>
      </c>
      <c r="G14" s="26">
        <v>7.0000000000000007E-2</v>
      </c>
      <c r="H14" s="26">
        <v>0.08</v>
      </c>
      <c r="I14" s="26">
        <v>0.06</v>
      </c>
      <c r="J14" s="26">
        <v>0.06</v>
      </c>
      <c r="K14" s="26">
        <v>0.06</v>
      </c>
      <c r="L14" s="26">
        <v>7.0000000000000007E-2</v>
      </c>
      <c r="M14" s="26">
        <v>0.05</v>
      </c>
      <c r="N14" s="26">
        <v>7.0000000000000007E-2</v>
      </c>
      <c r="O14" s="26">
        <v>0.06</v>
      </c>
      <c r="P14" s="26">
        <v>7.0000000000000007E-2</v>
      </c>
      <c r="Q14" s="26">
        <v>0.06</v>
      </c>
      <c r="R14" s="26">
        <v>0.05</v>
      </c>
    </row>
    <row r="15" spans="1:18" x14ac:dyDescent="0.2">
      <c r="A15" s="45" t="s">
        <v>94</v>
      </c>
      <c r="B15" s="25">
        <v>91</v>
      </c>
      <c r="C15" s="25">
        <v>130</v>
      </c>
      <c r="D15" s="25">
        <v>137</v>
      </c>
      <c r="E15" s="25">
        <v>79</v>
      </c>
      <c r="F15" s="25">
        <v>83</v>
      </c>
      <c r="G15" s="25">
        <v>124</v>
      </c>
      <c r="H15" s="25">
        <v>162</v>
      </c>
      <c r="I15" s="25">
        <v>121</v>
      </c>
      <c r="J15" s="25">
        <v>135</v>
      </c>
      <c r="K15" s="25">
        <v>99</v>
      </c>
      <c r="L15" s="25">
        <v>148</v>
      </c>
      <c r="M15" s="25">
        <v>112</v>
      </c>
      <c r="N15" s="25">
        <v>143</v>
      </c>
      <c r="O15" s="25">
        <v>133</v>
      </c>
      <c r="P15" s="25">
        <v>142</v>
      </c>
      <c r="Q15" s="25">
        <v>130</v>
      </c>
      <c r="R15" s="25">
        <v>100</v>
      </c>
    </row>
    <row r="16" spans="1:18" x14ac:dyDescent="0.2">
      <c r="A16" s="45"/>
      <c r="B16" s="26">
        <v>0.05</v>
      </c>
      <c r="C16" s="26">
        <v>0.06</v>
      </c>
      <c r="D16" s="26">
        <v>7.0000000000000007E-2</v>
      </c>
      <c r="E16" s="26">
        <v>0.04</v>
      </c>
      <c r="F16" s="26">
        <v>0.04</v>
      </c>
      <c r="G16" s="26">
        <v>0.06</v>
      </c>
      <c r="H16" s="26">
        <v>0.08</v>
      </c>
      <c r="I16" s="26">
        <v>0.06</v>
      </c>
      <c r="J16" s="26">
        <v>7.0000000000000007E-2</v>
      </c>
      <c r="K16" s="26">
        <v>0.05</v>
      </c>
      <c r="L16" s="26">
        <v>7.0000000000000007E-2</v>
      </c>
      <c r="M16" s="26">
        <v>0.06</v>
      </c>
      <c r="N16" s="26">
        <v>7.0000000000000007E-2</v>
      </c>
      <c r="O16" s="26">
        <v>7.0000000000000007E-2</v>
      </c>
      <c r="P16" s="26">
        <v>7.0000000000000007E-2</v>
      </c>
      <c r="Q16" s="26">
        <v>0.06</v>
      </c>
      <c r="R16" s="26">
        <v>0.05</v>
      </c>
    </row>
    <row r="17" spans="1:18" x14ac:dyDescent="0.2">
      <c r="A17" s="45" t="s">
        <v>95</v>
      </c>
      <c r="B17" s="25">
        <v>173</v>
      </c>
      <c r="C17" s="25">
        <v>269</v>
      </c>
      <c r="D17" s="25">
        <v>280</v>
      </c>
      <c r="E17" s="25">
        <v>205</v>
      </c>
      <c r="F17" s="25">
        <v>203</v>
      </c>
      <c r="G17" s="25">
        <v>210</v>
      </c>
      <c r="H17" s="25">
        <v>293</v>
      </c>
      <c r="I17" s="25">
        <v>207</v>
      </c>
      <c r="J17" s="25">
        <v>222</v>
      </c>
      <c r="K17" s="25">
        <v>233</v>
      </c>
      <c r="L17" s="25">
        <v>270</v>
      </c>
      <c r="M17" s="25">
        <v>240</v>
      </c>
      <c r="N17" s="25">
        <v>211</v>
      </c>
      <c r="O17" s="25">
        <v>218</v>
      </c>
      <c r="P17" s="25">
        <v>305</v>
      </c>
      <c r="Q17" s="25">
        <v>238</v>
      </c>
      <c r="R17" s="25">
        <v>200</v>
      </c>
    </row>
    <row r="18" spans="1:18" x14ac:dyDescent="0.2">
      <c r="A18" s="45"/>
      <c r="B18" s="26">
        <v>0.09</v>
      </c>
      <c r="C18" s="26">
        <v>0.13</v>
      </c>
      <c r="D18" s="26">
        <v>0.14000000000000001</v>
      </c>
      <c r="E18" s="26">
        <v>0.1</v>
      </c>
      <c r="F18" s="26">
        <v>0.1</v>
      </c>
      <c r="G18" s="26">
        <v>0.1</v>
      </c>
      <c r="H18" s="26">
        <v>0.15</v>
      </c>
      <c r="I18" s="26">
        <v>0.1</v>
      </c>
      <c r="J18" s="26">
        <v>0.11</v>
      </c>
      <c r="K18" s="26">
        <v>0.12</v>
      </c>
      <c r="L18" s="26">
        <v>0.13</v>
      </c>
      <c r="M18" s="26">
        <v>0.12</v>
      </c>
      <c r="N18" s="26">
        <v>0.11</v>
      </c>
      <c r="O18" s="26">
        <v>0.11</v>
      </c>
      <c r="P18" s="26">
        <v>0.15</v>
      </c>
      <c r="Q18" s="26">
        <v>0.12</v>
      </c>
      <c r="R18" s="26">
        <v>0.1</v>
      </c>
    </row>
    <row r="19" spans="1:18" x14ac:dyDescent="0.2">
      <c r="A19" s="45" t="s">
        <v>96</v>
      </c>
      <c r="B19" s="25">
        <v>98</v>
      </c>
      <c r="C19" s="25">
        <v>168</v>
      </c>
      <c r="D19" s="25">
        <v>77</v>
      </c>
      <c r="E19" s="25">
        <v>58</v>
      </c>
      <c r="F19" s="25">
        <v>65</v>
      </c>
      <c r="G19" s="25">
        <v>78</v>
      </c>
      <c r="H19" s="25">
        <v>134</v>
      </c>
      <c r="I19" s="25">
        <v>126</v>
      </c>
      <c r="J19" s="25">
        <v>140</v>
      </c>
      <c r="K19" s="25">
        <v>114</v>
      </c>
      <c r="L19" s="25">
        <v>146</v>
      </c>
      <c r="M19" s="25">
        <v>99</v>
      </c>
      <c r="N19" s="25">
        <v>105</v>
      </c>
      <c r="O19" s="25">
        <v>114</v>
      </c>
      <c r="P19" s="25">
        <v>133</v>
      </c>
      <c r="Q19" s="25">
        <v>114</v>
      </c>
      <c r="R19" s="25">
        <v>69</v>
      </c>
    </row>
    <row r="20" spans="1:18" x14ac:dyDescent="0.2">
      <c r="A20" s="45"/>
      <c r="B20" s="26">
        <v>0.05</v>
      </c>
      <c r="C20" s="26">
        <v>0.08</v>
      </c>
      <c r="D20" s="26">
        <v>0.04</v>
      </c>
      <c r="E20" s="26">
        <v>0.03</v>
      </c>
      <c r="F20" s="26">
        <v>0.03</v>
      </c>
      <c r="G20" s="26">
        <v>0.04</v>
      </c>
      <c r="H20" s="26">
        <v>7.0000000000000007E-2</v>
      </c>
      <c r="I20" s="26">
        <v>0.06</v>
      </c>
      <c r="J20" s="26">
        <v>7.0000000000000007E-2</v>
      </c>
      <c r="K20" s="26">
        <v>0.06</v>
      </c>
      <c r="L20" s="26">
        <v>7.0000000000000007E-2</v>
      </c>
      <c r="M20" s="26">
        <v>0.05</v>
      </c>
      <c r="N20" s="26">
        <v>0.05</v>
      </c>
      <c r="O20" s="26">
        <v>0.06</v>
      </c>
      <c r="P20" s="26">
        <v>7.0000000000000007E-2</v>
      </c>
      <c r="Q20" s="26">
        <v>0.06</v>
      </c>
      <c r="R20" s="26">
        <v>0.03</v>
      </c>
    </row>
    <row r="21" spans="1:18" x14ac:dyDescent="0.2">
      <c r="A21" s="45" t="s">
        <v>97</v>
      </c>
      <c r="B21" s="25">
        <v>158</v>
      </c>
      <c r="C21" s="25">
        <v>169</v>
      </c>
      <c r="D21" s="25">
        <v>115</v>
      </c>
      <c r="E21" s="25">
        <v>69</v>
      </c>
      <c r="F21" s="25">
        <v>85</v>
      </c>
      <c r="G21" s="25">
        <v>80</v>
      </c>
      <c r="H21" s="25">
        <v>140</v>
      </c>
      <c r="I21" s="25">
        <v>164</v>
      </c>
      <c r="J21" s="25">
        <v>184</v>
      </c>
      <c r="K21" s="25">
        <v>122</v>
      </c>
      <c r="L21" s="25">
        <v>140</v>
      </c>
      <c r="M21" s="25">
        <v>121</v>
      </c>
      <c r="N21" s="25">
        <v>93</v>
      </c>
      <c r="O21" s="25">
        <v>135</v>
      </c>
      <c r="P21" s="25">
        <v>115</v>
      </c>
      <c r="Q21" s="25">
        <v>122</v>
      </c>
      <c r="R21" s="25">
        <v>54</v>
      </c>
    </row>
    <row r="22" spans="1:18" x14ac:dyDescent="0.2">
      <c r="A22" s="45"/>
      <c r="B22" s="26">
        <v>0.08</v>
      </c>
      <c r="C22" s="26">
        <v>0.08</v>
      </c>
      <c r="D22" s="26">
        <v>0.06</v>
      </c>
      <c r="E22" s="26">
        <v>0.03</v>
      </c>
      <c r="F22" s="26">
        <v>0.04</v>
      </c>
      <c r="G22" s="26">
        <v>0.04</v>
      </c>
      <c r="H22" s="26">
        <v>7.0000000000000007E-2</v>
      </c>
      <c r="I22" s="26">
        <v>0.08</v>
      </c>
      <c r="J22" s="26">
        <v>0.09</v>
      </c>
      <c r="K22" s="26">
        <v>0.06</v>
      </c>
      <c r="L22" s="26">
        <v>7.0000000000000007E-2</v>
      </c>
      <c r="M22" s="26">
        <v>0.06</v>
      </c>
      <c r="N22" s="26">
        <v>0.05</v>
      </c>
      <c r="O22" s="26">
        <v>7.0000000000000007E-2</v>
      </c>
      <c r="P22" s="26">
        <v>0.06</v>
      </c>
      <c r="Q22" s="26">
        <v>0.06</v>
      </c>
      <c r="R22" s="26">
        <v>0.03</v>
      </c>
    </row>
    <row r="23" spans="1:18" x14ac:dyDescent="0.2">
      <c r="A23" s="45" t="s">
        <v>98</v>
      </c>
      <c r="B23" s="25">
        <v>213</v>
      </c>
      <c r="C23" s="25">
        <v>168</v>
      </c>
      <c r="D23" s="25">
        <v>97</v>
      </c>
      <c r="E23" s="25">
        <v>73</v>
      </c>
      <c r="F23" s="25">
        <v>67</v>
      </c>
      <c r="G23" s="25">
        <v>86</v>
      </c>
      <c r="H23" s="25">
        <v>107</v>
      </c>
      <c r="I23" s="25">
        <v>149</v>
      </c>
      <c r="J23" s="25">
        <v>179</v>
      </c>
      <c r="K23" s="25">
        <v>126</v>
      </c>
      <c r="L23" s="25">
        <v>88</v>
      </c>
      <c r="M23" s="25">
        <v>111</v>
      </c>
      <c r="N23" s="25">
        <v>92</v>
      </c>
      <c r="O23" s="25">
        <v>88</v>
      </c>
      <c r="P23" s="25">
        <v>93</v>
      </c>
      <c r="Q23" s="25">
        <v>101</v>
      </c>
      <c r="R23" s="25">
        <v>61</v>
      </c>
    </row>
    <row r="24" spans="1:18" x14ac:dyDescent="0.2">
      <c r="A24" s="45"/>
      <c r="B24" s="26">
        <v>0.11</v>
      </c>
      <c r="C24" s="26">
        <v>0.08</v>
      </c>
      <c r="D24" s="26">
        <v>0.05</v>
      </c>
      <c r="E24" s="26">
        <v>0.04</v>
      </c>
      <c r="F24" s="26">
        <v>0.03</v>
      </c>
      <c r="G24" s="26">
        <v>0.04</v>
      </c>
      <c r="H24" s="26">
        <v>0.05</v>
      </c>
      <c r="I24" s="26">
        <v>7.0000000000000007E-2</v>
      </c>
      <c r="J24" s="26">
        <v>0.09</v>
      </c>
      <c r="K24" s="26">
        <v>0.06</v>
      </c>
      <c r="L24" s="26">
        <v>0.04</v>
      </c>
      <c r="M24" s="26">
        <v>0.06</v>
      </c>
      <c r="N24" s="26">
        <v>0.05</v>
      </c>
      <c r="O24" s="26">
        <v>0.04</v>
      </c>
      <c r="P24" s="26">
        <v>0.05</v>
      </c>
      <c r="Q24" s="26">
        <v>0.05</v>
      </c>
      <c r="R24" s="26">
        <v>0.03</v>
      </c>
    </row>
    <row r="25" spans="1:18" x14ac:dyDescent="0.2">
      <c r="A25" s="45" t="s">
        <v>99</v>
      </c>
      <c r="B25" s="25">
        <v>118</v>
      </c>
      <c r="C25" s="25">
        <v>86</v>
      </c>
      <c r="D25" s="25">
        <v>54</v>
      </c>
      <c r="E25" s="25">
        <v>54</v>
      </c>
      <c r="F25" s="25">
        <v>40</v>
      </c>
      <c r="G25" s="25">
        <v>35</v>
      </c>
      <c r="H25" s="25">
        <v>41</v>
      </c>
      <c r="I25" s="25">
        <v>97</v>
      </c>
      <c r="J25" s="25">
        <v>86</v>
      </c>
      <c r="K25" s="25">
        <v>74</v>
      </c>
      <c r="L25" s="25">
        <v>56</v>
      </c>
      <c r="M25" s="25">
        <v>57</v>
      </c>
      <c r="N25" s="25">
        <v>49</v>
      </c>
      <c r="O25" s="25">
        <v>44</v>
      </c>
      <c r="P25" s="25">
        <v>49</v>
      </c>
      <c r="Q25" s="25">
        <v>49</v>
      </c>
      <c r="R25" s="25">
        <v>13</v>
      </c>
    </row>
    <row r="26" spans="1:18" x14ac:dyDescent="0.2">
      <c r="A26" s="45"/>
      <c r="B26" s="26">
        <v>0.06</v>
      </c>
      <c r="C26" s="26">
        <v>0.04</v>
      </c>
      <c r="D26" s="26">
        <v>0.03</v>
      </c>
      <c r="E26" s="26">
        <v>0.03</v>
      </c>
      <c r="F26" s="26">
        <v>0.02</v>
      </c>
      <c r="G26" s="26">
        <v>0.02</v>
      </c>
      <c r="H26" s="26">
        <v>0.02</v>
      </c>
      <c r="I26" s="26">
        <v>0.05</v>
      </c>
      <c r="J26" s="26">
        <v>0.04</v>
      </c>
      <c r="K26" s="26">
        <v>0.04</v>
      </c>
      <c r="L26" s="26">
        <v>0.03</v>
      </c>
      <c r="M26" s="26">
        <v>0.03</v>
      </c>
      <c r="N26" s="26">
        <v>0.02</v>
      </c>
      <c r="O26" s="26">
        <v>0.02</v>
      </c>
      <c r="P26" s="26">
        <v>0.02</v>
      </c>
      <c r="Q26" s="26">
        <v>0.02</v>
      </c>
      <c r="R26" s="26">
        <v>0.01</v>
      </c>
    </row>
    <row r="27" spans="1:18" x14ac:dyDescent="0.2">
      <c r="A27" s="45" t="s">
        <v>100</v>
      </c>
      <c r="B27" s="25">
        <v>241</v>
      </c>
      <c r="C27" s="25">
        <v>84</v>
      </c>
      <c r="D27" s="25">
        <v>36</v>
      </c>
      <c r="E27" s="25">
        <v>47</v>
      </c>
      <c r="F27" s="25">
        <v>40</v>
      </c>
      <c r="G27" s="25">
        <v>31</v>
      </c>
      <c r="H27" s="25">
        <v>48</v>
      </c>
      <c r="I27" s="25">
        <v>134</v>
      </c>
      <c r="J27" s="25">
        <v>105</v>
      </c>
      <c r="K27" s="25">
        <v>73</v>
      </c>
      <c r="L27" s="25">
        <v>31</v>
      </c>
      <c r="M27" s="25">
        <v>68</v>
      </c>
      <c r="N27" s="25">
        <v>38</v>
      </c>
      <c r="O27" s="25">
        <v>38</v>
      </c>
      <c r="P27" s="25">
        <v>26</v>
      </c>
      <c r="Q27" s="25">
        <v>72</v>
      </c>
      <c r="R27" s="25">
        <v>15</v>
      </c>
    </row>
    <row r="28" spans="1:18" x14ac:dyDescent="0.2">
      <c r="A28" s="45"/>
      <c r="B28" s="26">
        <v>0.12</v>
      </c>
      <c r="C28" s="26">
        <v>0.04</v>
      </c>
      <c r="D28" s="26">
        <v>0.02</v>
      </c>
      <c r="E28" s="26">
        <v>0.02</v>
      </c>
      <c r="F28" s="26">
        <v>0.02</v>
      </c>
      <c r="G28" s="26">
        <v>0.02</v>
      </c>
      <c r="H28" s="26">
        <v>0.02</v>
      </c>
      <c r="I28" s="26">
        <v>7.0000000000000007E-2</v>
      </c>
      <c r="J28" s="26">
        <v>0.05</v>
      </c>
      <c r="K28" s="26">
        <v>0.04</v>
      </c>
      <c r="L28" s="26">
        <v>0.02</v>
      </c>
      <c r="M28" s="26">
        <v>0.03</v>
      </c>
      <c r="N28" s="26">
        <v>0.02</v>
      </c>
      <c r="O28" s="26">
        <v>0.02</v>
      </c>
      <c r="P28" s="26">
        <v>0.01</v>
      </c>
      <c r="Q28" s="26">
        <v>0.04</v>
      </c>
      <c r="R28" s="26">
        <v>0.01</v>
      </c>
    </row>
    <row r="29" spans="1:18" x14ac:dyDescent="0.2">
      <c r="A29" s="45" t="s">
        <v>85</v>
      </c>
      <c r="B29" s="25">
        <v>155</v>
      </c>
      <c r="C29" s="25">
        <v>326</v>
      </c>
      <c r="D29" s="25">
        <v>623</v>
      </c>
      <c r="E29" s="25">
        <v>969</v>
      </c>
      <c r="F29" s="25">
        <v>895</v>
      </c>
      <c r="G29" s="25">
        <v>359</v>
      </c>
      <c r="H29" s="25">
        <v>248</v>
      </c>
      <c r="I29" s="25">
        <v>130</v>
      </c>
      <c r="J29" s="25">
        <v>159</v>
      </c>
      <c r="K29" s="25">
        <v>538</v>
      </c>
      <c r="L29" s="25">
        <v>410</v>
      </c>
      <c r="M29" s="25">
        <v>677</v>
      </c>
      <c r="N29" s="25">
        <v>336</v>
      </c>
      <c r="O29" s="25">
        <v>535</v>
      </c>
      <c r="P29" s="25">
        <v>466</v>
      </c>
      <c r="Q29" s="25">
        <v>219</v>
      </c>
      <c r="R29" s="25">
        <v>769</v>
      </c>
    </row>
    <row r="30" spans="1:18" x14ac:dyDescent="0.2">
      <c r="A30" s="45"/>
      <c r="B30" s="26">
        <v>0.08</v>
      </c>
      <c r="C30" s="26">
        <v>0.16</v>
      </c>
      <c r="D30" s="26">
        <v>0.31</v>
      </c>
      <c r="E30" s="26">
        <v>0.48</v>
      </c>
      <c r="F30" s="26">
        <v>0.45</v>
      </c>
      <c r="G30" s="26">
        <v>0.18</v>
      </c>
      <c r="H30" s="26">
        <v>0.12</v>
      </c>
      <c r="I30" s="26">
        <v>0.06</v>
      </c>
      <c r="J30" s="26">
        <v>0.08</v>
      </c>
      <c r="K30" s="26">
        <v>0.27</v>
      </c>
      <c r="L30" s="26">
        <v>0.2</v>
      </c>
      <c r="M30" s="26">
        <v>0.34</v>
      </c>
      <c r="N30" s="26">
        <v>0.17</v>
      </c>
      <c r="O30" s="26">
        <v>0.27</v>
      </c>
      <c r="P30" s="26">
        <v>0.23</v>
      </c>
      <c r="Q30" s="26">
        <v>0.11</v>
      </c>
      <c r="R30" s="26">
        <v>0.38</v>
      </c>
    </row>
    <row r="32" spans="1:18" x14ac:dyDescent="0.2">
      <c r="A32" s="29" t="s">
        <v>105</v>
      </c>
      <c r="B32" s="36">
        <f t="shared" ref="B32:R32" si="0">IFERROR(SUM(B23,B25,B27)/B5,0)</f>
        <v>0.28514456630109669</v>
      </c>
      <c r="C32" s="36">
        <f t="shared" si="0"/>
        <v>0.16849451645064806</v>
      </c>
      <c r="D32" s="36">
        <f t="shared" si="0"/>
        <v>9.3220338983050849E-2</v>
      </c>
      <c r="E32" s="36">
        <f t="shared" si="0"/>
        <v>8.6739780658025928E-2</v>
      </c>
      <c r="F32" s="36">
        <f t="shared" si="0"/>
        <v>7.3280159521435698E-2</v>
      </c>
      <c r="G32" s="36">
        <f t="shared" si="0"/>
        <v>7.5772681954137583E-2</v>
      </c>
      <c r="H32" s="36">
        <f t="shared" si="0"/>
        <v>9.7706879361914259E-2</v>
      </c>
      <c r="I32" s="36">
        <f t="shared" si="0"/>
        <v>0.18943170488534397</v>
      </c>
      <c r="J32" s="36">
        <f t="shared" si="0"/>
        <v>0.18444666001994017</v>
      </c>
      <c r="K32" s="36">
        <f t="shared" si="0"/>
        <v>0.13609172482552342</v>
      </c>
      <c r="L32" s="36">
        <f t="shared" si="0"/>
        <v>8.7238285144566302E-2</v>
      </c>
      <c r="M32" s="36">
        <f t="shared" si="0"/>
        <v>0.11764705882352941</v>
      </c>
      <c r="N32" s="36">
        <f t="shared" si="0"/>
        <v>8.9232303090727813E-2</v>
      </c>
      <c r="O32" s="36">
        <f t="shared" si="0"/>
        <v>8.4745762711864403E-2</v>
      </c>
      <c r="P32" s="36">
        <f t="shared" si="0"/>
        <v>8.3748753738783654E-2</v>
      </c>
      <c r="Q32" s="36">
        <f t="shared" si="0"/>
        <v>0.1106679960119641</v>
      </c>
      <c r="R32" s="36">
        <f t="shared" si="0"/>
        <v>4.4366899302093719E-2</v>
      </c>
    </row>
    <row r="34" spans="1:18" x14ac:dyDescent="0.2">
      <c r="A34" s="29" t="s">
        <v>106</v>
      </c>
      <c r="B34" s="36">
        <f t="shared" ref="B34:R34" si="1">IFERROR(SUM(B7,B9,B11)/B5,0)</f>
        <v>0.33698903290129611</v>
      </c>
      <c r="C34" s="36">
        <f t="shared" si="1"/>
        <v>0.24426719840478564</v>
      </c>
      <c r="D34" s="36">
        <f t="shared" si="1"/>
        <v>0.2333000997008973</v>
      </c>
      <c r="E34" s="36">
        <f t="shared" si="1"/>
        <v>0.1839481555333998</v>
      </c>
      <c r="F34" s="36">
        <f t="shared" si="1"/>
        <v>0.20987038883349951</v>
      </c>
      <c r="G34" s="36">
        <f t="shared" si="1"/>
        <v>0.42971086739780656</v>
      </c>
      <c r="H34" s="36">
        <f t="shared" si="1"/>
        <v>0.33499501495513462</v>
      </c>
      <c r="I34" s="36">
        <f t="shared" si="1"/>
        <v>0.37886340977068794</v>
      </c>
      <c r="J34" s="36">
        <f t="shared" si="1"/>
        <v>0.33150548354935194</v>
      </c>
      <c r="K34" s="36">
        <f t="shared" si="1"/>
        <v>0.24875373878364906</v>
      </c>
      <c r="L34" s="36">
        <f t="shared" si="1"/>
        <v>0.28315054835493519</v>
      </c>
      <c r="M34" s="36">
        <f t="shared" si="1"/>
        <v>0.20488534396809571</v>
      </c>
      <c r="N34" s="36">
        <f t="shared" si="1"/>
        <v>0.40229312063808575</v>
      </c>
      <c r="O34" s="36">
        <f t="shared" si="1"/>
        <v>0.28763708873379862</v>
      </c>
      <c r="P34" s="36">
        <f t="shared" si="1"/>
        <v>0.26869391824526423</v>
      </c>
      <c r="Q34" s="36">
        <f t="shared" si="1"/>
        <v>0.42073778664007977</v>
      </c>
      <c r="R34" s="36">
        <f t="shared" si="1"/>
        <v>0.31256231306081755</v>
      </c>
    </row>
    <row r="36" spans="1:18" ht="12" customHeight="1" x14ac:dyDescent="0.2">
      <c r="A36" s="29" t="s">
        <v>117</v>
      </c>
      <c r="B36" s="48">
        <f>((B7*0)+(B9*1)+(B11*2)+(B13*3)+(B15*4)+(B17*5)+(B19*6)+(B21*7)+(B23*8)+(B25*9)+(B27*10))/(B5-SUM(B29))</f>
        <v>4.6596434359805512</v>
      </c>
      <c r="C36" s="48">
        <f>((C7*0)+(C9*1)+(C11*2)+(C13*3)+(C15*4)+(C17*5)+(C19*6)+(C21*7)+(C23*8)+(C25*9)+(C27*10))/(C5-SUM(C29))</f>
        <v>4.5613095238095234</v>
      </c>
      <c r="D36" s="48">
        <f>((D7*0)+(D9*1)+(D11*2)+(D13*3)+(D15*4)+(D17*5)+(D19*6)+(D21*7)+(D23*8)+(D25*9)+(D27*10))/(D5-SUM(D29))</f>
        <v>3.994938539407086</v>
      </c>
      <c r="E36" s="48">
        <f>((E7*0)+(E9*1)+(E11*2)+(E13*3)+(E15*4)+(E17*5)+(E19*6)+(E21*7)+(E23*8)+(E25*9)+(E27*10))/(E5-SUM(E29))</f>
        <v>4.0318225650916109</v>
      </c>
      <c r="F36" s="48">
        <f>((F7*0)+(F9*1)+(F11*2)+(F13*3)+(F15*4)+(F17*5)+(F19*6)+(F21*7)+(F23*8)+(F25*9)+(F27*10))/(F5-SUM(F29))</f>
        <v>3.7551755175517552</v>
      </c>
      <c r="G36" s="48">
        <f>((G7*0)+(G9*1)+(G11*2)+(G13*3)+(G15*4)+(G17*5)+(G19*6)+(G21*7)+(G23*8)+(G25*9)+(G27*10))/(G5-SUM(G29))</f>
        <v>2.8469945355191255</v>
      </c>
      <c r="H36" s="48">
        <f>((H7*0)+(H9*1)+(H11*2)+(H13*3)+(H15*4)+(H17*5)+(H19*6)+(H21*7)+(H23*8)+(H25*9)+(H27*10))/(H5-SUM(H29))</f>
        <v>3.7349260523321957</v>
      </c>
      <c r="I36" s="48">
        <f>((I7*0)+(I9*1)+(I11*2)+(I13*3)+(I15*4)+(I17*5)+(I19*6)+(I21*7)+(I23*8)+(I25*9)+(I27*10))/(I5-SUM(I29))</f>
        <v>4.0186567164179108</v>
      </c>
      <c r="J36" s="48">
        <f>((J7*0)+(J9*1)+(J11*2)+(J13*3)+(J15*4)+(J17*5)+(J19*6)+(J21*7)+(J23*8)+(J25*9)+(J27*10))/(J5-SUM(J29))</f>
        <v>4.2116946399566864</v>
      </c>
      <c r="K36" s="48">
        <f>((K7*0)+(K9*1)+(K11*2)+(K13*3)+(K15*4)+(K17*5)+(K19*6)+(K21*7)+(K23*8)+(K25*9)+(K27*10))/(K5-SUM(K29))</f>
        <v>4.2098092643051768</v>
      </c>
      <c r="L36" s="48">
        <f>((L7*0)+(L9*1)+(L11*2)+(L13*3)+(L15*4)+(L17*5)+(L19*6)+(L21*7)+(L23*8)+(L25*9)+(L27*10))/(L5-SUM(L29))</f>
        <v>3.8264411027568923</v>
      </c>
      <c r="M36" s="48">
        <f>((M7*0)+(M9*1)+(M11*2)+(M13*3)+(M15*4)+(M17*5)+(M19*6)+(M21*7)+(M23*8)+(M25*9)+(M27*10))/(M5-SUM(M29))</f>
        <v>4.3243039879608727</v>
      </c>
      <c r="N36" s="48">
        <f>((N7*0)+(N9*1)+(N11*2)+(N13*3)+(N15*4)+(N17*5)+(N19*6)+(N21*7)+(N23*8)+(N25*9)+(N27*10))/(N5-SUM(N29))</f>
        <v>3.1742514970059879</v>
      </c>
      <c r="O36" s="48">
        <f>((O7*0)+(O9*1)+(O11*2)+(O13*3)+(O15*4)+(O17*5)+(O19*6)+(O21*7)+(O23*8)+(O25*9)+(O27*10))/(O5-SUM(O29))</f>
        <v>3.7158395649218221</v>
      </c>
      <c r="P36" s="48">
        <f>((P7*0)+(P9*1)+(P11*2)+(P13*3)+(P15*4)+(P17*5)+(P19*6)+(P21*7)+(P23*8)+(P25*9)+(P27*10))/(P5-SUM(P29))</f>
        <v>3.8058441558441558</v>
      </c>
      <c r="Q36" s="48">
        <f>((Q7*0)+(Q9*1)+(Q11*2)+(Q13*3)+(Q15*4)+(Q17*5)+(Q19*6)+(Q21*7)+(Q23*8)+(Q25*9)+(Q27*10))/(Q5-SUM(Q29))</f>
        <v>3.3363178511471738</v>
      </c>
      <c r="R36" s="48">
        <f>((R7*0)+(R9*1)+(R11*2)+(R13*3)+(R15*4)+(R17*5)+(R19*6)+(R21*7)+(R23*8)+(R25*9)+(R27*10))/(R5-SUM(R29))</f>
        <v>2.8795472918350851</v>
      </c>
    </row>
    <row r="38" spans="1:18" ht="12.75" x14ac:dyDescent="0.2">
      <c r="A38" s="28" t="s">
        <v>101</v>
      </c>
    </row>
  </sheetData>
  <mergeCells count="14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3:H3"/>
    <mergeCell ref="A5:A6"/>
    <mergeCell ref="A7:A8"/>
    <mergeCell ref="A9:A10"/>
    <mergeCell ref="A11:A12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B44" sqref="B44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496</v>
      </c>
      <c r="C7" s="25">
        <v>287</v>
      </c>
      <c r="D7" s="25">
        <v>209</v>
      </c>
      <c r="E7" s="25">
        <v>496</v>
      </c>
      <c r="F7" s="25">
        <v>79</v>
      </c>
      <c r="G7" s="25">
        <v>157</v>
      </c>
      <c r="H7" s="25">
        <v>259</v>
      </c>
      <c r="I7" s="25">
        <v>496</v>
      </c>
      <c r="J7" s="25">
        <v>19</v>
      </c>
      <c r="K7" s="25">
        <v>47</v>
      </c>
      <c r="L7" s="25">
        <v>42</v>
      </c>
      <c r="M7" s="25">
        <v>41</v>
      </c>
      <c r="N7" s="25">
        <v>45</v>
      </c>
      <c r="O7" s="25">
        <v>44</v>
      </c>
      <c r="P7" s="25">
        <v>49</v>
      </c>
      <c r="Q7" s="25">
        <v>82</v>
      </c>
      <c r="R7" s="25">
        <v>52</v>
      </c>
      <c r="S7" s="25">
        <v>30</v>
      </c>
      <c r="T7" s="25">
        <v>33</v>
      </c>
      <c r="U7" s="25">
        <v>11</v>
      </c>
      <c r="V7" s="25">
        <v>496</v>
      </c>
      <c r="W7" s="25">
        <v>11</v>
      </c>
      <c r="X7" s="25">
        <v>44</v>
      </c>
      <c r="Y7" s="25">
        <v>28</v>
      </c>
      <c r="Z7" s="25">
        <v>28</v>
      </c>
      <c r="AA7" s="25">
        <v>28</v>
      </c>
      <c r="AB7" s="25">
        <v>12</v>
      </c>
      <c r="AC7" s="25">
        <v>21</v>
      </c>
      <c r="AD7" s="25">
        <v>34</v>
      </c>
      <c r="AE7" s="25">
        <v>14</v>
      </c>
      <c r="AF7" s="25">
        <v>113</v>
      </c>
      <c r="AG7" s="25">
        <v>36</v>
      </c>
      <c r="AH7" s="25">
        <v>22</v>
      </c>
      <c r="AI7" s="25">
        <v>20</v>
      </c>
      <c r="AJ7" s="25">
        <v>32</v>
      </c>
      <c r="AK7" s="25">
        <v>20</v>
      </c>
      <c r="AL7" s="25">
        <v>13</v>
      </c>
      <c r="AM7" s="25">
        <v>19</v>
      </c>
      <c r="AN7" s="25">
        <v>484</v>
      </c>
      <c r="AO7" s="25">
        <v>295</v>
      </c>
      <c r="AP7" s="25">
        <v>13</v>
      </c>
      <c r="AQ7" s="25">
        <v>14</v>
      </c>
      <c r="AR7" s="25">
        <v>54</v>
      </c>
      <c r="AS7" s="25">
        <v>3</v>
      </c>
      <c r="AT7" s="25">
        <v>5</v>
      </c>
      <c r="AU7" s="25">
        <v>7</v>
      </c>
      <c r="AV7" s="25">
        <v>3</v>
      </c>
      <c r="AW7" s="25">
        <v>39</v>
      </c>
      <c r="AX7" s="25">
        <v>52</v>
      </c>
      <c r="AY7" s="25">
        <v>496</v>
      </c>
      <c r="AZ7" s="25">
        <v>109</v>
      </c>
      <c r="BA7" s="25">
        <v>353</v>
      </c>
      <c r="BB7" s="25">
        <v>33</v>
      </c>
    </row>
    <row r="8" spans="1:54" x14ac:dyDescent="0.2">
      <c r="A8" s="45"/>
      <c r="B8" s="26">
        <v>0.25</v>
      </c>
      <c r="C8" s="27">
        <v>0.28999999999999998</v>
      </c>
      <c r="D8" s="27">
        <v>0.2</v>
      </c>
      <c r="E8" s="26">
        <v>0.25</v>
      </c>
      <c r="F8" s="27">
        <v>0.14000000000000001</v>
      </c>
      <c r="G8" s="27">
        <v>0.22</v>
      </c>
      <c r="H8" s="27">
        <v>0.36</v>
      </c>
      <c r="I8" s="26">
        <v>0.25</v>
      </c>
      <c r="J8" s="27">
        <v>0.23</v>
      </c>
      <c r="K8" s="27">
        <v>0.21</v>
      </c>
      <c r="L8" s="27">
        <v>0.25</v>
      </c>
      <c r="M8" s="27">
        <v>0.28000000000000003</v>
      </c>
      <c r="N8" s="27">
        <v>0.26</v>
      </c>
      <c r="O8" s="27">
        <v>0.24</v>
      </c>
      <c r="P8" s="27">
        <v>0.18</v>
      </c>
      <c r="Q8" s="27">
        <v>0.3</v>
      </c>
      <c r="R8" s="27">
        <v>0.3</v>
      </c>
      <c r="S8" s="27">
        <v>0.31</v>
      </c>
      <c r="T8" s="27">
        <v>0.2</v>
      </c>
      <c r="U8" s="27">
        <v>0.2</v>
      </c>
      <c r="V8" s="26">
        <v>0.25</v>
      </c>
      <c r="W8" s="27">
        <v>0.2</v>
      </c>
      <c r="X8" s="27">
        <v>0.25</v>
      </c>
      <c r="Y8" s="27">
        <v>0.44</v>
      </c>
      <c r="Z8" s="27">
        <v>0.32</v>
      </c>
      <c r="AA8" s="27">
        <v>0.37</v>
      </c>
      <c r="AB8" s="27">
        <v>0.17</v>
      </c>
      <c r="AC8" s="27">
        <v>0.22</v>
      </c>
      <c r="AD8" s="27">
        <v>0.28999999999999998</v>
      </c>
      <c r="AE8" s="27">
        <v>0.17</v>
      </c>
      <c r="AF8" s="27">
        <v>0.22</v>
      </c>
      <c r="AG8" s="27">
        <v>0.21</v>
      </c>
      <c r="AH8" s="27">
        <v>0.24</v>
      </c>
      <c r="AI8" s="27">
        <v>0.26</v>
      </c>
      <c r="AJ8" s="27">
        <v>0.28999999999999998</v>
      </c>
      <c r="AK8" s="27">
        <v>0.28000000000000003</v>
      </c>
      <c r="AL8" s="27">
        <v>0.21</v>
      </c>
      <c r="AM8" s="27">
        <v>0.26</v>
      </c>
      <c r="AN8" s="26">
        <v>0.25</v>
      </c>
      <c r="AO8" s="27">
        <v>0.56000000000000005</v>
      </c>
      <c r="AP8" s="27">
        <v>0.02</v>
      </c>
      <c r="AQ8" s="27">
        <v>0.14000000000000001</v>
      </c>
      <c r="AR8" s="27">
        <v>0.56000000000000005</v>
      </c>
      <c r="AS8" s="27">
        <v>0.05</v>
      </c>
      <c r="AT8" s="27">
        <v>0.42</v>
      </c>
      <c r="AU8" s="27">
        <v>0.15</v>
      </c>
      <c r="AV8" s="27">
        <v>0.19</v>
      </c>
      <c r="AW8" s="27">
        <v>0.28999999999999998</v>
      </c>
      <c r="AX8" s="27">
        <v>0.2</v>
      </c>
      <c r="AY8" s="26">
        <v>0.25</v>
      </c>
      <c r="AZ8" s="27">
        <v>0.12</v>
      </c>
      <c r="BA8" s="27">
        <v>0.39</v>
      </c>
      <c r="BB8" s="27">
        <v>0.15</v>
      </c>
    </row>
    <row r="9" spans="1:54" x14ac:dyDescent="0.2">
      <c r="A9" s="45" t="s">
        <v>91</v>
      </c>
      <c r="B9" s="25">
        <v>86</v>
      </c>
      <c r="C9" s="25">
        <v>39</v>
      </c>
      <c r="D9" s="25">
        <v>47</v>
      </c>
      <c r="E9" s="25">
        <v>86</v>
      </c>
      <c r="F9" s="25">
        <v>6</v>
      </c>
      <c r="G9" s="25">
        <v>30</v>
      </c>
      <c r="H9" s="25">
        <v>49</v>
      </c>
      <c r="I9" s="25">
        <v>86</v>
      </c>
      <c r="J9" s="25">
        <v>1</v>
      </c>
      <c r="K9" s="25">
        <v>13</v>
      </c>
      <c r="L9" s="25">
        <v>10</v>
      </c>
      <c r="M9" s="25">
        <v>3</v>
      </c>
      <c r="N9" s="25">
        <v>8</v>
      </c>
      <c r="O9" s="25">
        <v>8</v>
      </c>
      <c r="P9" s="25">
        <v>7</v>
      </c>
      <c r="Q9" s="25">
        <v>9</v>
      </c>
      <c r="R9" s="25">
        <v>10</v>
      </c>
      <c r="S9" s="25">
        <v>5</v>
      </c>
      <c r="T9" s="25">
        <v>9</v>
      </c>
      <c r="U9" s="25">
        <v>4</v>
      </c>
      <c r="V9" s="25">
        <v>86</v>
      </c>
      <c r="W9" s="25">
        <v>4</v>
      </c>
      <c r="X9" s="25">
        <v>6</v>
      </c>
      <c r="Y9" s="25">
        <v>2</v>
      </c>
      <c r="Z9" s="25">
        <v>8</v>
      </c>
      <c r="AA9" s="25">
        <v>3</v>
      </c>
      <c r="AB9" s="25">
        <v>6</v>
      </c>
      <c r="AC9" s="25">
        <v>3</v>
      </c>
      <c r="AD9" s="25">
        <v>6</v>
      </c>
      <c r="AE9" s="25">
        <v>6</v>
      </c>
      <c r="AF9" s="25">
        <v>14</v>
      </c>
      <c r="AG9" s="25">
        <v>11</v>
      </c>
      <c r="AH9" s="25">
        <v>1</v>
      </c>
      <c r="AI9" s="25">
        <v>4</v>
      </c>
      <c r="AJ9" s="25">
        <v>3</v>
      </c>
      <c r="AK9" s="25">
        <v>2</v>
      </c>
      <c r="AL9" s="25">
        <v>4</v>
      </c>
      <c r="AM9" s="25">
        <v>3</v>
      </c>
      <c r="AN9" s="25">
        <v>82</v>
      </c>
      <c r="AO9" s="25">
        <v>48</v>
      </c>
      <c r="AP9" s="25">
        <v>1</v>
      </c>
      <c r="AQ9" s="25">
        <v>3</v>
      </c>
      <c r="AR9" s="25">
        <v>6</v>
      </c>
      <c r="AS9" s="25">
        <v>3</v>
      </c>
      <c r="AT9" s="25">
        <v>0</v>
      </c>
      <c r="AU9" s="25">
        <v>1</v>
      </c>
      <c r="AV9" s="25">
        <v>4</v>
      </c>
      <c r="AW9" s="25">
        <v>3</v>
      </c>
      <c r="AX9" s="25">
        <v>13</v>
      </c>
      <c r="AY9" s="25">
        <v>86</v>
      </c>
      <c r="AZ9" s="25">
        <v>18</v>
      </c>
      <c r="BA9" s="25">
        <v>63</v>
      </c>
      <c r="BB9" s="25">
        <v>4</v>
      </c>
    </row>
    <row r="10" spans="1:54" x14ac:dyDescent="0.2">
      <c r="A10" s="45"/>
      <c r="B10" s="26">
        <v>0.04</v>
      </c>
      <c r="C10" s="27">
        <v>0.04</v>
      </c>
      <c r="D10" s="27">
        <v>0.05</v>
      </c>
      <c r="E10" s="26">
        <v>0.04</v>
      </c>
      <c r="F10" s="27">
        <v>0.01</v>
      </c>
      <c r="G10" s="27">
        <v>0.04</v>
      </c>
      <c r="H10" s="27">
        <v>7.0000000000000007E-2</v>
      </c>
      <c r="I10" s="26">
        <v>0.04</v>
      </c>
      <c r="J10" s="27">
        <v>0.01</v>
      </c>
      <c r="K10" s="27">
        <v>0.06</v>
      </c>
      <c r="L10" s="27">
        <v>0.06</v>
      </c>
      <c r="M10" s="27">
        <v>0.02</v>
      </c>
      <c r="N10" s="27">
        <v>0.05</v>
      </c>
      <c r="O10" s="27">
        <v>0.04</v>
      </c>
      <c r="P10" s="27">
        <v>0.03</v>
      </c>
      <c r="Q10" s="27">
        <v>0.03</v>
      </c>
      <c r="R10" s="27">
        <v>0.06</v>
      </c>
      <c r="S10" s="27">
        <v>0.05</v>
      </c>
      <c r="T10" s="27">
        <v>0.05</v>
      </c>
      <c r="U10" s="27">
        <v>7.0000000000000007E-2</v>
      </c>
      <c r="V10" s="26">
        <v>0.04</v>
      </c>
      <c r="W10" s="27">
        <v>7.0000000000000007E-2</v>
      </c>
      <c r="X10" s="27">
        <v>0.04</v>
      </c>
      <c r="Y10" s="27">
        <v>0.03</v>
      </c>
      <c r="Z10" s="27">
        <v>0.1</v>
      </c>
      <c r="AA10" s="27">
        <v>0.04</v>
      </c>
      <c r="AB10" s="27">
        <v>0.08</v>
      </c>
      <c r="AC10" s="27">
        <v>0.03</v>
      </c>
      <c r="AD10" s="27">
        <v>0.05</v>
      </c>
      <c r="AE10" s="27">
        <v>7.0000000000000007E-2</v>
      </c>
      <c r="AF10" s="27">
        <v>0.03</v>
      </c>
      <c r="AG10" s="27">
        <v>0.06</v>
      </c>
      <c r="AH10" s="27">
        <v>0.01</v>
      </c>
      <c r="AI10" s="27">
        <v>0.05</v>
      </c>
      <c r="AJ10" s="27">
        <v>0.02</v>
      </c>
      <c r="AK10" s="27">
        <v>0.03</v>
      </c>
      <c r="AL10" s="27">
        <v>7.0000000000000007E-2</v>
      </c>
      <c r="AM10" s="27">
        <v>0.04</v>
      </c>
      <c r="AN10" s="26">
        <v>0.04</v>
      </c>
      <c r="AO10" s="27">
        <v>0.09</v>
      </c>
      <c r="AP10" s="27">
        <v>0</v>
      </c>
      <c r="AQ10" s="27">
        <v>0.03</v>
      </c>
      <c r="AR10" s="27">
        <v>0.06</v>
      </c>
      <c r="AS10" s="27">
        <v>0.05</v>
      </c>
      <c r="AT10" s="27">
        <v>0</v>
      </c>
      <c r="AU10" s="27">
        <v>0.02</v>
      </c>
      <c r="AV10" s="27">
        <v>0.26</v>
      </c>
      <c r="AW10" s="27">
        <v>0.02</v>
      </c>
      <c r="AX10" s="27">
        <v>0.05</v>
      </c>
      <c r="AY10" s="26">
        <v>0.04</v>
      </c>
      <c r="AZ10" s="27">
        <v>0.02</v>
      </c>
      <c r="BA10" s="27">
        <v>7.0000000000000007E-2</v>
      </c>
      <c r="BB10" s="27">
        <v>0.02</v>
      </c>
    </row>
    <row r="11" spans="1:54" x14ac:dyDescent="0.2">
      <c r="A11" s="45" t="s">
        <v>92</v>
      </c>
      <c r="B11" s="25">
        <v>94</v>
      </c>
      <c r="C11" s="25">
        <v>48</v>
      </c>
      <c r="D11" s="25">
        <v>46</v>
      </c>
      <c r="E11" s="25">
        <v>94</v>
      </c>
      <c r="F11" s="25">
        <v>25</v>
      </c>
      <c r="G11" s="25">
        <v>30</v>
      </c>
      <c r="H11" s="25">
        <v>39</v>
      </c>
      <c r="I11" s="25">
        <v>94</v>
      </c>
      <c r="J11" s="25">
        <v>2</v>
      </c>
      <c r="K11" s="25">
        <v>15</v>
      </c>
      <c r="L11" s="25">
        <v>5</v>
      </c>
      <c r="M11" s="25">
        <v>7</v>
      </c>
      <c r="N11" s="25">
        <v>9</v>
      </c>
      <c r="O11" s="25">
        <v>11</v>
      </c>
      <c r="P11" s="25">
        <v>11</v>
      </c>
      <c r="Q11" s="25">
        <v>16</v>
      </c>
      <c r="R11" s="25">
        <v>4</v>
      </c>
      <c r="S11" s="25">
        <v>5</v>
      </c>
      <c r="T11" s="25">
        <v>5</v>
      </c>
      <c r="U11" s="25">
        <v>5</v>
      </c>
      <c r="V11" s="25">
        <v>94</v>
      </c>
      <c r="W11" s="25">
        <v>5</v>
      </c>
      <c r="X11" s="25">
        <v>9</v>
      </c>
      <c r="Y11" s="25">
        <v>0</v>
      </c>
      <c r="Z11" s="25">
        <v>1</v>
      </c>
      <c r="AA11" s="25">
        <v>3</v>
      </c>
      <c r="AB11" s="25">
        <v>2</v>
      </c>
      <c r="AC11" s="25">
        <v>3</v>
      </c>
      <c r="AD11" s="25">
        <v>2</v>
      </c>
      <c r="AE11" s="25">
        <v>3</v>
      </c>
      <c r="AF11" s="25">
        <v>30</v>
      </c>
      <c r="AG11" s="25">
        <v>15</v>
      </c>
      <c r="AH11" s="25">
        <v>3</v>
      </c>
      <c r="AI11" s="25">
        <v>5</v>
      </c>
      <c r="AJ11" s="25">
        <v>5</v>
      </c>
      <c r="AK11" s="25">
        <v>2</v>
      </c>
      <c r="AL11" s="25">
        <v>2</v>
      </c>
      <c r="AM11" s="25">
        <v>4</v>
      </c>
      <c r="AN11" s="25">
        <v>89</v>
      </c>
      <c r="AO11" s="25">
        <v>32</v>
      </c>
      <c r="AP11" s="25">
        <v>5</v>
      </c>
      <c r="AQ11" s="25">
        <v>5</v>
      </c>
      <c r="AR11" s="25">
        <v>5</v>
      </c>
      <c r="AS11" s="25">
        <v>3</v>
      </c>
      <c r="AT11" s="25">
        <v>1</v>
      </c>
      <c r="AU11" s="25">
        <v>6</v>
      </c>
      <c r="AV11" s="25">
        <v>0</v>
      </c>
      <c r="AW11" s="25">
        <v>11</v>
      </c>
      <c r="AX11" s="25">
        <v>22</v>
      </c>
      <c r="AY11" s="25">
        <v>94</v>
      </c>
      <c r="AZ11" s="25">
        <v>42</v>
      </c>
      <c r="BA11" s="25">
        <v>38</v>
      </c>
      <c r="BB11" s="25">
        <v>14</v>
      </c>
    </row>
    <row r="12" spans="1:54" x14ac:dyDescent="0.2">
      <c r="A12" s="45"/>
      <c r="B12" s="26">
        <v>0.05</v>
      </c>
      <c r="C12" s="27">
        <v>0.05</v>
      </c>
      <c r="D12" s="27">
        <v>0.04</v>
      </c>
      <c r="E12" s="26">
        <v>0.05</v>
      </c>
      <c r="F12" s="27">
        <v>0.04</v>
      </c>
      <c r="G12" s="27">
        <v>0.04</v>
      </c>
      <c r="H12" s="27">
        <v>0.05</v>
      </c>
      <c r="I12" s="26">
        <v>0.05</v>
      </c>
      <c r="J12" s="27">
        <v>0.02</v>
      </c>
      <c r="K12" s="27">
        <v>7.0000000000000007E-2</v>
      </c>
      <c r="L12" s="27">
        <v>0.03</v>
      </c>
      <c r="M12" s="27">
        <v>0.05</v>
      </c>
      <c r="N12" s="27">
        <v>0.05</v>
      </c>
      <c r="O12" s="27">
        <v>0.06</v>
      </c>
      <c r="P12" s="27">
        <v>0.04</v>
      </c>
      <c r="Q12" s="27">
        <v>0.06</v>
      </c>
      <c r="R12" s="27">
        <v>0.02</v>
      </c>
      <c r="S12" s="27">
        <v>0.05</v>
      </c>
      <c r="T12" s="27">
        <v>0.03</v>
      </c>
      <c r="U12" s="27">
        <v>0.1</v>
      </c>
      <c r="V12" s="26">
        <v>0.05</v>
      </c>
      <c r="W12" s="27">
        <v>0.1</v>
      </c>
      <c r="X12" s="27">
        <v>0.05</v>
      </c>
      <c r="Y12" s="27">
        <v>0</v>
      </c>
      <c r="Z12" s="27">
        <v>0.01</v>
      </c>
      <c r="AA12" s="27">
        <v>0.04</v>
      </c>
      <c r="AB12" s="27">
        <v>0.03</v>
      </c>
      <c r="AC12" s="27">
        <v>0.03</v>
      </c>
      <c r="AD12" s="27">
        <v>0.02</v>
      </c>
      <c r="AE12" s="27">
        <v>0.03</v>
      </c>
      <c r="AF12" s="27">
        <v>0.06</v>
      </c>
      <c r="AG12" s="27">
        <v>0.09</v>
      </c>
      <c r="AH12" s="27">
        <v>0.04</v>
      </c>
      <c r="AI12" s="27">
        <v>0.06</v>
      </c>
      <c r="AJ12" s="27">
        <v>0.05</v>
      </c>
      <c r="AK12" s="27">
        <v>0.02</v>
      </c>
      <c r="AL12" s="27">
        <v>0.03</v>
      </c>
      <c r="AM12" s="27">
        <v>0.06</v>
      </c>
      <c r="AN12" s="26">
        <v>0.05</v>
      </c>
      <c r="AO12" s="27">
        <v>0.06</v>
      </c>
      <c r="AP12" s="27">
        <v>0.01</v>
      </c>
      <c r="AQ12" s="27">
        <v>0.05</v>
      </c>
      <c r="AR12" s="27">
        <v>0.05</v>
      </c>
      <c r="AS12" s="27">
        <v>0.05</v>
      </c>
      <c r="AT12" s="27">
        <v>0.05</v>
      </c>
      <c r="AU12" s="27">
        <v>0.12</v>
      </c>
      <c r="AV12" s="27">
        <v>0</v>
      </c>
      <c r="AW12" s="27">
        <v>0.08</v>
      </c>
      <c r="AX12" s="27">
        <v>0.08</v>
      </c>
      <c r="AY12" s="26">
        <v>0.05</v>
      </c>
      <c r="AZ12" s="27">
        <v>0.05</v>
      </c>
      <c r="BA12" s="27">
        <v>0.04</v>
      </c>
      <c r="BB12" s="27">
        <v>0.06</v>
      </c>
    </row>
    <row r="13" spans="1:54" x14ac:dyDescent="0.2">
      <c r="A13" s="45" t="s">
        <v>93</v>
      </c>
      <c r="B13" s="25">
        <v>84</v>
      </c>
      <c r="C13" s="25">
        <v>35</v>
      </c>
      <c r="D13" s="25">
        <v>49</v>
      </c>
      <c r="E13" s="25">
        <v>84</v>
      </c>
      <c r="F13" s="25">
        <v>13</v>
      </c>
      <c r="G13" s="25">
        <v>37</v>
      </c>
      <c r="H13" s="25">
        <v>34</v>
      </c>
      <c r="I13" s="25">
        <v>84</v>
      </c>
      <c r="J13" s="25">
        <v>2</v>
      </c>
      <c r="K13" s="25">
        <v>8</v>
      </c>
      <c r="L13" s="25">
        <v>7</v>
      </c>
      <c r="M13" s="25">
        <v>5</v>
      </c>
      <c r="N13" s="25">
        <v>10</v>
      </c>
      <c r="O13" s="25">
        <v>7</v>
      </c>
      <c r="P13" s="25">
        <v>12</v>
      </c>
      <c r="Q13" s="25">
        <v>13</v>
      </c>
      <c r="R13" s="25">
        <v>10</v>
      </c>
      <c r="S13" s="25">
        <v>2</v>
      </c>
      <c r="T13" s="25">
        <v>7</v>
      </c>
      <c r="U13" s="25">
        <v>1</v>
      </c>
      <c r="V13" s="25">
        <v>84</v>
      </c>
      <c r="W13" s="25">
        <v>1</v>
      </c>
      <c r="X13" s="25">
        <v>11</v>
      </c>
      <c r="Y13" s="25">
        <v>2</v>
      </c>
      <c r="Z13" s="25">
        <v>5</v>
      </c>
      <c r="AA13" s="25">
        <v>2</v>
      </c>
      <c r="AB13" s="25">
        <v>3</v>
      </c>
      <c r="AC13" s="25">
        <v>3</v>
      </c>
      <c r="AD13" s="25">
        <v>5</v>
      </c>
      <c r="AE13" s="25">
        <v>2</v>
      </c>
      <c r="AF13" s="25">
        <v>22</v>
      </c>
      <c r="AG13" s="25">
        <v>7</v>
      </c>
      <c r="AH13" s="25">
        <v>3</v>
      </c>
      <c r="AI13" s="25">
        <v>3</v>
      </c>
      <c r="AJ13" s="25">
        <v>4</v>
      </c>
      <c r="AK13" s="25">
        <v>5</v>
      </c>
      <c r="AL13" s="25">
        <v>2</v>
      </c>
      <c r="AM13" s="25">
        <v>5</v>
      </c>
      <c r="AN13" s="25">
        <v>83</v>
      </c>
      <c r="AO13" s="25">
        <v>35</v>
      </c>
      <c r="AP13" s="25">
        <v>9</v>
      </c>
      <c r="AQ13" s="25">
        <v>7</v>
      </c>
      <c r="AR13" s="25">
        <v>7</v>
      </c>
      <c r="AS13" s="25">
        <v>2</v>
      </c>
      <c r="AT13" s="25">
        <v>0</v>
      </c>
      <c r="AU13" s="25">
        <v>5</v>
      </c>
      <c r="AV13" s="25">
        <v>0</v>
      </c>
      <c r="AW13" s="25">
        <v>3</v>
      </c>
      <c r="AX13" s="25">
        <v>15</v>
      </c>
      <c r="AY13" s="25">
        <v>84</v>
      </c>
      <c r="AZ13" s="25">
        <v>36</v>
      </c>
      <c r="BA13" s="25">
        <v>42</v>
      </c>
      <c r="BB13" s="25">
        <v>7</v>
      </c>
    </row>
    <row r="14" spans="1:54" x14ac:dyDescent="0.2">
      <c r="A14" s="45"/>
      <c r="B14" s="26">
        <v>0.04</v>
      </c>
      <c r="C14" s="27">
        <v>0.04</v>
      </c>
      <c r="D14" s="27">
        <v>0.05</v>
      </c>
      <c r="E14" s="26">
        <v>0.04</v>
      </c>
      <c r="F14" s="27">
        <v>0.02</v>
      </c>
      <c r="G14" s="27">
        <v>0.05</v>
      </c>
      <c r="H14" s="27">
        <v>0.05</v>
      </c>
      <c r="I14" s="26">
        <v>0.04</v>
      </c>
      <c r="J14" s="27">
        <v>0.02</v>
      </c>
      <c r="K14" s="27">
        <v>0.04</v>
      </c>
      <c r="L14" s="27">
        <v>0.04</v>
      </c>
      <c r="M14" s="27">
        <v>0.04</v>
      </c>
      <c r="N14" s="27">
        <v>0.06</v>
      </c>
      <c r="O14" s="27">
        <v>0.04</v>
      </c>
      <c r="P14" s="27">
        <v>0.05</v>
      </c>
      <c r="Q14" s="27">
        <v>0.05</v>
      </c>
      <c r="R14" s="27">
        <v>0.06</v>
      </c>
      <c r="S14" s="27">
        <v>0.02</v>
      </c>
      <c r="T14" s="27">
        <v>0.04</v>
      </c>
      <c r="U14" s="27">
        <v>0.02</v>
      </c>
      <c r="V14" s="26">
        <v>0.04</v>
      </c>
      <c r="W14" s="27">
        <v>0.02</v>
      </c>
      <c r="X14" s="27">
        <v>0.06</v>
      </c>
      <c r="Y14" s="27">
        <v>0.04</v>
      </c>
      <c r="Z14" s="27">
        <v>0.06</v>
      </c>
      <c r="AA14" s="27">
        <v>0.02</v>
      </c>
      <c r="AB14" s="27">
        <v>0.04</v>
      </c>
      <c r="AC14" s="27">
        <v>0.04</v>
      </c>
      <c r="AD14" s="27">
        <v>0.04</v>
      </c>
      <c r="AE14" s="27">
        <v>0.02</v>
      </c>
      <c r="AF14" s="27">
        <v>0.04</v>
      </c>
      <c r="AG14" s="27">
        <v>0.04</v>
      </c>
      <c r="AH14" s="27">
        <v>0.03</v>
      </c>
      <c r="AI14" s="27">
        <v>0.04</v>
      </c>
      <c r="AJ14" s="27">
        <v>0.03</v>
      </c>
      <c r="AK14" s="27">
        <v>7.0000000000000007E-2</v>
      </c>
      <c r="AL14" s="27">
        <v>0.03</v>
      </c>
      <c r="AM14" s="27">
        <v>7.0000000000000007E-2</v>
      </c>
      <c r="AN14" s="26">
        <v>0.04</v>
      </c>
      <c r="AO14" s="27">
        <v>7.0000000000000007E-2</v>
      </c>
      <c r="AP14" s="27">
        <v>0.01</v>
      </c>
      <c r="AQ14" s="27">
        <v>7.0000000000000007E-2</v>
      </c>
      <c r="AR14" s="27">
        <v>0.08</v>
      </c>
      <c r="AS14" s="27">
        <v>0.03</v>
      </c>
      <c r="AT14" s="27">
        <v>0</v>
      </c>
      <c r="AU14" s="27">
        <v>0.09</v>
      </c>
      <c r="AV14" s="27">
        <v>0</v>
      </c>
      <c r="AW14" s="27">
        <v>0.02</v>
      </c>
      <c r="AX14" s="27">
        <v>0.06</v>
      </c>
      <c r="AY14" s="26">
        <v>0.04</v>
      </c>
      <c r="AZ14" s="27">
        <v>0.04</v>
      </c>
      <c r="BA14" s="27">
        <v>0.05</v>
      </c>
      <c r="BB14" s="27">
        <v>0.03</v>
      </c>
    </row>
    <row r="15" spans="1:54" x14ac:dyDescent="0.2">
      <c r="A15" s="45" t="s">
        <v>94</v>
      </c>
      <c r="B15" s="25">
        <v>91</v>
      </c>
      <c r="C15" s="25">
        <v>50</v>
      </c>
      <c r="D15" s="25">
        <v>42</v>
      </c>
      <c r="E15" s="25">
        <v>91</v>
      </c>
      <c r="F15" s="25">
        <v>25</v>
      </c>
      <c r="G15" s="25">
        <v>36</v>
      </c>
      <c r="H15" s="25">
        <v>30</v>
      </c>
      <c r="I15" s="25">
        <v>91</v>
      </c>
      <c r="J15" s="25">
        <v>1</v>
      </c>
      <c r="K15" s="25">
        <v>11</v>
      </c>
      <c r="L15" s="25">
        <v>13</v>
      </c>
      <c r="M15" s="25">
        <v>8</v>
      </c>
      <c r="N15" s="25">
        <v>6</v>
      </c>
      <c r="O15" s="25">
        <v>9</v>
      </c>
      <c r="P15" s="25">
        <v>8</v>
      </c>
      <c r="Q15" s="25">
        <v>12</v>
      </c>
      <c r="R15" s="25">
        <v>6</v>
      </c>
      <c r="S15" s="25">
        <v>1</v>
      </c>
      <c r="T15" s="25">
        <v>11</v>
      </c>
      <c r="U15" s="25">
        <v>5</v>
      </c>
      <c r="V15" s="25">
        <v>91</v>
      </c>
      <c r="W15" s="25">
        <v>5</v>
      </c>
      <c r="X15" s="25">
        <v>6</v>
      </c>
      <c r="Y15" s="25">
        <v>1</v>
      </c>
      <c r="Z15" s="25">
        <v>3</v>
      </c>
      <c r="AA15" s="25">
        <v>1</v>
      </c>
      <c r="AB15" s="25">
        <v>3</v>
      </c>
      <c r="AC15" s="25">
        <v>8</v>
      </c>
      <c r="AD15" s="25">
        <v>8</v>
      </c>
      <c r="AE15" s="25">
        <v>3</v>
      </c>
      <c r="AF15" s="25">
        <v>26</v>
      </c>
      <c r="AG15" s="25">
        <v>6</v>
      </c>
      <c r="AH15" s="25">
        <v>3</v>
      </c>
      <c r="AI15" s="25">
        <v>0</v>
      </c>
      <c r="AJ15" s="25">
        <v>8</v>
      </c>
      <c r="AK15" s="25">
        <v>3</v>
      </c>
      <c r="AL15" s="25">
        <v>6</v>
      </c>
      <c r="AM15" s="25">
        <v>3</v>
      </c>
      <c r="AN15" s="25">
        <v>87</v>
      </c>
      <c r="AO15" s="25">
        <v>28</v>
      </c>
      <c r="AP15" s="25">
        <v>18</v>
      </c>
      <c r="AQ15" s="25">
        <v>9</v>
      </c>
      <c r="AR15" s="25">
        <v>5</v>
      </c>
      <c r="AS15" s="25">
        <v>5</v>
      </c>
      <c r="AT15" s="25">
        <v>1</v>
      </c>
      <c r="AU15" s="25">
        <v>4</v>
      </c>
      <c r="AV15" s="25">
        <v>0</v>
      </c>
      <c r="AW15" s="25">
        <v>5</v>
      </c>
      <c r="AX15" s="25">
        <v>12</v>
      </c>
      <c r="AY15" s="25">
        <v>91</v>
      </c>
      <c r="AZ15" s="25">
        <v>46</v>
      </c>
      <c r="BA15" s="25">
        <v>31</v>
      </c>
      <c r="BB15" s="25">
        <v>15</v>
      </c>
    </row>
    <row r="16" spans="1:54" x14ac:dyDescent="0.2">
      <c r="A16" s="45"/>
      <c r="B16" s="26">
        <v>0.05</v>
      </c>
      <c r="C16" s="27">
        <v>0.05</v>
      </c>
      <c r="D16" s="27">
        <v>0.04</v>
      </c>
      <c r="E16" s="26">
        <v>0.05</v>
      </c>
      <c r="F16" s="27">
        <v>0.04</v>
      </c>
      <c r="G16" s="27">
        <v>0.05</v>
      </c>
      <c r="H16" s="27">
        <v>0.04</v>
      </c>
      <c r="I16" s="26">
        <v>0.05</v>
      </c>
      <c r="J16" s="27">
        <v>0.01</v>
      </c>
      <c r="K16" s="27">
        <v>0.05</v>
      </c>
      <c r="L16" s="27">
        <v>0.08</v>
      </c>
      <c r="M16" s="27">
        <v>0.06</v>
      </c>
      <c r="N16" s="27">
        <v>0.03</v>
      </c>
      <c r="O16" s="27">
        <v>0.05</v>
      </c>
      <c r="P16" s="27">
        <v>0.03</v>
      </c>
      <c r="Q16" s="27">
        <v>0.04</v>
      </c>
      <c r="R16" s="27">
        <v>0.04</v>
      </c>
      <c r="S16" s="27">
        <v>0.01</v>
      </c>
      <c r="T16" s="27">
        <v>7.0000000000000007E-2</v>
      </c>
      <c r="U16" s="27">
        <v>0.08</v>
      </c>
      <c r="V16" s="26">
        <v>0.05</v>
      </c>
      <c r="W16" s="27">
        <v>0.08</v>
      </c>
      <c r="X16" s="27">
        <v>0.04</v>
      </c>
      <c r="Y16" s="27">
        <v>0.01</v>
      </c>
      <c r="Z16" s="27">
        <v>0.03</v>
      </c>
      <c r="AA16" s="27">
        <v>0.02</v>
      </c>
      <c r="AB16" s="27">
        <v>0.04</v>
      </c>
      <c r="AC16" s="27">
        <v>0.08</v>
      </c>
      <c r="AD16" s="27">
        <v>0.06</v>
      </c>
      <c r="AE16" s="27">
        <v>0.04</v>
      </c>
      <c r="AF16" s="27">
        <v>0.05</v>
      </c>
      <c r="AG16" s="27">
        <v>0.03</v>
      </c>
      <c r="AH16" s="27">
        <v>0.03</v>
      </c>
      <c r="AI16" s="27">
        <v>0</v>
      </c>
      <c r="AJ16" s="27">
        <v>7.0000000000000007E-2</v>
      </c>
      <c r="AK16" s="27">
        <v>0.04</v>
      </c>
      <c r="AL16" s="27">
        <v>0.1</v>
      </c>
      <c r="AM16" s="27">
        <v>0.04</v>
      </c>
      <c r="AN16" s="26">
        <v>0.04</v>
      </c>
      <c r="AO16" s="27">
        <v>0.05</v>
      </c>
      <c r="AP16" s="27">
        <v>0.03</v>
      </c>
      <c r="AQ16" s="27">
        <v>0.09</v>
      </c>
      <c r="AR16" s="27">
        <v>0.05</v>
      </c>
      <c r="AS16" s="27">
        <v>0.1</v>
      </c>
      <c r="AT16" s="27">
        <v>0.05</v>
      </c>
      <c r="AU16" s="27">
        <v>0.08</v>
      </c>
      <c r="AV16" s="27">
        <v>0.03</v>
      </c>
      <c r="AW16" s="27">
        <v>0.04</v>
      </c>
      <c r="AX16" s="27">
        <v>0.04</v>
      </c>
      <c r="AY16" s="26">
        <v>0.05</v>
      </c>
      <c r="AZ16" s="27">
        <v>0.05</v>
      </c>
      <c r="BA16" s="27">
        <v>0.03</v>
      </c>
      <c r="BB16" s="27">
        <v>0.06</v>
      </c>
    </row>
    <row r="17" spans="1:54" x14ac:dyDescent="0.2">
      <c r="A17" s="45" t="s">
        <v>95</v>
      </c>
      <c r="B17" s="25">
        <v>173</v>
      </c>
      <c r="C17" s="25">
        <v>63</v>
      </c>
      <c r="D17" s="25">
        <v>109</v>
      </c>
      <c r="E17" s="25">
        <v>173</v>
      </c>
      <c r="F17" s="25">
        <v>46</v>
      </c>
      <c r="G17" s="25">
        <v>70</v>
      </c>
      <c r="H17" s="25">
        <v>56</v>
      </c>
      <c r="I17" s="25">
        <v>173</v>
      </c>
      <c r="J17" s="25">
        <v>8</v>
      </c>
      <c r="K17" s="25">
        <v>7</v>
      </c>
      <c r="L17" s="25">
        <v>20</v>
      </c>
      <c r="M17" s="25">
        <v>14</v>
      </c>
      <c r="N17" s="25">
        <v>13</v>
      </c>
      <c r="O17" s="25">
        <v>12</v>
      </c>
      <c r="P17" s="25">
        <v>28</v>
      </c>
      <c r="Q17" s="25">
        <v>23</v>
      </c>
      <c r="R17" s="25">
        <v>13</v>
      </c>
      <c r="S17" s="25">
        <v>7</v>
      </c>
      <c r="T17" s="25">
        <v>21</v>
      </c>
      <c r="U17" s="25">
        <v>7</v>
      </c>
      <c r="V17" s="25">
        <v>173</v>
      </c>
      <c r="W17" s="25">
        <v>7</v>
      </c>
      <c r="X17" s="25">
        <v>14</v>
      </c>
      <c r="Y17" s="25">
        <v>2</v>
      </c>
      <c r="Z17" s="25">
        <v>7</v>
      </c>
      <c r="AA17" s="25">
        <v>5</v>
      </c>
      <c r="AB17" s="25">
        <v>13</v>
      </c>
      <c r="AC17" s="25">
        <v>8</v>
      </c>
      <c r="AD17" s="25">
        <v>12</v>
      </c>
      <c r="AE17" s="25">
        <v>4</v>
      </c>
      <c r="AF17" s="25">
        <v>52</v>
      </c>
      <c r="AG17" s="25">
        <v>7</v>
      </c>
      <c r="AH17" s="25">
        <v>8</v>
      </c>
      <c r="AI17" s="25">
        <v>4</v>
      </c>
      <c r="AJ17" s="25">
        <v>10</v>
      </c>
      <c r="AK17" s="25">
        <v>4</v>
      </c>
      <c r="AL17" s="25">
        <v>9</v>
      </c>
      <c r="AM17" s="25">
        <v>6</v>
      </c>
      <c r="AN17" s="25">
        <v>165</v>
      </c>
      <c r="AO17" s="25">
        <v>30</v>
      </c>
      <c r="AP17" s="25">
        <v>47</v>
      </c>
      <c r="AQ17" s="25">
        <v>16</v>
      </c>
      <c r="AR17" s="25">
        <v>4</v>
      </c>
      <c r="AS17" s="25">
        <v>6</v>
      </c>
      <c r="AT17" s="25">
        <v>1</v>
      </c>
      <c r="AU17" s="25">
        <v>7</v>
      </c>
      <c r="AV17" s="25">
        <v>0</v>
      </c>
      <c r="AW17" s="25">
        <v>15</v>
      </c>
      <c r="AX17" s="25">
        <v>40</v>
      </c>
      <c r="AY17" s="25">
        <v>173</v>
      </c>
      <c r="AZ17" s="25">
        <v>80</v>
      </c>
      <c r="BA17" s="25">
        <v>57</v>
      </c>
      <c r="BB17" s="25">
        <v>35</v>
      </c>
    </row>
    <row r="18" spans="1:54" x14ac:dyDescent="0.2">
      <c r="A18" s="45"/>
      <c r="B18" s="26">
        <v>0.09</v>
      </c>
      <c r="C18" s="27">
        <v>0.06</v>
      </c>
      <c r="D18" s="27">
        <v>0.11</v>
      </c>
      <c r="E18" s="26">
        <v>0.09</v>
      </c>
      <c r="F18" s="27">
        <v>0.08</v>
      </c>
      <c r="G18" s="27">
        <v>0.1</v>
      </c>
      <c r="H18" s="27">
        <v>0.08</v>
      </c>
      <c r="I18" s="26">
        <v>0.09</v>
      </c>
      <c r="J18" s="27">
        <v>0.09</v>
      </c>
      <c r="K18" s="27">
        <v>0.03</v>
      </c>
      <c r="L18" s="27">
        <v>0.12</v>
      </c>
      <c r="M18" s="27">
        <v>0.1</v>
      </c>
      <c r="N18" s="27">
        <v>7.0000000000000007E-2</v>
      </c>
      <c r="O18" s="27">
        <v>7.0000000000000007E-2</v>
      </c>
      <c r="P18" s="27">
        <v>0.1</v>
      </c>
      <c r="Q18" s="27">
        <v>0.08</v>
      </c>
      <c r="R18" s="27">
        <v>7.0000000000000007E-2</v>
      </c>
      <c r="S18" s="27">
        <v>7.0000000000000007E-2</v>
      </c>
      <c r="T18" s="27">
        <v>0.12</v>
      </c>
      <c r="U18" s="27">
        <v>0.13</v>
      </c>
      <c r="V18" s="26">
        <v>0.09</v>
      </c>
      <c r="W18" s="27">
        <v>0.13</v>
      </c>
      <c r="X18" s="27">
        <v>0.08</v>
      </c>
      <c r="Y18" s="27">
        <v>0.04</v>
      </c>
      <c r="Z18" s="27">
        <v>0.08</v>
      </c>
      <c r="AA18" s="27">
        <v>7.0000000000000007E-2</v>
      </c>
      <c r="AB18" s="27">
        <v>0.18</v>
      </c>
      <c r="AC18" s="27">
        <v>0.08</v>
      </c>
      <c r="AD18" s="27">
        <v>0.1</v>
      </c>
      <c r="AE18" s="27">
        <v>0.04</v>
      </c>
      <c r="AF18" s="27">
        <v>0.1</v>
      </c>
      <c r="AG18" s="27">
        <v>0.04</v>
      </c>
      <c r="AH18" s="27">
        <v>0.09</v>
      </c>
      <c r="AI18" s="27">
        <v>0.05</v>
      </c>
      <c r="AJ18" s="27">
        <v>0.09</v>
      </c>
      <c r="AK18" s="27">
        <v>0.06</v>
      </c>
      <c r="AL18" s="27">
        <v>0.14000000000000001</v>
      </c>
      <c r="AM18" s="27">
        <v>0.08</v>
      </c>
      <c r="AN18" s="26">
        <v>0.08</v>
      </c>
      <c r="AO18" s="27">
        <v>0.06</v>
      </c>
      <c r="AP18" s="27">
        <v>7.0000000000000007E-2</v>
      </c>
      <c r="AQ18" s="27">
        <v>0.16</v>
      </c>
      <c r="AR18" s="27">
        <v>0.04</v>
      </c>
      <c r="AS18" s="27">
        <v>0.1</v>
      </c>
      <c r="AT18" s="27">
        <v>0.04</v>
      </c>
      <c r="AU18" s="27">
        <v>0.14000000000000001</v>
      </c>
      <c r="AV18" s="27">
        <v>0.03</v>
      </c>
      <c r="AW18" s="27">
        <v>0.11</v>
      </c>
      <c r="AX18" s="27">
        <v>0.15</v>
      </c>
      <c r="AY18" s="26">
        <v>0.09</v>
      </c>
      <c r="AZ18" s="27">
        <v>0.09</v>
      </c>
      <c r="BA18" s="27">
        <v>0.06</v>
      </c>
      <c r="BB18" s="27">
        <v>0.16</v>
      </c>
    </row>
    <row r="19" spans="1:54" x14ac:dyDescent="0.2">
      <c r="A19" s="45" t="s">
        <v>96</v>
      </c>
      <c r="B19" s="25">
        <v>98</v>
      </c>
      <c r="C19" s="25">
        <v>46</v>
      </c>
      <c r="D19" s="25">
        <v>52</v>
      </c>
      <c r="E19" s="25">
        <v>98</v>
      </c>
      <c r="F19" s="25">
        <v>32</v>
      </c>
      <c r="G19" s="25">
        <v>24</v>
      </c>
      <c r="H19" s="25">
        <v>42</v>
      </c>
      <c r="I19" s="25">
        <v>98</v>
      </c>
      <c r="J19" s="25">
        <v>6</v>
      </c>
      <c r="K19" s="25">
        <v>7</v>
      </c>
      <c r="L19" s="25">
        <v>2</v>
      </c>
      <c r="M19" s="25">
        <v>5</v>
      </c>
      <c r="N19" s="25">
        <v>5</v>
      </c>
      <c r="O19" s="25">
        <v>9</v>
      </c>
      <c r="P19" s="25">
        <v>18</v>
      </c>
      <c r="Q19" s="25">
        <v>20</v>
      </c>
      <c r="R19" s="25">
        <v>8</v>
      </c>
      <c r="S19" s="25">
        <v>2</v>
      </c>
      <c r="T19" s="25">
        <v>13</v>
      </c>
      <c r="U19" s="25">
        <v>2</v>
      </c>
      <c r="V19" s="25">
        <v>98</v>
      </c>
      <c r="W19" s="25">
        <v>2</v>
      </c>
      <c r="X19" s="25">
        <v>4</v>
      </c>
      <c r="Y19" s="25">
        <v>3</v>
      </c>
      <c r="Z19" s="25">
        <v>2</v>
      </c>
      <c r="AA19" s="25">
        <v>2</v>
      </c>
      <c r="AB19" s="25">
        <v>8</v>
      </c>
      <c r="AC19" s="25">
        <v>5</v>
      </c>
      <c r="AD19" s="25">
        <v>2</v>
      </c>
      <c r="AE19" s="25">
        <v>0</v>
      </c>
      <c r="AF19" s="25">
        <v>28</v>
      </c>
      <c r="AG19" s="25">
        <v>9</v>
      </c>
      <c r="AH19" s="25">
        <v>6</v>
      </c>
      <c r="AI19" s="25">
        <v>6</v>
      </c>
      <c r="AJ19" s="25">
        <v>4</v>
      </c>
      <c r="AK19" s="25">
        <v>5</v>
      </c>
      <c r="AL19" s="25">
        <v>1</v>
      </c>
      <c r="AM19" s="25">
        <v>11</v>
      </c>
      <c r="AN19" s="25">
        <v>96</v>
      </c>
      <c r="AO19" s="25">
        <v>15</v>
      </c>
      <c r="AP19" s="25">
        <v>36</v>
      </c>
      <c r="AQ19" s="25">
        <v>9</v>
      </c>
      <c r="AR19" s="25">
        <v>2</v>
      </c>
      <c r="AS19" s="25">
        <v>11</v>
      </c>
      <c r="AT19" s="25">
        <v>1</v>
      </c>
      <c r="AU19" s="25">
        <v>2</v>
      </c>
      <c r="AV19" s="25">
        <v>0</v>
      </c>
      <c r="AW19" s="25">
        <v>3</v>
      </c>
      <c r="AX19" s="25">
        <v>17</v>
      </c>
      <c r="AY19" s="25">
        <v>98</v>
      </c>
      <c r="AZ19" s="25">
        <v>54</v>
      </c>
      <c r="BA19" s="25">
        <v>35</v>
      </c>
      <c r="BB19" s="25">
        <v>8</v>
      </c>
    </row>
    <row r="20" spans="1:54" x14ac:dyDescent="0.2">
      <c r="A20" s="45"/>
      <c r="B20" s="26">
        <v>0.05</v>
      </c>
      <c r="C20" s="27">
        <v>0.05</v>
      </c>
      <c r="D20" s="27">
        <v>0.05</v>
      </c>
      <c r="E20" s="26">
        <v>0.05</v>
      </c>
      <c r="F20" s="27">
        <v>0.06</v>
      </c>
      <c r="G20" s="27">
        <v>0.03</v>
      </c>
      <c r="H20" s="27">
        <v>0.06</v>
      </c>
      <c r="I20" s="26">
        <v>0.05</v>
      </c>
      <c r="J20" s="27">
        <v>0.08</v>
      </c>
      <c r="K20" s="27">
        <v>0.03</v>
      </c>
      <c r="L20" s="27">
        <v>0.01</v>
      </c>
      <c r="M20" s="27">
        <v>0.04</v>
      </c>
      <c r="N20" s="27">
        <v>0.03</v>
      </c>
      <c r="O20" s="27">
        <v>0.05</v>
      </c>
      <c r="P20" s="27">
        <v>7.0000000000000007E-2</v>
      </c>
      <c r="Q20" s="27">
        <v>7.0000000000000007E-2</v>
      </c>
      <c r="R20" s="27">
        <v>0.05</v>
      </c>
      <c r="S20" s="27">
        <v>0.02</v>
      </c>
      <c r="T20" s="27">
        <v>0.08</v>
      </c>
      <c r="U20" s="27">
        <v>0.03</v>
      </c>
      <c r="V20" s="26">
        <v>0.05</v>
      </c>
      <c r="W20" s="27">
        <v>0.03</v>
      </c>
      <c r="X20" s="27">
        <v>0.02</v>
      </c>
      <c r="Y20" s="27">
        <v>0.05</v>
      </c>
      <c r="Z20" s="27">
        <v>0.02</v>
      </c>
      <c r="AA20" s="27">
        <v>0.03</v>
      </c>
      <c r="AB20" s="27">
        <v>0.11</v>
      </c>
      <c r="AC20" s="27">
        <v>0.05</v>
      </c>
      <c r="AD20" s="27">
        <v>0.01</v>
      </c>
      <c r="AE20" s="27">
        <v>0</v>
      </c>
      <c r="AF20" s="27">
        <v>0.05</v>
      </c>
      <c r="AG20" s="27">
        <v>0.05</v>
      </c>
      <c r="AH20" s="27">
        <v>7.0000000000000007E-2</v>
      </c>
      <c r="AI20" s="27">
        <v>0.08</v>
      </c>
      <c r="AJ20" s="27">
        <v>0.04</v>
      </c>
      <c r="AK20" s="27">
        <v>7.0000000000000007E-2</v>
      </c>
      <c r="AL20" s="27">
        <v>0.02</v>
      </c>
      <c r="AM20" s="27">
        <v>0.15</v>
      </c>
      <c r="AN20" s="26">
        <v>0.05</v>
      </c>
      <c r="AO20" s="27">
        <v>0.03</v>
      </c>
      <c r="AP20" s="27">
        <v>0.05</v>
      </c>
      <c r="AQ20" s="27">
        <v>0.09</v>
      </c>
      <c r="AR20" s="27">
        <v>0.02</v>
      </c>
      <c r="AS20" s="27">
        <v>0.2</v>
      </c>
      <c r="AT20" s="27">
        <v>0.06</v>
      </c>
      <c r="AU20" s="27">
        <v>0.03</v>
      </c>
      <c r="AV20" s="27">
        <v>0</v>
      </c>
      <c r="AW20" s="27">
        <v>0.02</v>
      </c>
      <c r="AX20" s="27">
        <v>0.06</v>
      </c>
      <c r="AY20" s="26">
        <v>0.05</v>
      </c>
      <c r="AZ20" s="27">
        <v>0.06</v>
      </c>
      <c r="BA20" s="27">
        <v>0.04</v>
      </c>
      <c r="BB20" s="27">
        <v>0.04</v>
      </c>
    </row>
    <row r="21" spans="1:54" x14ac:dyDescent="0.2">
      <c r="A21" s="45" t="s">
        <v>97</v>
      </c>
      <c r="B21" s="25">
        <v>158</v>
      </c>
      <c r="C21" s="25">
        <v>71</v>
      </c>
      <c r="D21" s="25">
        <v>86</v>
      </c>
      <c r="E21" s="25">
        <v>158</v>
      </c>
      <c r="F21" s="25">
        <v>55</v>
      </c>
      <c r="G21" s="25">
        <v>61</v>
      </c>
      <c r="H21" s="25">
        <v>42</v>
      </c>
      <c r="I21" s="25">
        <v>158</v>
      </c>
      <c r="J21" s="25">
        <v>6</v>
      </c>
      <c r="K21" s="25">
        <v>14</v>
      </c>
      <c r="L21" s="25">
        <v>15</v>
      </c>
      <c r="M21" s="25">
        <v>11</v>
      </c>
      <c r="N21" s="25">
        <v>13</v>
      </c>
      <c r="O21" s="25">
        <v>18</v>
      </c>
      <c r="P21" s="25">
        <v>27</v>
      </c>
      <c r="Q21" s="25">
        <v>19</v>
      </c>
      <c r="R21" s="25">
        <v>12</v>
      </c>
      <c r="S21" s="25">
        <v>6</v>
      </c>
      <c r="T21" s="25">
        <v>13</v>
      </c>
      <c r="U21" s="25">
        <v>4</v>
      </c>
      <c r="V21" s="25">
        <v>158</v>
      </c>
      <c r="W21" s="25">
        <v>4</v>
      </c>
      <c r="X21" s="25">
        <v>12</v>
      </c>
      <c r="Y21" s="25">
        <v>6</v>
      </c>
      <c r="Z21" s="25">
        <v>10</v>
      </c>
      <c r="AA21" s="25">
        <v>3</v>
      </c>
      <c r="AB21" s="25">
        <v>5</v>
      </c>
      <c r="AC21" s="25">
        <v>8</v>
      </c>
      <c r="AD21" s="25">
        <v>11</v>
      </c>
      <c r="AE21" s="25">
        <v>10</v>
      </c>
      <c r="AF21" s="25">
        <v>50</v>
      </c>
      <c r="AG21" s="25">
        <v>10</v>
      </c>
      <c r="AH21" s="25">
        <v>6</v>
      </c>
      <c r="AI21" s="25">
        <v>6</v>
      </c>
      <c r="AJ21" s="25">
        <v>9</v>
      </c>
      <c r="AK21" s="25">
        <v>2</v>
      </c>
      <c r="AL21" s="25">
        <v>5</v>
      </c>
      <c r="AM21" s="25">
        <v>1</v>
      </c>
      <c r="AN21" s="25">
        <v>154</v>
      </c>
      <c r="AO21" s="25">
        <v>8</v>
      </c>
      <c r="AP21" s="25">
        <v>92</v>
      </c>
      <c r="AQ21" s="25">
        <v>9</v>
      </c>
      <c r="AR21" s="25">
        <v>4</v>
      </c>
      <c r="AS21" s="25">
        <v>7</v>
      </c>
      <c r="AT21" s="25">
        <v>0</v>
      </c>
      <c r="AU21" s="25">
        <v>4</v>
      </c>
      <c r="AV21" s="25">
        <v>0</v>
      </c>
      <c r="AW21" s="25">
        <v>6</v>
      </c>
      <c r="AX21" s="25">
        <v>26</v>
      </c>
      <c r="AY21" s="25">
        <v>158</v>
      </c>
      <c r="AZ21" s="25">
        <v>90</v>
      </c>
      <c r="BA21" s="25">
        <v>54</v>
      </c>
      <c r="BB21" s="25">
        <v>14</v>
      </c>
    </row>
    <row r="22" spans="1:54" x14ac:dyDescent="0.2">
      <c r="A22" s="45"/>
      <c r="B22" s="26">
        <v>0.08</v>
      </c>
      <c r="C22" s="27">
        <v>7.0000000000000007E-2</v>
      </c>
      <c r="D22" s="27">
        <v>0.08</v>
      </c>
      <c r="E22" s="26">
        <v>0.08</v>
      </c>
      <c r="F22" s="27">
        <v>0.1</v>
      </c>
      <c r="G22" s="27">
        <v>0.08</v>
      </c>
      <c r="H22" s="27">
        <v>0.06</v>
      </c>
      <c r="I22" s="26">
        <v>0.08</v>
      </c>
      <c r="J22" s="27">
        <v>7.0000000000000007E-2</v>
      </c>
      <c r="K22" s="27">
        <v>0.06</v>
      </c>
      <c r="L22" s="27">
        <v>0.09</v>
      </c>
      <c r="M22" s="27">
        <v>0.08</v>
      </c>
      <c r="N22" s="27">
        <v>7.0000000000000007E-2</v>
      </c>
      <c r="O22" s="27">
        <v>0.09</v>
      </c>
      <c r="P22" s="27">
        <v>0.1</v>
      </c>
      <c r="Q22" s="27">
        <v>7.0000000000000007E-2</v>
      </c>
      <c r="R22" s="27">
        <v>7.0000000000000007E-2</v>
      </c>
      <c r="S22" s="27">
        <v>7.0000000000000007E-2</v>
      </c>
      <c r="T22" s="27">
        <v>7.0000000000000007E-2</v>
      </c>
      <c r="U22" s="27">
        <v>0.06</v>
      </c>
      <c r="V22" s="26">
        <v>0.08</v>
      </c>
      <c r="W22" s="27">
        <v>0.06</v>
      </c>
      <c r="X22" s="27">
        <v>7.0000000000000007E-2</v>
      </c>
      <c r="Y22" s="27">
        <v>0.09</v>
      </c>
      <c r="Z22" s="27">
        <v>0.12</v>
      </c>
      <c r="AA22" s="27">
        <v>0.04</v>
      </c>
      <c r="AB22" s="27">
        <v>0.06</v>
      </c>
      <c r="AC22" s="27">
        <v>0.08</v>
      </c>
      <c r="AD22" s="27">
        <v>0.09</v>
      </c>
      <c r="AE22" s="27">
        <v>0.12</v>
      </c>
      <c r="AF22" s="27">
        <v>0.1</v>
      </c>
      <c r="AG22" s="27">
        <v>0.06</v>
      </c>
      <c r="AH22" s="27">
        <v>7.0000000000000007E-2</v>
      </c>
      <c r="AI22" s="27">
        <v>0.08</v>
      </c>
      <c r="AJ22" s="27">
        <v>0.08</v>
      </c>
      <c r="AK22" s="27">
        <v>0.03</v>
      </c>
      <c r="AL22" s="27">
        <v>0.09</v>
      </c>
      <c r="AM22" s="27">
        <v>0.01</v>
      </c>
      <c r="AN22" s="26">
        <v>0.08</v>
      </c>
      <c r="AO22" s="27">
        <v>0.01</v>
      </c>
      <c r="AP22" s="27">
        <v>0.13</v>
      </c>
      <c r="AQ22" s="27">
        <v>0.09</v>
      </c>
      <c r="AR22" s="27">
        <v>0.05</v>
      </c>
      <c r="AS22" s="27">
        <v>0.12</v>
      </c>
      <c r="AT22" s="27">
        <v>0</v>
      </c>
      <c r="AU22" s="27">
        <v>7.0000000000000007E-2</v>
      </c>
      <c r="AV22" s="27">
        <v>0</v>
      </c>
      <c r="AW22" s="27">
        <v>0.04</v>
      </c>
      <c r="AX22" s="27">
        <v>0.1</v>
      </c>
      <c r="AY22" s="26">
        <v>0.08</v>
      </c>
      <c r="AZ22" s="27">
        <v>0.1</v>
      </c>
      <c r="BA22" s="27">
        <v>0.06</v>
      </c>
      <c r="BB22" s="27">
        <v>0.06</v>
      </c>
    </row>
    <row r="23" spans="1:54" x14ac:dyDescent="0.2">
      <c r="A23" s="45" t="s">
        <v>98</v>
      </c>
      <c r="B23" s="25">
        <v>213</v>
      </c>
      <c r="C23" s="25">
        <v>119</v>
      </c>
      <c r="D23" s="25">
        <v>95</v>
      </c>
      <c r="E23" s="25">
        <v>213</v>
      </c>
      <c r="F23" s="25">
        <v>96</v>
      </c>
      <c r="G23" s="25">
        <v>81</v>
      </c>
      <c r="H23" s="25">
        <v>36</v>
      </c>
      <c r="I23" s="25">
        <v>213</v>
      </c>
      <c r="J23" s="25">
        <v>14</v>
      </c>
      <c r="K23" s="25">
        <v>22</v>
      </c>
      <c r="L23" s="25">
        <v>17</v>
      </c>
      <c r="M23" s="25">
        <v>9</v>
      </c>
      <c r="N23" s="25">
        <v>28</v>
      </c>
      <c r="O23" s="25">
        <v>14</v>
      </c>
      <c r="P23" s="25">
        <v>39</v>
      </c>
      <c r="Q23" s="25">
        <v>26</v>
      </c>
      <c r="R23" s="25">
        <v>17</v>
      </c>
      <c r="S23" s="25">
        <v>9</v>
      </c>
      <c r="T23" s="25">
        <v>13</v>
      </c>
      <c r="U23" s="25">
        <v>5</v>
      </c>
      <c r="V23" s="25">
        <v>213</v>
      </c>
      <c r="W23" s="25">
        <v>5</v>
      </c>
      <c r="X23" s="25">
        <v>25</v>
      </c>
      <c r="Y23" s="25">
        <v>7</v>
      </c>
      <c r="Z23" s="25">
        <v>10</v>
      </c>
      <c r="AA23" s="25">
        <v>8</v>
      </c>
      <c r="AB23" s="25">
        <v>7</v>
      </c>
      <c r="AC23" s="25">
        <v>6</v>
      </c>
      <c r="AD23" s="25">
        <v>12</v>
      </c>
      <c r="AE23" s="25">
        <v>8</v>
      </c>
      <c r="AF23" s="25">
        <v>59</v>
      </c>
      <c r="AG23" s="25">
        <v>21</v>
      </c>
      <c r="AH23" s="25">
        <v>14</v>
      </c>
      <c r="AI23" s="25">
        <v>7</v>
      </c>
      <c r="AJ23" s="25">
        <v>7</v>
      </c>
      <c r="AK23" s="25">
        <v>5</v>
      </c>
      <c r="AL23" s="25">
        <v>4</v>
      </c>
      <c r="AM23" s="25">
        <v>8</v>
      </c>
      <c r="AN23" s="25">
        <v>208</v>
      </c>
      <c r="AO23" s="25">
        <v>10</v>
      </c>
      <c r="AP23" s="25">
        <v>159</v>
      </c>
      <c r="AQ23" s="25">
        <v>16</v>
      </c>
      <c r="AR23" s="25">
        <v>2</v>
      </c>
      <c r="AS23" s="25">
        <v>4</v>
      </c>
      <c r="AT23" s="25">
        <v>0</v>
      </c>
      <c r="AU23" s="25">
        <v>5</v>
      </c>
      <c r="AV23" s="25">
        <v>3</v>
      </c>
      <c r="AW23" s="25">
        <v>2</v>
      </c>
      <c r="AX23" s="25">
        <v>6</v>
      </c>
      <c r="AY23" s="25">
        <v>213</v>
      </c>
      <c r="AZ23" s="25">
        <v>131</v>
      </c>
      <c r="BA23" s="25">
        <v>68</v>
      </c>
      <c r="BB23" s="25">
        <v>14</v>
      </c>
    </row>
    <row r="24" spans="1:54" x14ac:dyDescent="0.2">
      <c r="A24" s="45"/>
      <c r="B24" s="26">
        <v>0.11</v>
      </c>
      <c r="C24" s="27">
        <v>0.12</v>
      </c>
      <c r="D24" s="27">
        <v>0.09</v>
      </c>
      <c r="E24" s="26">
        <v>0.11</v>
      </c>
      <c r="F24" s="27">
        <v>0.17</v>
      </c>
      <c r="G24" s="27">
        <v>0.11</v>
      </c>
      <c r="H24" s="27">
        <v>0.05</v>
      </c>
      <c r="I24" s="26">
        <v>0.11</v>
      </c>
      <c r="J24" s="27">
        <v>0.17</v>
      </c>
      <c r="K24" s="27">
        <v>0.1</v>
      </c>
      <c r="L24" s="27">
        <v>0.1</v>
      </c>
      <c r="M24" s="27">
        <v>0.06</v>
      </c>
      <c r="N24" s="27">
        <v>0.16</v>
      </c>
      <c r="O24" s="27">
        <v>0.08</v>
      </c>
      <c r="P24" s="27">
        <v>0.15</v>
      </c>
      <c r="Q24" s="27">
        <v>0.1</v>
      </c>
      <c r="R24" s="27">
        <v>0.1</v>
      </c>
      <c r="S24" s="27">
        <v>0.09</v>
      </c>
      <c r="T24" s="27">
        <v>0.08</v>
      </c>
      <c r="U24" s="27">
        <v>0.09</v>
      </c>
      <c r="V24" s="26">
        <v>0.11</v>
      </c>
      <c r="W24" s="27">
        <v>0.09</v>
      </c>
      <c r="X24" s="27">
        <v>0.14000000000000001</v>
      </c>
      <c r="Y24" s="27">
        <v>0.11</v>
      </c>
      <c r="Z24" s="27">
        <v>0.11</v>
      </c>
      <c r="AA24" s="27">
        <v>0.1</v>
      </c>
      <c r="AB24" s="27">
        <v>0.1</v>
      </c>
      <c r="AC24" s="27">
        <v>0.06</v>
      </c>
      <c r="AD24" s="27">
        <v>0.1</v>
      </c>
      <c r="AE24" s="27">
        <v>0.09</v>
      </c>
      <c r="AF24" s="27">
        <v>0.11</v>
      </c>
      <c r="AG24" s="27">
        <v>0.13</v>
      </c>
      <c r="AH24" s="27">
        <v>0.15</v>
      </c>
      <c r="AI24" s="27">
        <v>0.09</v>
      </c>
      <c r="AJ24" s="27">
        <v>7.0000000000000007E-2</v>
      </c>
      <c r="AK24" s="27">
        <v>7.0000000000000007E-2</v>
      </c>
      <c r="AL24" s="27">
        <v>7.0000000000000007E-2</v>
      </c>
      <c r="AM24" s="27">
        <v>0.11</v>
      </c>
      <c r="AN24" s="26">
        <v>0.11</v>
      </c>
      <c r="AO24" s="27">
        <v>0.02</v>
      </c>
      <c r="AP24" s="27">
        <v>0.23</v>
      </c>
      <c r="AQ24" s="27">
        <v>0.16</v>
      </c>
      <c r="AR24" s="27">
        <v>0.02</v>
      </c>
      <c r="AS24" s="27">
        <v>7.0000000000000007E-2</v>
      </c>
      <c r="AT24" s="27">
        <v>0</v>
      </c>
      <c r="AU24" s="27">
        <v>0.11</v>
      </c>
      <c r="AV24" s="27">
        <v>0.2</v>
      </c>
      <c r="AW24" s="27">
        <v>0.02</v>
      </c>
      <c r="AX24" s="27">
        <v>0.02</v>
      </c>
      <c r="AY24" s="26">
        <v>0.11</v>
      </c>
      <c r="AZ24" s="27">
        <v>0.15</v>
      </c>
      <c r="BA24" s="27">
        <v>0.08</v>
      </c>
      <c r="BB24" s="27">
        <v>0.06</v>
      </c>
    </row>
    <row r="25" spans="1:54" x14ac:dyDescent="0.2">
      <c r="A25" s="45" t="s">
        <v>99</v>
      </c>
      <c r="B25" s="25">
        <v>118</v>
      </c>
      <c r="C25" s="25">
        <v>57</v>
      </c>
      <c r="D25" s="25">
        <v>61</v>
      </c>
      <c r="E25" s="25">
        <v>118</v>
      </c>
      <c r="F25" s="25">
        <v>32</v>
      </c>
      <c r="G25" s="25">
        <v>47</v>
      </c>
      <c r="H25" s="25">
        <v>39</v>
      </c>
      <c r="I25" s="25">
        <v>118</v>
      </c>
      <c r="J25" s="25">
        <v>4</v>
      </c>
      <c r="K25" s="25">
        <v>15</v>
      </c>
      <c r="L25" s="25">
        <v>10</v>
      </c>
      <c r="M25" s="25">
        <v>5</v>
      </c>
      <c r="N25" s="25">
        <v>7</v>
      </c>
      <c r="O25" s="25">
        <v>16</v>
      </c>
      <c r="P25" s="25">
        <v>21</v>
      </c>
      <c r="Q25" s="25">
        <v>8</v>
      </c>
      <c r="R25" s="25">
        <v>14</v>
      </c>
      <c r="S25" s="25">
        <v>6</v>
      </c>
      <c r="T25" s="25">
        <v>9</v>
      </c>
      <c r="U25" s="25">
        <v>4</v>
      </c>
      <c r="V25" s="25">
        <v>118</v>
      </c>
      <c r="W25" s="25">
        <v>4</v>
      </c>
      <c r="X25" s="25">
        <v>7</v>
      </c>
      <c r="Y25" s="25">
        <v>1</v>
      </c>
      <c r="Z25" s="25">
        <v>7</v>
      </c>
      <c r="AA25" s="25">
        <v>3</v>
      </c>
      <c r="AB25" s="25">
        <v>2</v>
      </c>
      <c r="AC25" s="25">
        <v>7</v>
      </c>
      <c r="AD25" s="25">
        <v>8</v>
      </c>
      <c r="AE25" s="25">
        <v>4</v>
      </c>
      <c r="AF25" s="25">
        <v>41</v>
      </c>
      <c r="AG25" s="25">
        <v>14</v>
      </c>
      <c r="AH25" s="25">
        <v>4</v>
      </c>
      <c r="AI25" s="25">
        <v>2</v>
      </c>
      <c r="AJ25" s="25">
        <v>4</v>
      </c>
      <c r="AK25" s="25">
        <v>6</v>
      </c>
      <c r="AL25" s="25">
        <v>2</v>
      </c>
      <c r="AM25" s="25">
        <v>1</v>
      </c>
      <c r="AN25" s="25">
        <v>114</v>
      </c>
      <c r="AO25" s="25">
        <v>11</v>
      </c>
      <c r="AP25" s="25">
        <v>82</v>
      </c>
      <c r="AQ25" s="25">
        <v>5</v>
      </c>
      <c r="AR25" s="25">
        <v>2</v>
      </c>
      <c r="AS25" s="25">
        <v>4</v>
      </c>
      <c r="AT25" s="25">
        <v>2</v>
      </c>
      <c r="AU25" s="25">
        <v>3</v>
      </c>
      <c r="AV25" s="25">
        <v>0</v>
      </c>
      <c r="AW25" s="25">
        <v>2</v>
      </c>
      <c r="AX25" s="25">
        <v>4</v>
      </c>
      <c r="AY25" s="25">
        <v>118</v>
      </c>
      <c r="AZ25" s="25">
        <v>78</v>
      </c>
      <c r="BA25" s="25">
        <v>33</v>
      </c>
      <c r="BB25" s="25">
        <v>8</v>
      </c>
    </row>
    <row r="26" spans="1:54" x14ac:dyDescent="0.2">
      <c r="A26" s="45"/>
      <c r="B26" s="26">
        <v>0.06</v>
      </c>
      <c r="C26" s="27">
        <v>0.06</v>
      </c>
      <c r="D26" s="27">
        <v>0.06</v>
      </c>
      <c r="E26" s="26">
        <v>0.06</v>
      </c>
      <c r="F26" s="27">
        <v>0.06</v>
      </c>
      <c r="G26" s="27">
        <v>7.0000000000000007E-2</v>
      </c>
      <c r="H26" s="27">
        <v>0.05</v>
      </c>
      <c r="I26" s="26">
        <v>0.06</v>
      </c>
      <c r="J26" s="27">
        <v>0.05</v>
      </c>
      <c r="K26" s="27">
        <v>7.0000000000000007E-2</v>
      </c>
      <c r="L26" s="27">
        <v>0.06</v>
      </c>
      <c r="M26" s="27">
        <v>0.03</v>
      </c>
      <c r="N26" s="27">
        <v>0.04</v>
      </c>
      <c r="O26" s="27">
        <v>0.08</v>
      </c>
      <c r="P26" s="27">
        <v>0.08</v>
      </c>
      <c r="Q26" s="27">
        <v>0.03</v>
      </c>
      <c r="R26" s="27">
        <v>0.08</v>
      </c>
      <c r="S26" s="27">
        <v>7.0000000000000007E-2</v>
      </c>
      <c r="T26" s="27">
        <v>0.06</v>
      </c>
      <c r="U26" s="27">
        <v>7.0000000000000007E-2</v>
      </c>
      <c r="V26" s="26">
        <v>0.06</v>
      </c>
      <c r="W26" s="27">
        <v>7.0000000000000007E-2</v>
      </c>
      <c r="X26" s="27">
        <v>0.04</v>
      </c>
      <c r="Y26" s="27">
        <v>0.02</v>
      </c>
      <c r="Z26" s="27">
        <v>0.08</v>
      </c>
      <c r="AA26" s="27">
        <v>0.04</v>
      </c>
      <c r="AB26" s="27">
        <v>0.03</v>
      </c>
      <c r="AC26" s="27">
        <v>7.0000000000000007E-2</v>
      </c>
      <c r="AD26" s="27">
        <v>7.0000000000000007E-2</v>
      </c>
      <c r="AE26" s="27">
        <v>0.05</v>
      </c>
      <c r="AF26" s="27">
        <v>0.08</v>
      </c>
      <c r="AG26" s="27">
        <v>0.08</v>
      </c>
      <c r="AH26" s="27">
        <v>0.04</v>
      </c>
      <c r="AI26" s="27">
        <v>0.03</v>
      </c>
      <c r="AJ26" s="27">
        <v>0.04</v>
      </c>
      <c r="AK26" s="27">
        <v>0.08</v>
      </c>
      <c r="AL26" s="27">
        <v>0.04</v>
      </c>
      <c r="AM26" s="27">
        <v>0.02</v>
      </c>
      <c r="AN26" s="26">
        <v>0.06</v>
      </c>
      <c r="AO26" s="27">
        <v>0.02</v>
      </c>
      <c r="AP26" s="27">
        <v>0.12</v>
      </c>
      <c r="AQ26" s="27">
        <v>0.05</v>
      </c>
      <c r="AR26" s="27">
        <v>0.02</v>
      </c>
      <c r="AS26" s="27">
        <v>0.08</v>
      </c>
      <c r="AT26" s="27">
        <v>0.15</v>
      </c>
      <c r="AU26" s="27">
        <v>0.06</v>
      </c>
      <c r="AV26" s="27">
        <v>0</v>
      </c>
      <c r="AW26" s="27">
        <v>0.01</v>
      </c>
      <c r="AX26" s="27">
        <v>0.02</v>
      </c>
      <c r="AY26" s="26">
        <v>0.06</v>
      </c>
      <c r="AZ26" s="27">
        <v>0.09</v>
      </c>
      <c r="BA26" s="27">
        <v>0.04</v>
      </c>
      <c r="BB26" s="27">
        <v>0.03</v>
      </c>
    </row>
    <row r="27" spans="1:54" x14ac:dyDescent="0.2">
      <c r="A27" s="45" t="s">
        <v>100</v>
      </c>
      <c r="B27" s="25">
        <v>241</v>
      </c>
      <c r="C27" s="25">
        <v>116</v>
      </c>
      <c r="D27" s="25">
        <v>125</v>
      </c>
      <c r="E27" s="25">
        <v>241</v>
      </c>
      <c r="F27" s="25">
        <v>93</v>
      </c>
      <c r="G27" s="25">
        <v>88</v>
      </c>
      <c r="H27" s="25">
        <v>60</v>
      </c>
      <c r="I27" s="25">
        <v>241</v>
      </c>
      <c r="J27" s="25">
        <v>12</v>
      </c>
      <c r="K27" s="25">
        <v>46</v>
      </c>
      <c r="L27" s="25">
        <v>18</v>
      </c>
      <c r="M27" s="25">
        <v>20</v>
      </c>
      <c r="N27" s="25">
        <v>17</v>
      </c>
      <c r="O27" s="25">
        <v>13</v>
      </c>
      <c r="P27" s="25">
        <v>36</v>
      </c>
      <c r="Q27" s="25">
        <v>27</v>
      </c>
      <c r="R27" s="25">
        <v>15</v>
      </c>
      <c r="S27" s="25">
        <v>14</v>
      </c>
      <c r="T27" s="25">
        <v>22</v>
      </c>
      <c r="U27" s="25">
        <v>1</v>
      </c>
      <c r="V27" s="25">
        <v>241</v>
      </c>
      <c r="W27" s="25">
        <v>1</v>
      </c>
      <c r="X27" s="25">
        <v>18</v>
      </c>
      <c r="Y27" s="25">
        <v>5</v>
      </c>
      <c r="Z27" s="25">
        <v>4</v>
      </c>
      <c r="AA27" s="25">
        <v>11</v>
      </c>
      <c r="AB27" s="25">
        <v>8</v>
      </c>
      <c r="AC27" s="25">
        <v>14</v>
      </c>
      <c r="AD27" s="25">
        <v>12</v>
      </c>
      <c r="AE27" s="25">
        <v>21</v>
      </c>
      <c r="AF27" s="25">
        <v>59</v>
      </c>
      <c r="AG27" s="25">
        <v>27</v>
      </c>
      <c r="AH27" s="25">
        <v>13</v>
      </c>
      <c r="AI27" s="25">
        <v>5</v>
      </c>
      <c r="AJ27" s="25">
        <v>12</v>
      </c>
      <c r="AK27" s="25">
        <v>11</v>
      </c>
      <c r="AL27" s="25">
        <v>11</v>
      </c>
      <c r="AM27" s="25">
        <v>7</v>
      </c>
      <c r="AN27" s="25">
        <v>240</v>
      </c>
      <c r="AO27" s="25">
        <v>6</v>
      </c>
      <c r="AP27" s="25">
        <v>211</v>
      </c>
      <c r="AQ27" s="25">
        <v>1</v>
      </c>
      <c r="AR27" s="25">
        <v>3</v>
      </c>
      <c r="AS27" s="25">
        <v>2</v>
      </c>
      <c r="AT27" s="25">
        <v>0</v>
      </c>
      <c r="AU27" s="25">
        <v>2</v>
      </c>
      <c r="AV27" s="25">
        <v>3</v>
      </c>
      <c r="AW27" s="25">
        <v>4</v>
      </c>
      <c r="AX27" s="25">
        <v>8</v>
      </c>
      <c r="AY27" s="25">
        <v>241</v>
      </c>
      <c r="AZ27" s="25">
        <v>150</v>
      </c>
      <c r="BA27" s="25">
        <v>72</v>
      </c>
      <c r="BB27" s="25">
        <v>19</v>
      </c>
    </row>
    <row r="28" spans="1:54" x14ac:dyDescent="0.2">
      <c r="A28" s="45"/>
      <c r="B28" s="26">
        <v>0.12</v>
      </c>
      <c r="C28" s="27">
        <v>0.12</v>
      </c>
      <c r="D28" s="27">
        <v>0.12</v>
      </c>
      <c r="E28" s="26">
        <v>0.12</v>
      </c>
      <c r="F28" s="27">
        <v>0.16</v>
      </c>
      <c r="G28" s="27">
        <v>0.12</v>
      </c>
      <c r="H28" s="27">
        <v>0.08</v>
      </c>
      <c r="I28" s="26">
        <v>0.12</v>
      </c>
      <c r="J28" s="27">
        <v>0.15</v>
      </c>
      <c r="K28" s="27">
        <v>0.21</v>
      </c>
      <c r="L28" s="27">
        <v>0.11</v>
      </c>
      <c r="M28" s="27">
        <v>0.14000000000000001</v>
      </c>
      <c r="N28" s="27">
        <v>0.09</v>
      </c>
      <c r="O28" s="27">
        <v>7.0000000000000007E-2</v>
      </c>
      <c r="P28" s="27">
        <v>0.14000000000000001</v>
      </c>
      <c r="Q28" s="27">
        <v>0.1</v>
      </c>
      <c r="R28" s="27">
        <v>0.09</v>
      </c>
      <c r="S28" s="27">
        <v>0.14000000000000001</v>
      </c>
      <c r="T28" s="27">
        <v>0.13</v>
      </c>
      <c r="U28" s="27">
        <v>0.02</v>
      </c>
      <c r="V28" s="26">
        <v>0.12</v>
      </c>
      <c r="W28" s="27">
        <v>0.02</v>
      </c>
      <c r="X28" s="27">
        <v>0.1</v>
      </c>
      <c r="Y28" s="27">
        <v>0.08</v>
      </c>
      <c r="Z28" s="27">
        <v>0.04</v>
      </c>
      <c r="AA28" s="27">
        <v>0.14000000000000001</v>
      </c>
      <c r="AB28" s="27">
        <v>0.12</v>
      </c>
      <c r="AC28" s="27">
        <v>0.14000000000000001</v>
      </c>
      <c r="AD28" s="27">
        <v>0.1</v>
      </c>
      <c r="AE28" s="27">
        <v>0.26</v>
      </c>
      <c r="AF28" s="27">
        <v>0.11</v>
      </c>
      <c r="AG28" s="27">
        <v>0.16</v>
      </c>
      <c r="AH28" s="27">
        <v>0.14000000000000001</v>
      </c>
      <c r="AI28" s="27">
        <v>7.0000000000000007E-2</v>
      </c>
      <c r="AJ28" s="27">
        <v>0.11</v>
      </c>
      <c r="AK28" s="27">
        <v>0.15</v>
      </c>
      <c r="AL28" s="27">
        <v>0.18</v>
      </c>
      <c r="AM28" s="27">
        <v>0.09</v>
      </c>
      <c r="AN28" s="26">
        <v>0.12</v>
      </c>
      <c r="AO28" s="27">
        <v>0.01</v>
      </c>
      <c r="AP28" s="27">
        <v>0.3</v>
      </c>
      <c r="AQ28" s="27">
        <v>0.01</v>
      </c>
      <c r="AR28" s="27">
        <v>0.03</v>
      </c>
      <c r="AS28" s="27">
        <v>0.04</v>
      </c>
      <c r="AT28" s="27">
        <v>0</v>
      </c>
      <c r="AU28" s="27">
        <v>0.05</v>
      </c>
      <c r="AV28" s="27">
        <v>0.19</v>
      </c>
      <c r="AW28" s="27">
        <v>0.03</v>
      </c>
      <c r="AX28" s="27">
        <v>0.03</v>
      </c>
      <c r="AY28" s="26">
        <v>0.12</v>
      </c>
      <c r="AZ28" s="27">
        <v>0.17</v>
      </c>
      <c r="BA28" s="27">
        <v>0.08</v>
      </c>
      <c r="BB28" s="27">
        <v>0.08</v>
      </c>
    </row>
    <row r="29" spans="1:54" x14ac:dyDescent="0.2">
      <c r="A29" s="45" t="s">
        <v>85</v>
      </c>
      <c r="B29" s="25">
        <v>155</v>
      </c>
      <c r="C29" s="25">
        <v>48</v>
      </c>
      <c r="D29" s="25">
        <v>107</v>
      </c>
      <c r="E29" s="25">
        <v>155</v>
      </c>
      <c r="F29" s="25">
        <v>69</v>
      </c>
      <c r="G29" s="25">
        <v>53</v>
      </c>
      <c r="H29" s="25">
        <v>33</v>
      </c>
      <c r="I29" s="25">
        <v>155</v>
      </c>
      <c r="J29" s="25">
        <v>8</v>
      </c>
      <c r="K29" s="25">
        <v>15</v>
      </c>
      <c r="L29" s="25">
        <v>8</v>
      </c>
      <c r="M29" s="25">
        <v>16</v>
      </c>
      <c r="N29" s="25">
        <v>15</v>
      </c>
      <c r="O29" s="25">
        <v>25</v>
      </c>
      <c r="P29" s="25">
        <v>8</v>
      </c>
      <c r="Q29" s="25">
        <v>20</v>
      </c>
      <c r="R29" s="25">
        <v>11</v>
      </c>
      <c r="S29" s="25">
        <v>9</v>
      </c>
      <c r="T29" s="25">
        <v>14</v>
      </c>
      <c r="U29" s="25">
        <v>7</v>
      </c>
      <c r="V29" s="25">
        <v>155</v>
      </c>
      <c r="W29" s="25">
        <v>7</v>
      </c>
      <c r="X29" s="25">
        <v>19</v>
      </c>
      <c r="Y29" s="25">
        <v>6</v>
      </c>
      <c r="Z29" s="25">
        <v>3</v>
      </c>
      <c r="AA29" s="25">
        <v>7</v>
      </c>
      <c r="AB29" s="25">
        <v>3</v>
      </c>
      <c r="AC29" s="25">
        <v>11</v>
      </c>
      <c r="AD29" s="25">
        <v>6</v>
      </c>
      <c r="AE29" s="25">
        <v>8</v>
      </c>
      <c r="AF29" s="25">
        <v>29</v>
      </c>
      <c r="AG29" s="25">
        <v>7</v>
      </c>
      <c r="AH29" s="25">
        <v>8</v>
      </c>
      <c r="AI29" s="25">
        <v>16</v>
      </c>
      <c r="AJ29" s="25">
        <v>12</v>
      </c>
      <c r="AK29" s="25">
        <v>7</v>
      </c>
      <c r="AL29" s="25">
        <v>1</v>
      </c>
      <c r="AM29" s="25">
        <v>4</v>
      </c>
      <c r="AN29" s="25">
        <v>148</v>
      </c>
      <c r="AO29" s="25">
        <v>7</v>
      </c>
      <c r="AP29" s="25">
        <v>24</v>
      </c>
      <c r="AQ29" s="25">
        <v>6</v>
      </c>
      <c r="AR29" s="25">
        <v>2</v>
      </c>
      <c r="AS29" s="25">
        <v>6</v>
      </c>
      <c r="AT29" s="25">
        <v>3</v>
      </c>
      <c r="AU29" s="25">
        <v>4</v>
      </c>
      <c r="AV29" s="25">
        <v>2</v>
      </c>
      <c r="AW29" s="25">
        <v>43</v>
      </c>
      <c r="AX29" s="25">
        <v>51</v>
      </c>
      <c r="AY29" s="25">
        <v>155</v>
      </c>
      <c r="AZ29" s="25">
        <v>51</v>
      </c>
      <c r="BA29" s="25">
        <v>49</v>
      </c>
      <c r="BB29" s="25">
        <v>54</v>
      </c>
    </row>
    <row r="30" spans="1:54" x14ac:dyDescent="0.2">
      <c r="A30" s="45"/>
      <c r="B30" s="26">
        <v>0.08</v>
      </c>
      <c r="C30" s="27">
        <v>0.05</v>
      </c>
      <c r="D30" s="27">
        <v>0.1</v>
      </c>
      <c r="E30" s="26">
        <v>0.08</v>
      </c>
      <c r="F30" s="27">
        <v>0.12</v>
      </c>
      <c r="G30" s="27">
        <v>7.0000000000000007E-2</v>
      </c>
      <c r="H30" s="27">
        <v>0.05</v>
      </c>
      <c r="I30" s="26">
        <v>0.08</v>
      </c>
      <c r="J30" s="27">
        <v>0.1</v>
      </c>
      <c r="K30" s="27">
        <v>7.0000000000000007E-2</v>
      </c>
      <c r="L30" s="27">
        <v>0.05</v>
      </c>
      <c r="M30" s="27">
        <v>0.11</v>
      </c>
      <c r="N30" s="27">
        <v>0.09</v>
      </c>
      <c r="O30" s="27">
        <v>0.14000000000000001</v>
      </c>
      <c r="P30" s="27">
        <v>0.03</v>
      </c>
      <c r="Q30" s="27">
        <v>7.0000000000000007E-2</v>
      </c>
      <c r="R30" s="27">
        <v>0.06</v>
      </c>
      <c r="S30" s="27">
        <v>0.09</v>
      </c>
      <c r="T30" s="27">
        <v>0.08</v>
      </c>
      <c r="U30" s="27">
        <v>0.12</v>
      </c>
      <c r="V30" s="26">
        <v>0.08</v>
      </c>
      <c r="W30" s="27">
        <v>0.12</v>
      </c>
      <c r="X30" s="27">
        <v>0.11</v>
      </c>
      <c r="Y30" s="27">
        <v>0.09</v>
      </c>
      <c r="Z30" s="27">
        <v>0.04</v>
      </c>
      <c r="AA30" s="27">
        <v>0.09</v>
      </c>
      <c r="AB30" s="27">
        <v>0.04</v>
      </c>
      <c r="AC30" s="27">
        <v>0.11</v>
      </c>
      <c r="AD30" s="27">
        <v>0.05</v>
      </c>
      <c r="AE30" s="27">
        <v>0.1</v>
      </c>
      <c r="AF30" s="27">
        <v>0.05</v>
      </c>
      <c r="AG30" s="27">
        <v>0.04</v>
      </c>
      <c r="AH30" s="27">
        <v>0.09</v>
      </c>
      <c r="AI30" s="27">
        <v>0.2</v>
      </c>
      <c r="AJ30" s="27">
        <v>0.11</v>
      </c>
      <c r="AK30" s="27">
        <v>0.1</v>
      </c>
      <c r="AL30" s="27">
        <v>0.02</v>
      </c>
      <c r="AM30" s="27">
        <v>0.06</v>
      </c>
      <c r="AN30" s="26">
        <v>0.08</v>
      </c>
      <c r="AO30" s="27">
        <v>0.01</v>
      </c>
      <c r="AP30" s="27">
        <v>0.03</v>
      </c>
      <c r="AQ30" s="27">
        <v>0.06</v>
      </c>
      <c r="AR30" s="27">
        <v>0.02</v>
      </c>
      <c r="AS30" s="27">
        <v>0.11</v>
      </c>
      <c r="AT30" s="27">
        <v>0.23</v>
      </c>
      <c r="AU30" s="27">
        <v>0.09</v>
      </c>
      <c r="AV30" s="27">
        <v>0.11</v>
      </c>
      <c r="AW30" s="27">
        <v>0.32</v>
      </c>
      <c r="AX30" s="27">
        <v>0.19</v>
      </c>
      <c r="AY30" s="26">
        <v>0.08</v>
      </c>
      <c r="AZ30" s="27">
        <v>0.06</v>
      </c>
      <c r="BA30" s="27">
        <v>0.06</v>
      </c>
      <c r="BB30" s="27">
        <v>0.24</v>
      </c>
    </row>
    <row r="32" spans="1:54" x14ac:dyDescent="0.2">
      <c r="A32" s="29" t="s">
        <v>105</v>
      </c>
      <c r="B32" s="36">
        <f t="shared" ref="B32:R32" si="0">IFERROR(SUM(B23,B25,B27)/B5,0)</f>
        <v>0.28514456630109669</v>
      </c>
      <c r="C32" s="36">
        <f t="shared" si="0"/>
        <v>0.29826353421859042</v>
      </c>
      <c r="D32" s="36">
        <f t="shared" si="0"/>
        <v>0.2736124634858812</v>
      </c>
      <c r="E32" s="36">
        <f t="shared" si="0"/>
        <v>0.28514456630109669</v>
      </c>
      <c r="F32" s="36">
        <f t="shared" si="0"/>
        <v>0.38636363636363635</v>
      </c>
      <c r="G32" s="36">
        <f t="shared" si="0"/>
        <v>0.3016759776536313</v>
      </c>
      <c r="H32" s="36">
        <f t="shared" si="0"/>
        <v>0.18776077885952713</v>
      </c>
      <c r="I32" s="36">
        <f t="shared" si="0"/>
        <v>0.28514456630109669</v>
      </c>
      <c r="J32" s="36">
        <f t="shared" si="0"/>
        <v>0.36585365853658536</v>
      </c>
      <c r="K32" s="36">
        <f t="shared" si="0"/>
        <v>0.37727272727272726</v>
      </c>
      <c r="L32" s="36">
        <f t="shared" si="0"/>
        <v>0.27272727272727271</v>
      </c>
      <c r="M32" s="36">
        <f t="shared" si="0"/>
        <v>0.23448275862068965</v>
      </c>
      <c r="N32" s="36">
        <f t="shared" si="0"/>
        <v>0.29545454545454547</v>
      </c>
      <c r="O32" s="36">
        <f t="shared" si="0"/>
        <v>0.22994652406417113</v>
      </c>
      <c r="P32" s="36">
        <f t="shared" si="0"/>
        <v>0.36363636363636365</v>
      </c>
      <c r="Q32" s="36">
        <f t="shared" si="0"/>
        <v>0.22181818181818183</v>
      </c>
      <c r="R32" s="36">
        <f t="shared" si="0"/>
        <v>0.26744186046511625</v>
      </c>
      <c r="S32" s="36">
        <f t="shared" ref="S32:BB32" si="1">IFERROR(SUM(S23,S25,S27)/S5,0)</f>
        <v>0.30208333333333331</v>
      </c>
      <c r="T32" s="36">
        <f t="shared" si="1"/>
        <v>0.25882352941176473</v>
      </c>
      <c r="U32" s="36">
        <f t="shared" si="1"/>
        <v>0.18181818181818182</v>
      </c>
      <c r="V32" s="36">
        <f t="shared" si="1"/>
        <v>0.28514456630109669</v>
      </c>
      <c r="W32" s="36">
        <f t="shared" si="1"/>
        <v>0.18181818181818182</v>
      </c>
      <c r="X32" s="36">
        <f t="shared" si="1"/>
        <v>0.2857142857142857</v>
      </c>
      <c r="Y32" s="36">
        <f t="shared" si="1"/>
        <v>0.203125</v>
      </c>
      <c r="Z32" s="36">
        <f t="shared" si="1"/>
        <v>0.2413793103448276</v>
      </c>
      <c r="AA32" s="36">
        <f t="shared" si="1"/>
        <v>0.28947368421052633</v>
      </c>
      <c r="AB32" s="36">
        <f t="shared" si="1"/>
        <v>0.2361111111111111</v>
      </c>
      <c r="AC32" s="36">
        <f t="shared" si="1"/>
        <v>0.27835051546391754</v>
      </c>
      <c r="AD32" s="36">
        <f t="shared" si="1"/>
        <v>0.26666666666666666</v>
      </c>
      <c r="AE32" s="36">
        <f t="shared" si="1"/>
        <v>0.40243902439024393</v>
      </c>
      <c r="AF32" s="36">
        <f t="shared" si="1"/>
        <v>0.30343511450381677</v>
      </c>
      <c r="AG32" s="36">
        <f t="shared" si="1"/>
        <v>0.36686390532544377</v>
      </c>
      <c r="AH32" s="36">
        <f t="shared" si="1"/>
        <v>0.34065934065934067</v>
      </c>
      <c r="AI32" s="36">
        <f t="shared" si="1"/>
        <v>0.17721518987341772</v>
      </c>
      <c r="AJ32" s="36">
        <f t="shared" si="1"/>
        <v>0.20909090909090908</v>
      </c>
      <c r="AK32" s="36">
        <f t="shared" si="1"/>
        <v>0.30555555555555558</v>
      </c>
      <c r="AL32" s="36">
        <f t="shared" si="1"/>
        <v>0.28333333333333333</v>
      </c>
      <c r="AM32" s="36">
        <f t="shared" si="1"/>
        <v>0.21917808219178081</v>
      </c>
      <c r="AN32" s="36">
        <f t="shared" si="1"/>
        <v>0.28805740645822653</v>
      </c>
      <c r="AO32" s="36">
        <f t="shared" si="1"/>
        <v>5.1428571428571428E-2</v>
      </c>
      <c r="AP32" s="36">
        <f t="shared" si="1"/>
        <v>0.64849354375896695</v>
      </c>
      <c r="AQ32" s="36">
        <f t="shared" si="1"/>
        <v>0.22</v>
      </c>
      <c r="AR32" s="36">
        <f t="shared" si="1"/>
        <v>7.2916666666666671E-2</v>
      </c>
      <c r="AS32" s="36">
        <f t="shared" si="1"/>
        <v>0.18181818181818182</v>
      </c>
      <c r="AT32" s="36">
        <f t="shared" si="1"/>
        <v>0.16666666666666666</v>
      </c>
      <c r="AU32" s="36">
        <f t="shared" si="1"/>
        <v>0.2</v>
      </c>
      <c r="AV32" s="36">
        <f t="shared" si="1"/>
        <v>0.4</v>
      </c>
      <c r="AW32" s="36">
        <f t="shared" si="1"/>
        <v>5.8823529411764705E-2</v>
      </c>
      <c r="AX32" s="36">
        <f t="shared" si="1"/>
        <v>6.7924528301886791E-2</v>
      </c>
      <c r="AY32" s="36">
        <f t="shared" si="1"/>
        <v>0.28514456630109669</v>
      </c>
      <c r="AZ32" s="36">
        <f t="shared" si="1"/>
        <v>0.40564971751412432</v>
      </c>
      <c r="BA32" s="36">
        <f t="shared" si="1"/>
        <v>0.19329608938547485</v>
      </c>
      <c r="BB32" s="36">
        <f t="shared" si="1"/>
        <v>0.18141592920353983</v>
      </c>
    </row>
    <row r="34" spans="1:54" x14ac:dyDescent="0.2">
      <c r="A34" s="29" t="s">
        <v>106</v>
      </c>
      <c r="B34" s="36">
        <f t="shared" ref="B34:R34" si="2">IFERROR(SUM(B7,B9,B11)/B5,0)</f>
        <v>0.33698903290129611</v>
      </c>
      <c r="C34" s="36">
        <f t="shared" si="2"/>
        <v>0.38202247191011235</v>
      </c>
      <c r="D34" s="36">
        <f t="shared" si="2"/>
        <v>0.29406037000973712</v>
      </c>
      <c r="E34" s="36">
        <f t="shared" si="2"/>
        <v>0.33698903290129611</v>
      </c>
      <c r="F34" s="36">
        <f t="shared" si="2"/>
        <v>0.19230769230769232</v>
      </c>
      <c r="G34" s="36">
        <f t="shared" si="2"/>
        <v>0.30307262569832405</v>
      </c>
      <c r="H34" s="36">
        <f t="shared" si="2"/>
        <v>0.48261474269819193</v>
      </c>
      <c r="I34" s="36">
        <f t="shared" si="2"/>
        <v>0.33698903290129611</v>
      </c>
      <c r="J34" s="36">
        <f t="shared" si="2"/>
        <v>0.26829268292682928</v>
      </c>
      <c r="K34" s="36">
        <f t="shared" si="2"/>
        <v>0.34090909090909088</v>
      </c>
      <c r="L34" s="36">
        <f t="shared" si="2"/>
        <v>0.34545454545454546</v>
      </c>
      <c r="M34" s="36">
        <f t="shared" si="2"/>
        <v>0.35172413793103446</v>
      </c>
      <c r="N34" s="36">
        <f t="shared" si="2"/>
        <v>0.35227272727272729</v>
      </c>
      <c r="O34" s="36">
        <f t="shared" si="2"/>
        <v>0.33689839572192515</v>
      </c>
      <c r="P34" s="36">
        <f t="shared" si="2"/>
        <v>0.25378787878787878</v>
      </c>
      <c r="Q34" s="36">
        <f t="shared" si="2"/>
        <v>0.3890909090909091</v>
      </c>
      <c r="R34" s="36">
        <f t="shared" si="2"/>
        <v>0.38372093023255816</v>
      </c>
      <c r="S34" s="36">
        <f t="shared" ref="S34:BB34" si="3">IFERROR(SUM(S7,S9,S11)/S5,0)</f>
        <v>0.41666666666666669</v>
      </c>
      <c r="T34" s="36">
        <f t="shared" si="3"/>
        <v>0.27647058823529413</v>
      </c>
      <c r="U34" s="36">
        <f t="shared" si="3"/>
        <v>0.36363636363636365</v>
      </c>
      <c r="V34" s="36">
        <f t="shared" si="3"/>
        <v>0.33698903290129611</v>
      </c>
      <c r="W34" s="36">
        <f t="shared" si="3"/>
        <v>0.36363636363636365</v>
      </c>
      <c r="X34" s="36">
        <f t="shared" si="3"/>
        <v>0.33714285714285713</v>
      </c>
      <c r="Y34" s="36">
        <f t="shared" si="3"/>
        <v>0.46875</v>
      </c>
      <c r="Z34" s="36">
        <f t="shared" si="3"/>
        <v>0.42528735632183906</v>
      </c>
      <c r="AA34" s="36">
        <f t="shared" si="3"/>
        <v>0.44736842105263158</v>
      </c>
      <c r="AB34" s="36">
        <f t="shared" si="3"/>
        <v>0.27777777777777779</v>
      </c>
      <c r="AC34" s="36">
        <f t="shared" si="3"/>
        <v>0.27835051546391754</v>
      </c>
      <c r="AD34" s="36">
        <f t="shared" si="3"/>
        <v>0.35</v>
      </c>
      <c r="AE34" s="36">
        <f t="shared" si="3"/>
        <v>0.28048780487804881</v>
      </c>
      <c r="AF34" s="36">
        <f t="shared" si="3"/>
        <v>0.29961832061068705</v>
      </c>
      <c r="AG34" s="36">
        <f t="shared" si="3"/>
        <v>0.36686390532544377</v>
      </c>
      <c r="AH34" s="36">
        <f t="shared" si="3"/>
        <v>0.2857142857142857</v>
      </c>
      <c r="AI34" s="36">
        <f t="shared" si="3"/>
        <v>0.36708860759493672</v>
      </c>
      <c r="AJ34" s="36">
        <f t="shared" si="3"/>
        <v>0.36363636363636365</v>
      </c>
      <c r="AK34" s="36">
        <f t="shared" si="3"/>
        <v>0.33333333333333331</v>
      </c>
      <c r="AL34" s="36">
        <f t="shared" si="3"/>
        <v>0.31666666666666665</v>
      </c>
      <c r="AM34" s="36">
        <f t="shared" si="3"/>
        <v>0.35616438356164382</v>
      </c>
      <c r="AN34" s="36">
        <f t="shared" si="3"/>
        <v>0.33572526909277295</v>
      </c>
      <c r="AO34" s="36">
        <f t="shared" si="3"/>
        <v>0.7142857142857143</v>
      </c>
      <c r="AP34" s="36">
        <f t="shared" si="3"/>
        <v>2.7259684361549498E-2</v>
      </c>
      <c r="AQ34" s="36">
        <f t="shared" si="3"/>
        <v>0.22</v>
      </c>
      <c r="AR34" s="36">
        <f t="shared" si="3"/>
        <v>0.67708333333333337</v>
      </c>
      <c r="AS34" s="36">
        <f t="shared" si="3"/>
        <v>0.16363636363636364</v>
      </c>
      <c r="AT34" s="36">
        <f t="shared" si="3"/>
        <v>0.5</v>
      </c>
      <c r="AU34" s="36">
        <f t="shared" si="3"/>
        <v>0.28000000000000003</v>
      </c>
      <c r="AV34" s="36">
        <f t="shared" si="3"/>
        <v>0.46666666666666667</v>
      </c>
      <c r="AW34" s="36">
        <f t="shared" si="3"/>
        <v>0.38970588235294118</v>
      </c>
      <c r="AX34" s="36">
        <f t="shared" si="3"/>
        <v>0.32830188679245281</v>
      </c>
      <c r="AY34" s="36">
        <f t="shared" si="3"/>
        <v>0.33698903290129611</v>
      </c>
      <c r="AZ34" s="36">
        <f t="shared" si="3"/>
        <v>0.19096045197740114</v>
      </c>
      <c r="BA34" s="36">
        <f t="shared" si="3"/>
        <v>0.50726256983240225</v>
      </c>
      <c r="BB34" s="36">
        <f t="shared" si="3"/>
        <v>0.22566371681415928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4.6596434359805512</v>
      </c>
      <c r="C36" s="48">
        <f>((C7*0)+(C9*1)+(C11*2)+(C13*3)+(C15*4)+(C17*5)+(C19*6)+(C21*7)+(C23*8)+(C25*9)+(C27*10))/(C5-SUM(C29))</f>
        <v>4.460794844253491</v>
      </c>
      <c r="D36" s="48">
        <f>((D7*0)+(D9*1)+(D11*2)+(D13*3)+(D15*4)+(D17*5)+(D19*6)+(D21*7)+(D23*8)+(D25*9)+(D27*10))/(D5-SUM(D29))</f>
        <v>4.8608695652173912</v>
      </c>
      <c r="E36" s="48">
        <f>((E7*0)+(E9*1)+(E11*2)+(E13*3)+(E15*4)+(E17*5)+(E19*6)+(E21*7)+(E23*8)+(E25*9)+(E27*10))/(E5-SUM(E29))</f>
        <v>4.6596434359805512</v>
      </c>
      <c r="F36" s="48">
        <f>((F7*0)+(F9*1)+(F11*2)+(F13*3)+(F15*4)+(F17*5)+(F19*6)+(F21*7)+(F23*8)+(F25*9)+(F27*10))/(F5-SUM(F29))</f>
        <v>5.9403578528827037</v>
      </c>
      <c r="G36" s="48">
        <f>((G7*0)+(G9*1)+(G11*2)+(G13*3)+(G15*4)+(G17*5)+(G19*6)+(G21*7)+(G23*8)+(G25*9)+(G27*10))/(G5-SUM(G29))</f>
        <v>4.8521870286576165</v>
      </c>
      <c r="H36" s="48">
        <f>((H7*0)+(H9*1)+(H11*2)+(H13*3)+(H15*4)+(H17*5)+(H19*6)+(H21*7)+(H23*8)+(H25*9)+(H27*10))/(H5-SUM(H29))</f>
        <v>3.5189504373177845</v>
      </c>
      <c r="I36" s="48">
        <f>((I7*0)+(I9*1)+(I11*2)+(I13*3)+(I15*4)+(I17*5)+(I19*6)+(I21*7)+(I23*8)+(I25*9)+(I27*10))/(I5-SUM(I29))</f>
        <v>4.6596434359805512</v>
      </c>
      <c r="J36" s="48">
        <f>((J7*0)+(J9*1)+(J11*2)+(J13*3)+(J15*4)+(J17*5)+(J19*6)+(J21*7)+(J23*8)+(J25*9)+(J27*10))/(J5-SUM(J29))</f>
        <v>5.4189189189189193</v>
      </c>
      <c r="K36" s="48">
        <f>((K7*0)+(K9*1)+(K11*2)+(K13*3)+(K15*4)+(K17*5)+(K19*6)+(K21*7)+(K23*8)+(K25*9)+(K27*10))/(K5-SUM(K29))</f>
        <v>5.1560975609756099</v>
      </c>
      <c r="L36" s="48">
        <f>((L7*0)+(L9*1)+(L11*2)+(L13*3)+(L15*4)+(L17*5)+(L19*6)+(L21*7)+(L23*8)+(L25*9)+(L27*10))/(L5-SUM(L29))</f>
        <v>4.5605095541401273</v>
      </c>
      <c r="M36" s="48">
        <f>((M7*0)+(M9*1)+(M11*2)+(M13*3)+(M15*4)+(M17*5)+(M19*6)+(M21*7)+(M23*8)+(M25*9)+(M27*10))/(M5-SUM(M29))</f>
        <v>4.3255813953488369</v>
      </c>
      <c r="N36" s="48">
        <f>((N7*0)+(N9*1)+(N11*2)+(N13*3)+(N15*4)+(N17*5)+(N19*6)+(N21*7)+(N23*8)+(N25*9)+(N27*10))/(N5-SUM(N29))</f>
        <v>4.4906832298136647</v>
      </c>
      <c r="O36" s="48">
        <f>((O7*0)+(O9*1)+(O11*2)+(O13*3)+(O15*4)+(O17*5)+(O19*6)+(O21*7)+(O23*8)+(O25*9)+(O27*10))/(O5-SUM(O29))</f>
        <v>4.4012345679012341</v>
      </c>
      <c r="P36" s="48">
        <f>((P7*0)+(P9*1)+(P11*2)+(P13*3)+(P15*4)+(P17*5)+(P19*6)+(P21*7)+(P23*8)+(P25*9)+(P27*10))/(P5-SUM(P29))</f>
        <v>5.44921875</v>
      </c>
      <c r="Q36" s="48">
        <f>((Q7*0)+(Q9*1)+(Q11*2)+(Q13*3)+(Q15*4)+(Q17*5)+(Q19*6)+(Q21*7)+(Q23*8)+(Q25*9)+(Q27*10))/(Q5-SUM(Q29))</f>
        <v>4.1019607843137251</v>
      </c>
      <c r="R36" s="48">
        <f>((R7*0)+(R9*1)+(R11*2)+(R13*3)+(R15*4)+(R17*5)+(R19*6)+(R21*7)+(R23*8)+(R25*9)+(R27*10))/(R5-SUM(R29))</f>
        <v>4.2298136645962732</v>
      </c>
      <c r="S36" s="48">
        <f t="shared" ref="S36:BB36" si="4">((S7*0)+(S9*1)+(S11*2)+(S13*3)+(S15*4)+(S17*5)+(S19*6)+(S21*7)+(S23*8)+(S25*9)+(S27*10))/(S5-SUM(S29))</f>
        <v>4.3678160919540234</v>
      </c>
      <c r="T36" s="48">
        <f t="shared" si="4"/>
        <v>4.8910256410256414</v>
      </c>
      <c r="U36" s="48">
        <f t="shared" si="4"/>
        <v>4.125</v>
      </c>
      <c r="V36" s="48">
        <f t="shared" si="4"/>
        <v>4.6596434359805512</v>
      </c>
      <c r="W36" s="48">
        <f t="shared" si="4"/>
        <v>4.125</v>
      </c>
      <c r="X36" s="48">
        <f t="shared" si="4"/>
        <v>4.5</v>
      </c>
      <c r="Y36" s="48">
        <f t="shared" si="4"/>
        <v>3.396551724137931</v>
      </c>
      <c r="Z36" s="48">
        <f t="shared" si="4"/>
        <v>4.0119047619047619</v>
      </c>
      <c r="AA36" s="48">
        <f t="shared" si="4"/>
        <v>4.0289855072463769</v>
      </c>
      <c r="AB36" s="48">
        <f t="shared" si="4"/>
        <v>4.8260869565217392</v>
      </c>
      <c r="AC36" s="48">
        <f t="shared" si="4"/>
        <v>4.9651162790697674</v>
      </c>
      <c r="AD36" s="48">
        <f t="shared" si="4"/>
        <v>4.333333333333333</v>
      </c>
      <c r="AE36" s="48">
        <f t="shared" si="4"/>
        <v>5.8108108108108105</v>
      </c>
      <c r="AF36" s="48">
        <f t="shared" si="4"/>
        <v>4.9555555555555557</v>
      </c>
      <c r="AG36" s="48">
        <f t="shared" si="4"/>
        <v>4.9938271604938276</v>
      </c>
      <c r="AH36" s="48">
        <f t="shared" si="4"/>
        <v>5.1084337349397586</v>
      </c>
      <c r="AI36" s="48">
        <f t="shared" si="4"/>
        <v>3.8888888888888888</v>
      </c>
      <c r="AJ36" s="48">
        <f t="shared" si="4"/>
        <v>4.1428571428571432</v>
      </c>
      <c r="AK36" s="48">
        <f t="shared" si="4"/>
        <v>4.6307692307692312</v>
      </c>
      <c r="AL36" s="48">
        <f t="shared" si="4"/>
        <v>4.8135593220338979</v>
      </c>
      <c r="AM36" s="48">
        <f t="shared" si="4"/>
        <v>4.1159420289855069</v>
      </c>
      <c r="AN36" s="48">
        <f t="shared" si="4"/>
        <v>4.6733222407099282</v>
      </c>
      <c r="AO36" s="48">
        <f t="shared" si="4"/>
        <v>1.667953667953668</v>
      </c>
      <c r="AP36" s="48">
        <f t="shared" si="4"/>
        <v>7.9123328380386333</v>
      </c>
      <c r="AQ36" s="48">
        <f t="shared" si="4"/>
        <v>4.7872340425531918</v>
      </c>
      <c r="AR36" s="48">
        <f t="shared" si="4"/>
        <v>1.925531914893617</v>
      </c>
      <c r="AS36" s="48">
        <f t="shared" si="4"/>
        <v>5.4693877551020407</v>
      </c>
      <c r="AT36" s="48">
        <f t="shared" si="4"/>
        <v>3.8888888888888888</v>
      </c>
      <c r="AU36" s="48">
        <f t="shared" si="4"/>
        <v>4.4782608695652177</v>
      </c>
      <c r="AV36" s="48">
        <f t="shared" si="4"/>
        <v>4.4615384615384617</v>
      </c>
      <c r="AW36" s="48">
        <f t="shared" si="4"/>
        <v>2.827956989247312</v>
      </c>
      <c r="AX36" s="48">
        <f t="shared" si="4"/>
        <v>3.7289719626168223</v>
      </c>
      <c r="AY36" s="48">
        <f t="shared" si="4"/>
        <v>4.6596434359805512</v>
      </c>
      <c r="AZ36" s="48">
        <f t="shared" si="4"/>
        <v>5.9928057553956835</v>
      </c>
      <c r="BA36" s="48">
        <f t="shared" si="4"/>
        <v>3.3368794326241136</v>
      </c>
      <c r="BB36" s="48">
        <f t="shared" si="4"/>
        <v>4.6976744186046515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296</v>
      </c>
      <c r="C7" s="25">
        <v>178</v>
      </c>
      <c r="D7" s="25">
        <v>118</v>
      </c>
      <c r="E7" s="25">
        <v>296</v>
      </c>
      <c r="F7" s="25">
        <v>47</v>
      </c>
      <c r="G7" s="25">
        <v>115</v>
      </c>
      <c r="H7" s="25">
        <v>134</v>
      </c>
      <c r="I7" s="25">
        <v>296</v>
      </c>
      <c r="J7" s="25">
        <v>13</v>
      </c>
      <c r="K7" s="25">
        <v>38</v>
      </c>
      <c r="L7" s="25">
        <v>24</v>
      </c>
      <c r="M7" s="25">
        <v>27</v>
      </c>
      <c r="N7" s="25">
        <v>31</v>
      </c>
      <c r="O7" s="25">
        <v>25</v>
      </c>
      <c r="P7" s="25">
        <v>27</v>
      </c>
      <c r="Q7" s="25">
        <v>43</v>
      </c>
      <c r="R7" s="25">
        <v>26</v>
      </c>
      <c r="S7" s="25">
        <v>14</v>
      </c>
      <c r="T7" s="25">
        <v>21</v>
      </c>
      <c r="U7" s="25">
        <v>6</v>
      </c>
      <c r="V7" s="25">
        <v>296</v>
      </c>
      <c r="W7" s="25">
        <v>6</v>
      </c>
      <c r="X7" s="25">
        <v>30</v>
      </c>
      <c r="Y7" s="25">
        <v>9</v>
      </c>
      <c r="Z7" s="25">
        <v>10</v>
      </c>
      <c r="AA7" s="25">
        <v>11</v>
      </c>
      <c r="AB7" s="25">
        <v>8</v>
      </c>
      <c r="AC7" s="25">
        <v>14</v>
      </c>
      <c r="AD7" s="25">
        <v>19</v>
      </c>
      <c r="AE7" s="25">
        <v>12</v>
      </c>
      <c r="AF7" s="25">
        <v>66</v>
      </c>
      <c r="AG7" s="25">
        <v>31</v>
      </c>
      <c r="AH7" s="25">
        <v>15</v>
      </c>
      <c r="AI7" s="25">
        <v>11</v>
      </c>
      <c r="AJ7" s="25">
        <v>23</v>
      </c>
      <c r="AK7" s="25">
        <v>12</v>
      </c>
      <c r="AL7" s="25">
        <v>6</v>
      </c>
      <c r="AM7" s="25">
        <v>14</v>
      </c>
      <c r="AN7" s="25">
        <v>290</v>
      </c>
      <c r="AO7" s="25">
        <v>138</v>
      </c>
      <c r="AP7" s="25">
        <v>39</v>
      </c>
      <c r="AQ7" s="25">
        <v>2</v>
      </c>
      <c r="AR7" s="25">
        <v>44</v>
      </c>
      <c r="AS7" s="25">
        <v>4</v>
      </c>
      <c r="AT7" s="25">
        <v>1</v>
      </c>
      <c r="AU7" s="25">
        <v>7</v>
      </c>
      <c r="AV7" s="25">
        <v>6</v>
      </c>
      <c r="AW7" s="25">
        <v>28</v>
      </c>
      <c r="AX7" s="25">
        <v>20</v>
      </c>
      <c r="AY7" s="25">
        <v>296</v>
      </c>
      <c r="AZ7" s="25">
        <v>25</v>
      </c>
      <c r="BA7" s="25">
        <v>244</v>
      </c>
      <c r="BB7" s="25">
        <v>27</v>
      </c>
    </row>
    <row r="8" spans="1:54" x14ac:dyDescent="0.2">
      <c r="A8" s="45"/>
      <c r="B8" s="26">
        <v>0.15</v>
      </c>
      <c r="C8" s="27">
        <v>0.18</v>
      </c>
      <c r="D8" s="27">
        <v>0.11</v>
      </c>
      <c r="E8" s="26">
        <v>0.15</v>
      </c>
      <c r="F8" s="27">
        <v>0.08</v>
      </c>
      <c r="G8" s="27">
        <v>0.16</v>
      </c>
      <c r="H8" s="27">
        <v>0.19</v>
      </c>
      <c r="I8" s="26">
        <v>0.15</v>
      </c>
      <c r="J8" s="27">
        <v>0.16</v>
      </c>
      <c r="K8" s="27">
        <v>0.17</v>
      </c>
      <c r="L8" s="27">
        <v>0.15</v>
      </c>
      <c r="M8" s="27">
        <v>0.19</v>
      </c>
      <c r="N8" s="27">
        <v>0.18</v>
      </c>
      <c r="O8" s="27">
        <v>0.13</v>
      </c>
      <c r="P8" s="27">
        <v>0.1</v>
      </c>
      <c r="Q8" s="27">
        <v>0.16</v>
      </c>
      <c r="R8" s="27">
        <v>0.15</v>
      </c>
      <c r="S8" s="27">
        <v>0.15</v>
      </c>
      <c r="T8" s="27">
        <v>0.13</v>
      </c>
      <c r="U8" s="27">
        <v>0.1</v>
      </c>
      <c r="V8" s="26">
        <v>0.15</v>
      </c>
      <c r="W8" s="27">
        <v>0.1</v>
      </c>
      <c r="X8" s="27">
        <v>0.17</v>
      </c>
      <c r="Y8" s="27">
        <v>0.14000000000000001</v>
      </c>
      <c r="Z8" s="27">
        <v>0.11</v>
      </c>
      <c r="AA8" s="27">
        <v>0.15</v>
      </c>
      <c r="AB8" s="27">
        <v>0.11</v>
      </c>
      <c r="AC8" s="27">
        <v>0.14000000000000001</v>
      </c>
      <c r="AD8" s="27">
        <v>0.16</v>
      </c>
      <c r="AE8" s="27">
        <v>0.14000000000000001</v>
      </c>
      <c r="AF8" s="27">
        <v>0.13</v>
      </c>
      <c r="AG8" s="27">
        <v>0.18</v>
      </c>
      <c r="AH8" s="27">
        <v>0.17</v>
      </c>
      <c r="AI8" s="27">
        <v>0.13</v>
      </c>
      <c r="AJ8" s="27">
        <v>0.21</v>
      </c>
      <c r="AK8" s="27">
        <v>0.16</v>
      </c>
      <c r="AL8" s="27">
        <v>0.1</v>
      </c>
      <c r="AM8" s="27">
        <v>0.19</v>
      </c>
      <c r="AN8" s="26">
        <v>0.15</v>
      </c>
      <c r="AO8" s="27">
        <v>0.26</v>
      </c>
      <c r="AP8" s="27">
        <v>0.06</v>
      </c>
      <c r="AQ8" s="27">
        <v>0.02</v>
      </c>
      <c r="AR8" s="27">
        <v>0.46</v>
      </c>
      <c r="AS8" s="27">
        <v>0.08</v>
      </c>
      <c r="AT8" s="27">
        <v>0.11</v>
      </c>
      <c r="AU8" s="27">
        <v>0.15</v>
      </c>
      <c r="AV8" s="27">
        <v>0.36</v>
      </c>
      <c r="AW8" s="27">
        <v>0.21</v>
      </c>
      <c r="AX8" s="27">
        <v>0.08</v>
      </c>
      <c r="AY8" s="26">
        <v>0.15</v>
      </c>
      <c r="AZ8" s="27">
        <v>0.03</v>
      </c>
      <c r="BA8" s="27">
        <v>0.27</v>
      </c>
      <c r="BB8" s="27">
        <v>0.12</v>
      </c>
    </row>
    <row r="9" spans="1:54" x14ac:dyDescent="0.2">
      <c r="A9" s="45" t="s">
        <v>91</v>
      </c>
      <c r="B9" s="25">
        <v>93</v>
      </c>
      <c r="C9" s="25">
        <v>47</v>
      </c>
      <c r="D9" s="25">
        <v>46</v>
      </c>
      <c r="E9" s="25">
        <v>93</v>
      </c>
      <c r="F9" s="25">
        <v>11</v>
      </c>
      <c r="G9" s="25">
        <v>37</v>
      </c>
      <c r="H9" s="25">
        <v>45</v>
      </c>
      <c r="I9" s="25">
        <v>93</v>
      </c>
      <c r="J9" s="25">
        <v>4</v>
      </c>
      <c r="K9" s="25">
        <v>17</v>
      </c>
      <c r="L9" s="25">
        <v>13</v>
      </c>
      <c r="M9" s="25">
        <v>4</v>
      </c>
      <c r="N9" s="25">
        <v>7</v>
      </c>
      <c r="O9" s="25">
        <v>7</v>
      </c>
      <c r="P9" s="25">
        <v>10</v>
      </c>
      <c r="Q9" s="25">
        <v>12</v>
      </c>
      <c r="R9" s="25">
        <v>10</v>
      </c>
      <c r="S9" s="25">
        <v>2</v>
      </c>
      <c r="T9" s="25">
        <v>4</v>
      </c>
      <c r="U9" s="25">
        <v>3</v>
      </c>
      <c r="V9" s="25">
        <v>93</v>
      </c>
      <c r="W9" s="25">
        <v>3</v>
      </c>
      <c r="X9" s="25">
        <v>5</v>
      </c>
      <c r="Y9" s="25">
        <v>4</v>
      </c>
      <c r="Z9" s="25">
        <v>6</v>
      </c>
      <c r="AA9" s="25">
        <v>3</v>
      </c>
      <c r="AB9" s="25">
        <v>5</v>
      </c>
      <c r="AC9" s="25">
        <v>0</v>
      </c>
      <c r="AD9" s="25">
        <v>10</v>
      </c>
      <c r="AE9" s="25">
        <v>5</v>
      </c>
      <c r="AF9" s="25">
        <v>20</v>
      </c>
      <c r="AG9" s="25">
        <v>12</v>
      </c>
      <c r="AH9" s="25">
        <v>4</v>
      </c>
      <c r="AI9" s="25">
        <v>3</v>
      </c>
      <c r="AJ9" s="25">
        <v>3</v>
      </c>
      <c r="AK9" s="25">
        <v>4</v>
      </c>
      <c r="AL9" s="25">
        <v>3</v>
      </c>
      <c r="AM9" s="25">
        <v>3</v>
      </c>
      <c r="AN9" s="25">
        <v>90</v>
      </c>
      <c r="AO9" s="25">
        <v>47</v>
      </c>
      <c r="AP9" s="25">
        <v>15</v>
      </c>
      <c r="AQ9" s="25">
        <v>2</v>
      </c>
      <c r="AR9" s="25">
        <v>7</v>
      </c>
      <c r="AS9" s="25">
        <v>1</v>
      </c>
      <c r="AT9" s="25">
        <v>0</v>
      </c>
      <c r="AU9" s="25">
        <v>2</v>
      </c>
      <c r="AV9" s="25">
        <v>1</v>
      </c>
      <c r="AW9" s="25">
        <v>2</v>
      </c>
      <c r="AX9" s="25">
        <v>14</v>
      </c>
      <c r="AY9" s="25">
        <v>93</v>
      </c>
      <c r="AZ9" s="25">
        <v>17</v>
      </c>
      <c r="BA9" s="25">
        <v>71</v>
      </c>
      <c r="BB9" s="25">
        <v>5</v>
      </c>
    </row>
    <row r="10" spans="1:54" x14ac:dyDescent="0.2">
      <c r="A10" s="45"/>
      <c r="B10" s="26">
        <v>0.05</v>
      </c>
      <c r="C10" s="27">
        <v>0.05</v>
      </c>
      <c r="D10" s="27">
        <v>0.05</v>
      </c>
      <c r="E10" s="26">
        <v>0.05</v>
      </c>
      <c r="F10" s="27">
        <v>0.02</v>
      </c>
      <c r="G10" s="27">
        <v>0.05</v>
      </c>
      <c r="H10" s="27">
        <v>0.06</v>
      </c>
      <c r="I10" s="26">
        <v>0.05</v>
      </c>
      <c r="J10" s="27">
        <v>0.05</v>
      </c>
      <c r="K10" s="27">
        <v>0.08</v>
      </c>
      <c r="L10" s="27">
        <v>0.08</v>
      </c>
      <c r="M10" s="27">
        <v>0.03</v>
      </c>
      <c r="N10" s="27">
        <v>0.04</v>
      </c>
      <c r="O10" s="27">
        <v>0.04</v>
      </c>
      <c r="P10" s="27">
        <v>0.04</v>
      </c>
      <c r="Q10" s="27">
        <v>0.05</v>
      </c>
      <c r="R10" s="27">
        <v>0.06</v>
      </c>
      <c r="S10" s="27">
        <v>0.02</v>
      </c>
      <c r="T10" s="27">
        <v>0.02</v>
      </c>
      <c r="U10" s="27">
        <v>0.05</v>
      </c>
      <c r="V10" s="26">
        <v>0.05</v>
      </c>
      <c r="W10" s="27">
        <v>0.05</v>
      </c>
      <c r="X10" s="27">
        <v>0.03</v>
      </c>
      <c r="Y10" s="27">
        <v>0.06</v>
      </c>
      <c r="Z10" s="27">
        <v>7.0000000000000007E-2</v>
      </c>
      <c r="AA10" s="27">
        <v>0.03</v>
      </c>
      <c r="AB10" s="27">
        <v>0.06</v>
      </c>
      <c r="AC10" s="27">
        <v>0</v>
      </c>
      <c r="AD10" s="27">
        <v>0.08</v>
      </c>
      <c r="AE10" s="27">
        <v>7.0000000000000007E-2</v>
      </c>
      <c r="AF10" s="27">
        <v>0.04</v>
      </c>
      <c r="AG10" s="27">
        <v>7.0000000000000007E-2</v>
      </c>
      <c r="AH10" s="27">
        <v>0.05</v>
      </c>
      <c r="AI10" s="27">
        <v>0.04</v>
      </c>
      <c r="AJ10" s="27">
        <v>0.03</v>
      </c>
      <c r="AK10" s="27">
        <v>0.06</v>
      </c>
      <c r="AL10" s="27">
        <v>0.05</v>
      </c>
      <c r="AM10" s="27">
        <v>0.04</v>
      </c>
      <c r="AN10" s="26">
        <v>0.05</v>
      </c>
      <c r="AO10" s="27">
        <v>0.09</v>
      </c>
      <c r="AP10" s="27">
        <v>0.02</v>
      </c>
      <c r="AQ10" s="27">
        <v>0.02</v>
      </c>
      <c r="AR10" s="27">
        <v>7.0000000000000007E-2</v>
      </c>
      <c r="AS10" s="27">
        <v>0.02</v>
      </c>
      <c r="AT10" s="27">
        <v>0</v>
      </c>
      <c r="AU10" s="27">
        <v>0.03</v>
      </c>
      <c r="AV10" s="27">
        <v>0.04</v>
      </c>
      <c r="AW10" s="27">
        <v>0.02</v>
      </c>
      <c r="AX10" s="27">
        <v>0.05</v>
      </c>
      <c r="AY10" s="26">
        <v>0.05</v>
      </c>
      <c r="AZ10" s="27">
        <v>0.02</v>
      </c>
      <c r="BA10" s="27">
        <v>0.08</v>
      </c>
      <c r="BB10" s="27">
        <v>0.02</v>
      </c>
    </row>
    <row r="11" spans="1:54" x14ac:dyDescent="0.2">
      <c r="A11" s="45" t="s">
        <v>92</v>
      </c>
      <c r="B11" s="25">
        <v>101</v>
      </c>
      <c r="C11" s="25">
        <v>61</v>
      </c>
      <c r="D11" s="25">
        <v>40</v>
      </c>
      <c r="E11" s="25">
        <v>101</v>
      </c>
      <c r="F11" s="25">
        <v>32</v>
      </c>
      <c r="G11" s="25">
        <v>21</v>
      </c>
      <c r="H11" s="25">
        <v>48</v>
      </c>
      <c r="I11" s="25">
        <v>101</v>
      </c>
      <c r="J11" s="25">
        <v>3</v>
      </c>
      <c r="K11" s="25">
        <v>7</v>
      </c>
      <c r="L11" s="25">
        <v>4</v>
      </c>
      <c r="M11" s="25">
        <v>7</v>
      </c>
      <c r="N11" s="25">
        <v>7</v>
      </c>
      <c r="O11" s="25">
        <v>14</v>
      </c>
      <c r="P11" s="25">
        <v>12</v>
      </c>
      <c r="Q11" s="25">
        <v>11</v>
      </c>
      <c r="R11" s="25">
        <v>10</v>
      </c>
      <c r="S11" s="25">
        <v>12</v>
      </c>
      <c r="T11" s="25">
        <v>13</v>
      </c>
      <c r="U11" s="25">
        <v>1</v>
      </c>
      <c r="V11" s="25">
        <v>101</v>
      </c>
      <c r="W11" s="25">
        <v>1</v>
      </c>
      <c r="X11" s="25">
        <v>5</v>
      </c>
      <c r="Y11" s="25">
        <v>2</v>
      </c>
      <c r="Z11" s="25">
        <v>6</v>
      </c>
      <c r="AA11" s="25">
        <v>9</v>
      </c>
      <c r="AB11" s="25">
        <v>7</v>
      </c>
      <c r="AC11" s="25">
        <v>6</v>
      </c>
      <c r="AD11" s="25">
        <v>3</v>
      </c>
      <c r="AE11" s="25">
        <v>3</v>
      </c>
      <c r="AF11" s="25">
        <v>19</v>
      </c>
      <c r="AG11" s="25">
        <v>8</v>
      </c>
      <c r="AH11" s="25">
        <v>3</v>
      </c>
      <c r="AI11" s="25">
        <v>10</v>
      </c>
      <c r="AJ11" s="25">
        <v>6</v>
      </c>
      <c r="AK11" s="25">
        <v>4</v>
      </c>
      <c r="AL11" s="25">
        <v>2</v>
      </c>
      <c r="AM11" s="25">
        <v>8</v>
      </c>
      <c r="AN11" s="25">
        <v>100</v>
      </c>
      <c r="AO11" s="25">
        <v>35</v>
      </c>
      <c r="AP11" s="25">
        <v>29</v>
      </c>
      <c r="AQ11" s="25">
        <v>1</v>
      </c>
      <c r="AR11" s="25">
        <v>9</v>
      </c>
      <c r="AS11" s="25">
        <v>2</v>
      </c>
      <c r="AT11" s="25">
        <v>0</v>
      </c>
      <c r="AU11" s="25">
        <v>2</v>
      </c>
      <c r="AV11" s="25">
        <v>0</v>
      </c>
      <c r="AW11" s="25">
        <v>4</v>
      </c>
      <c r="AX11" s="25">
        <v>18</v>
      </c>
      <c r="AY11" s="25">
        <v>101</v>
      </c>
      <c r="AZ11" s="25">
        <v>28</v>
      </c>
      <c r="BA11" s="25">
        <v>66</v>
      </c>
      <c r="BB11" s="25">
        <v>6</v>
      </c>
    </row>
    <row r="12" spans="1:54" x14ac:dyDescent="0.2">
      <c r="A12" s="45"/>
      <c r="B12" s="26">
        <v>0.05</v>
      </c>
      <c r="C12" s="27">
        <v>0.06</v>
      </c>
      <c r="D12" s="27">
        <v>0.04</v>
      </c>
      <c r="E12" s="26">
        <v>0.05</v>
      </c>
      <c r="F12" s="27">
        <v>0.06</v>
      </c>
      <c r="G12" s="27">
        <v>0.03</v>
      </c>
      <c r="H12" s="27">
        <v>7.0000000000000007E-2</v>
      </c>
      <c r="I12" s="26">
        <v>0.05</v>
      </c>
      <c r="J12" s="27">
        <v>0.03</v>
      </c>
      <c r="K12" s="27">
        <v>0.03</v>
      </c>
      <c r="L12" s="27">
        <v>0.03</v>
      </c>
      <c r="M12" s="27">
        <v>0.05</v>
      </c>
      <c r="N12" s="27">
        <v>0.04</v>
      </c>
      <c r="O12" s="27">
        <v>7.0000000000000007E-2</v>
      </c>
      <c r="P12" s="27">
        <v>0.05</v>
      </c>
      <c r="Q12" s="27">
        <v>0.04</v>
      </c>
      <c r="R12" s="27">
        <v>0.06</v>
      </c>
      <c r="S12" s="27">
        <v>0.12</v>
      </c>
      <c r="T12" s="27">
        <v>0.08</v>
      </c>
      <c r="U12" s="27">
        <v>0.02</v>
      </c>
      <c r="V12" s="26">
        <v>0.05</v>
      </c>
      <c r="W12" s="27">
        <v>0.02</v>
      </c>
      <c r="X12" s="27">
        <v>0.03</v>
      </c>
      <c r="Y12" s="27">
        <v>0.03</v>
      </c>
      <c r="Z12" s="27">
        <v>7.0000000000000007E-2</v>
      </c>
      <c r="AA12" s="27">
        <v>0.12</v>
      </c>
      <c r="AB12" s="27">
        <v>0.1</v>
      </c>
      <c r="AC12" s="27">
        <v>0.06</v>
      </c>
      <c r="AD12" s="27">
        <v>0.03</v>
      </c>
      <c r="AE12" s="27">
        <v>0.04</v>
      </c>
      <c r="AF12" s="27">
        <v>0.04</v>
      </c>
      <c r="AG12" s="27">
        <v>0.04</v>
      </c>
      <c r="AH12" s="27">
        <v>0.03</v>
      </c>
      <c r="AI12" s="27">
        <v>0.13</v>
      </c>
      <c r="AJ12" s="27">
        <v>0.06</v>
      </c>
      <c r="AK12" s="27">
        <v>0.05</v>
      </c>
      <c r="AL12" s="27">
        <v>0.03</v>
      </c>
      <c r="AM12" s="27">
        <v>0.11</v>
      </c>
      <c r="AN12" s="26">
        <v>0.05</v>
      </c>
      <c r="AO12" s="27">
        <v>7.0000000000000007E-2</v>
      </c>
      <c r="AP12" s="27">
        <v>0.04</v>
      </c>
      <c r="AQ12" s="27">
        <v>0.01</v>
      </c>
      <c r="AR12" s="27">
        <v>0.09</v>
      </c>
      <c r="AS12" s="27">
        <v>0.04</v>
      </c>
      <c r="AT12" s="27">
        <v>0</v>
      </c>
      <c r="AU12" s="27">
        <v>0.04</v>
      </c>
      <c r="AV12" s="27">
        <v>0</v>
      </c>
      <c r="AW12" s="27">
        <v>0.03</v>
      </c>
      <c r="AX12" s="27">
        <v>7.0000000000000007E-2</v>
      </c>
      <c r="AY12" s="26">
        <v>0.05</v>
      </c>
      <c r="AZ12" s="27">
        <v>0.03</v>
      </c>
      <c r="BA12" s="27">
        <v>7.0000000000000007E-2</v>
      </c>
      <c r="BB12" s="27">
        <v>0.03</v>
      </c>
    </row>
    <row r="13" spans="1:54" x14ac:dyDescent="0.2">
      <c r="A13" s="45" t="s">
        <v>93</v>
      </c>
      <c r="B13" s="25">
        <v>118</v>
      </c>
      <c r="C13" s="25">
        <v>72</v>
      </c>
      <c r="D13" s="25">
        <v>47</v>
      </c>
      <c r="E13" s="25">
        <v>118</v>
      </c>
      <c r="F13" s="25">
        <v>29</v>
      </c>
      <c r="G13" s="25">
        <v>45</v>
      </c>
      <c r="H13" s="25">
        <v>44</v>
      </c>
      <c r="I13" s="25">
        <v>118</v>
      </c>
      <c r="J13" s="25">
        <v>5</v>
      </c>
      <c r="K13" s="25">
        <v>11</v>
      </c>
      <c r="L13" s="25">
        <v>13</v>
      </c>
      <c r="M13" s="25">
        <v>8</v>
      </c>
      <c r="N13" s="25">
        <v>8</v>
      </c>
      <c r="O13" s="25">
        <v>17</v>
      </c>
      <c r="P13" s="25">
        <v>7</v>
      </c>
      <c r="Q13" s="25">
        <v>21</v>
      </c>
      <c r="R13" s="25">
        <v>15</v>
      </c>
      <c r="S13" s="25">
        <v>4</v>
      </c>
      <c r="T13" s="25">
        <v>9</v>
      </c>
      <c r="U13" s="25">
        <v>1</v>
      </c>
      <c r="V13" s="25">
        <v>118</v>
      </c>
      <c r="W13" s="25">
        <v>1</v>
      </c>
      <c r="X13" s="25">
        <v>7</v>
      </c>
      <c r="Y13" s="25">
        <v>6</v>
      </c>
      <c r="Z13" s="25">
        <v>8</v>
      </c>
      <c r="AA13" s="25">
        <v>4</v>
      </c>
      <c r="AB13" s="25">
        <v>4</v>
      </c>
      <c r="AC13" s="25">
        <v>5</v>
      </c>
      <c r="AD13" s="25">
        <v>10</v>
      </c>
      <c r="AE13" s="25">
        <v>5</v>
      </c>
      <c r="AF13" s="25">
        <v>33</v>
      </c>
      <c r="AG13" s="25">
        <v>9</v>
      </c>
      <c r="AH13" s="25">
        <v>5</v>
      </c>
      <c r="AI13" s="25">
        <v>4</v>
      </c>
      <c r="AJ13" s="25">
        <v>7</v>
      </c>
      <c r="AK13" s="25">
        <v>7</v>
      </c>
      <c r="AL13" s="25">
        <v>3</v>
      </c>
      <c r="AM13" s="25">
        <v>2</v>
      </c>
      <c r="AN13" s="25">
        <v>117</v>
      </c>
      <c r="AO13" s="25">
        <v>32</v>
      </c>
      <c r="AP13" s="25">
        <v>35</v>
      </c>
      <c r="AQ13" s="25">
        <v>1</v>
      </c>
      <c r="AR13" s="25">
        <v>8</v>
      </c>
      <c r="AS13" s="25">
        <v>6</v>
      </c>
      <c r="AT13" s="25">
        <v>1</v>
      </c>
      <c r="AU13" s="25">
        <v>4</v>
      </c>
      <c r="AV13" s="25">
        <v>0</v>
      </c>
      <c r="AW13" s="25">
        <v>9</v>
      </c>
      <c r="AX13" s="25">
        <v>22</v>
      </c>
      <c r="AY13" s="25">
        <v>118</v>
      </c>
      <c r="AZ13" s="25">
        <v>32</v>
      </c>
      <c r="BA13" s="25">
        <v>74</v>
      </c>
      <c r="BB13" s="25">
        <v>13</v>
      </c>
    </row>
    <row r="14" spans="1:54" x14ac:dyDescent="0.2">
      <c r="A14" s="45"/>
      <c r="B14" s="26">
        <v>0.06</v>
      </c>
      <c r="C14" s="27">
        <v>7.0000000000000007E-2</v>
      </c>
      <c r="D14" s="27">
        <v>0.05</v>
      </c>
      <c r="E14" s="26">
        <v>0.06</v>
      </c>
      <c r="F14" s="27">
        <v>0.05</v>
      </c>
      <c r="G14" s="27">
        <v>0.06</v>
      </c>
      <c r="H14" s="27">
        <v>0.06</v>
      </c>
      <c r="I14" s="26">
        <v>0.06</v>
      </c>
      <c r="J14" s="27">
        <v>7.0000000000000007E-2</v>
      </c>
      <c r="K14" s="27">
        <v>0.05</v>
      </c>
      <c r="L14" s="27">
        <v>0.08</v>
      </c>
      <c r="M14" s="27">
        <v>0.06</v>
      </c>
      <c r="N14" s="27">
        <v>0.05</v>
      </c>
      <c r="O14" s="27">
        <v>0.09</v>
      </c>
      <c r="P14" s="27">
        <v>0.03</v>
      </c>
      <c r="Q14" s="27">
        <v>7.0000000000000007E-2</v>
      </c>
      <c r="R14" s="27">
        <v>0.08</v>
      </c>
      <c r="S14" s="27">
        <v>0.04</v>
      </c>
      <c r="T14" s="27">
        <v>0.05</v>
      </c>
      <c r="U14" s="27">
        <v>0.02</v>
      </c>
      <c r="V14" s="26">
        <v>0.06</v>
      </c>
      <c r="W14" s="27">
        <v>0.02</v>
      </c>
      <c r="X14" s="27">
        <v>0.04</v>
      </c>
      <c r="Y14" s="27">
        <v>0.09</v>
      </c>
      <c r="Z14" s="27">
        <v>0.09</v>
      </c>
      <c r="AA14" s="27">
        <v>0.05</v>
      </c>
      <c r="AB14" s="27">
        <v>0.05</v>
      </c>
      <c r="AC14" s="27">
        <v>0.05</v>
      </c>
      <c r="AD14" s="27">
        <v>0.08</v>
      </c>
      <c r="AE14" s="27">
        <v>0.06</v>
      </c>
      <c r="AF14" s="27">
        <v>0.06</v>
      </c>
      <c r="AG14" s="27">
        <v>0.05</v>
      </c>
      <c r="AH14" s="27">
        <v>0.06</v>
      </c>
      <c r="AI14" s="27">
        <v>0.05</v>
      </c>
      <c r="AJ14" s="27">
        <v>0.06</v>
      </c>
      <c r="AK14" s="27">
        <v>0.1</v>
      </c>
      <c r="AL14" s="27">
        <v>0.05</v>
      </c>
      <c r="AM14" s="27">
        <v>0.03</v>
      </c>
      <c r="AN14" s="26">
        <v>0.06</v>
      </c>
      <c r="AO14" s="27">
        <v>0.06</v>
      </c>
      <c r="AP14" s="27">
        <v>0.05</v>
      </c>
      <c r="AQ14" s="27">
        <v>0.01</v>
      </c>
      <c r="AR14" s="27">
        <v>0.08</v>
      </c>
      <c r="AS14" s="27">
        <v>0.1</v>
      </c>
      <c r="AT14" s="27">
        <v>0.05</v>
      </c>
      <c r="AU14" s="27">
        <v>7.0000000000000007E-2</v>
      </c>
      <c r="AV14" s="27">
        <v>0.03</v>
      </c>
      <c r="AW14" s="27">
        <v>7.0000000000000007E-2</v>
      </c>
      <c r="AX14" s="27">
        <v>0.08</v>
      </c>
      <c r="AY14" s="26">
        <v>0.06</v>
      </c>
      <c r="AZ14" s="27">
        <v>0.04</v>
      </c>
      <c r="BA14" s="27">
        <v>0.08</v>
      </c>
      <c r="BB14" s="27">
        <v>0.06</v>
      </c>
    </row>
    <row r="15" spans="1:54" x14ac:dyDescent="0.2">
      <c r="A15" s="45" t="s">
        <v>94</v>
      </c>
      <c r="B15" s="25">
        <v>130</v>
      </c>
      <c r="C15" s="25">
        <v>71</v>
      </c>
      <c r="D15" s="25">
        <v>59</v>
      </c>
      <c r="E15" s="25">
        <v>130</v>
      </c>
      <c r="F15" s="25">
        <v>26</v>
      </c>
      <c r="G15" s="25">
        <v>48</v>
      </c>
      <c r="H15" s="25">
        <v>56</v>
      </c>
      <c r="I15" s="25">
        <v>130</v>
      </c>
      <c r="J15" s="25">
        <v>2</v>
      </c>
      <c r="K15" s="25">
        <v>13</v>
      </c>
      <c r="L15" s="25">
        <v>14</v>
      </c>
      <c r="M15" s="25">
        <v>9</v>
      </c>
      <c r="N15" s="25">
        <v>11</v>
      </c>
      <c r="O15" s="25">
        <v>9</v>
      </c>
      <c r="P15" s="25">
        <v>20</v>
      </c>
      <c r="Q15" s="25">
        <v>22</v>
      </c>
      <c r="R15" s="25">
        <v>10</v>
      </c>
      <c r="S15" s="25">
        <v>2</v>
      </c>
      <c r="T15" s="25">
        <v>14</v>
      </c>
      <c r="U15" s="25">
        <v>3</v>
      </c>
      <c r="V15" s="25">
        <v>130</v>
      </c>
      <c r="W15" s="25">
        <v>3</v>
      </c>
      <c r="X15" s="25">
        <v>12</v>
      </c>
      <c r="Y15" s="25">
        <v>3</v>
      </c>
      <c r="Z15" s="25">
        <v>6</v>
      </c>
      <c r="AA15" s="25">
        <v>2</v>
      </c>
      <c r="AB15" s="25">
        <v>8</v>
      </c>
      <c r="AC15" s="25">
        <v>5</v>
      </c>
      <c r="AD15" s="25">
        <v>9</v>
      </c>
      <c r="AE15" s="25">
        <v>6</v>
      </c>
      <c r="AF15" s="25">
        <v>42</v>
      </c>
      <c r="AG15" s="25">
        <v>6</v>
      </c>
      <c r="AH15" s="25">
        <v>6</v>
      </c>
      <c r="AI15" s="25">
        <v>4</v>
      </c>
      <c r="AJ15" s="25">
        <v>6</v>
      </c>
      <c r="AK15" s="25">
        <v>3</v>
      </c>
      <c r="AL15" s="25">
        <v>6</v>
      </c>
      <c r="AM15" s="25">
        <v>2</v>
      </c>
      <c r="AN15" s="25">
        <v>127</v>
      </c>
      <c r="AO15" s="25">
        <v>46</v>
      </c>
      <c r="AP15" s="25">
        <v>35</v>
      </c>
      <c r="AQ15" s="25">
        <v>5</v>
      </c>
      <c r="AR15" s="25">
        <v>7</v>
      </c>
      <c r="AS15" s="25">
        <v>8</v>
      </c>
      <c r="AT15" s="25">
        <v>0</v>
      </c>
      <c r="AU15" s="25">
        <v>1</v>
      </c>
      <c r="AV15" s="25">
        <v>1</v>
      </c>
      <c r="AW15" s="25">
        <v>8</v>
      </c>
      <c r="AX15" s="25">
        <v>15</v>
      </c>
      <c r="AY15" s="25">
        <v>130</v>
      </c>
      <c r="AZ15" s="25">
        <v>53</v>
      </c>
      <c r="BA15" s="25">
        <v>59</v>
      </c>
      <c r="BB15" s="25">
        <v>18</v>
      </c>
    </row>
    <row r="16" spans="1:54" x14ac:dyDescent="0.2">
      <c r="A16" s="45"/>
      <c r="B16" s="26">
        <v>0.06</v>
      </c>
      <c r="C16" s="27">
        <v>7.0000000000000007E-2</v>
      </c>
      <c r="D16" s="27">
        <v>0.06</v>
      </c>
      <c r="E16" s="26">
        <v>0.06</v>
      </c>
      <c r="F16" s="27">
        <v>0.05</v>
      </c>
      <c r="G16" s="27">
        <v>7.0000000000000007E-2</v>
      </c>
      <c r="H16" s="27">
        <v>0.08</v>
      </c>
      <c r="I16" s="26">
        <v>0.06</v>
      </c>
      <c r="J16" s="27">
        <v>0.03</v>
      </c>
      <c r="K16" s="27">
        <v>0.06</v>
      </c>
      <c r="L16" s="27">
        <v>0.09</v>
      </c>
      <c r="M16" s="27">
        <v>0.06</v>
      </c>
      <c r="N16" s="27">
        <v>7.0000000000000007E-2</v>
      </c>
      <c r="O16" s="27">
        <v>0.05</v>
      </c>
      <c r="P16" s="27">
        <v>0.08</v>
      </c>
      <c r="Q16" s="27">
        <v>0.08</v>
      </c>
      <c r="R16" s="27">
        <v>0.06</v>
      </c>
      <c r="S16" s="27">
        <v>0.02</v>
      </c>
      <c r="T16" s="27">
        <v>0.08</v>
      </c>
      <c r="U16" s="27">
        <v>0.05</v>
      </c>
      <c r="V16" s="26">
        <v>0.06</v>
      </c>
      <c r="W16" s="27">
        <v>0.05</v>
      </c>
      <c r="X16" s="27">
        <v>7.0000000000000007E-2</v>
      </c>
      <c r="Y16" s="27">
        <v>0.05</v>
      </c>
      <c r="Z16" s="27">
        <v>7.0000000000000007E-2</v>
      </c>
      <c r="AA16" s="27">
        <v>0.02</v>
      </c>
      <c r="AB16" s="27">
        <v>0.11</v>
      </c>
      <c r="AC16" s="27">
        <v>0.05</v>
      </c>
      <c r="AD16" s="27">
        <v>0.08</v>
      </c>
      <c r="AE16" s="27">
        <v>7.0000000000000007E-2</v>
      </c>
      <c r="AF16" s="27">
        <v>0.08</v>
      </c>
      <c r="AG16" s="27">
        <v>0.03</v>
      </c>
      <c r="AH16" s="27">
        <v>7.0000000000000007E-2</v>
      </c>
      <c r="AI16" s="27">
        <v>0.05</v>
      </c>
      <c r="AJ16" s="27">
        <v>0.06</v>
      </c>
      <c r="AK16" s="27">
        <v>0.05</v>
      </c>
      <c r="AL16" s="27">
        <v>0.11</v>
      </c>
      <c r="AM16" s="27">
        <v>0.03</v>
      </c>
      <c r="AN16" s="26">
        <v>7.0000000000000007E-2</v>
      </c>
      <c r="AO16" s="27">
        <v>0.09</v>
      </c>
      <c r="AP16" s="27">
        <v>0.05</v>
      </c>
      <c r="AQ16" s="27">
        <v>0.05</v>
      </c>
      <c r="AR16" s="27">
        <v>7.0000000000000007E-2</v>
      </c>
      <c r="AS16" s="27">
        <v>0.15</v>
      </c>
      <c r="AT16" s="27">
        <v>0</v>
      </c>
      <c r="AU16" s="27">
        <v>0.02</v>
      </c>
      <c r="AV16" s="27">
        <v>0.05</v>
      </c>
      <c r="AW16" s="27">
        <v>0.06</v>
      </c>
      <c r="AX16" s="27">
        <v>0.06</v>
      </c>
      <c r="AY16" s="26">
        <v>0.06</v>
      </c>
      <c r="AZ16" s="27">
        <v>0.06</v>
      </c>
      <c r="BA16" s="27">
        <v>7.0000000000000007E-2</v>
      </c>
      <c r="BB16" s="27">
        <v>0.08</v>
      </c>
    </row>
    <row r="17" spans="1:54" x14ac:dyDescent="0.2">
      <c r="A17" s="45" t="s">
        <v>95</v>
      </c>
      <c r="B17" s="25">
        <v>269</v>
      </c>
      <c r="C17" s="25">
        <v>112</v>
      </c>
      <c r="D17" s="25">
        <v>157</v>
      </c>
      <c r="E17" s="25">
        <v>269</v>
      </c>
      <c r="F17" s="25">
        <v>65</v>
      </c>
      <c r="G17" s="25">
        <v>94</v>
      </c>
      <c r="H17" s="25">
        <v>110</v>
      </c>
      <c r="I17" s="25">
        <v>269</v>
      </c>
      <c r="J17" s="25">
        <v>9</v>
      </c>
      <c r="K17" s="25">
        <v>37</v>
      </c>
      <c r="L17" s="25">
        <v>23</v>
      </c>
      <c r="M17" s="25">
        <v>16</v>
      </c>
      <c r="N17" s="25">
        <v>25</v>
      </c>
      <c r="O17" s="25">
        <v>20</v>
      </c>
      <c r="P17" s="25">
        <v>34</v>
      </c>
      <c r="Q17" s="25">
        <v>33</v>
      </c>
      <c r="R17" s="25">
        <v>23</v>
      </c>
      <c r="S17" s="25">
        <v>14</v>
      </c>
      <c r="T17" s="25">
        <v>30</v>
      </c>
      <c r="U17" s="25">
        <v>5</v>
      </c>
      <c r="V17" s="25">
        <v>269</v>
      </c>
      <c r="W17" s="25">
        <v>5</v>
      </c>
      <c r="X17" s="25">
        <v>26</v>
      </c>
      <c r="Y17" s="25">
        <v>3</v>
      </c>
      <c r="Z17" s="25">
        <v>10</v>
      </c>
      <c r="AA17" s="25">
        <v>10</v>
      </c>
      <c r="AB17" s="25">
        <v>11</v>
      </c>
      <c r="AC17" s="25">
        <v>19</v>
      </c>
      <c r="AD17" s="25">
        <v>16</v>
      </c>
      <c r="AE17" s="25">
        <v>15</v>
      </c>
      <c r="AF17" s="25">
        <v>68</v>
      </c>
      <c r="AG17" s="25">
        <v>27</v>
      </c>
      <c r="AH17" s="25">
        <v>11</v>
      </c>
      <c r="AI17" s="25">
        <v>6</v>
      </c>
      <c r="AJ17" s="25">
        <v>8</v>
      </c>
      <c r="AK17" s="25">
        <v>9</v>
      </c>
      <c r="AL17" s="25">
        <v>10</v>
      </c>
      <c r="AM17" s="25">
        <v>13</v>
      </c>
      <c r="AN17" s="25">
        <v>264</v>
      </c>
      <c r="AO17" s="25">
        <v>67</v>
      </c>
      <c r="AP17" s="25">
        <v>103</v>
      </c>
      <c r="AQ17" s="25">
        <v>14</v>
      </c>
      <c r="AR17" s="25">
        <v>5</v>
      </c>
      <c r="AS17" s="25">
        <v>7</v>
      </c>
      <c r="AT17" s="25">
        <v>1</v>
      </c>
      <c r="AU17" s="25">
        <v>10</v>
      </c>
      <c r="AV17" s="25">
        <v>0</v>
      </c>
      <c r="AW17" s="25">
        <v>15</v>
      </c>
      <c r="AX17" s="25">
        <v>40</v>
      </c>
      <c r="AY17" s="25">
        <v>269</v>
      </c>
      <c r="AZ17" s="25">
        <v>138</v>
      </c>
      <c r="BA17" s="25">
        <v>94</v>
      </c>
      <c r="BB17" s="25">
        <v>37</v>
      </c>
    </row>
    <row r="18" spans="1:54" x14ac:dyDescent="0.2">
      <c r="A18" s="45"/>
      <c r="B18" s="26">
        <v>0.13</v>
      </c>
      <c r="C18" s="27">
        <v>0.11</v>
      </c>
      <c r="D18" s="27">
        <v>0.15</v>
      </c>
      <c r="E18" s="26">
        <v>0.13</v>
      </c>
      <c r="F18" s="27">
        <v>0.11</v>
      </c>
      <c r="G18" s="27">
        <v>0.13</v>
      </c>
      <c r="H18" s="27">
        <v>0.15</v>
      </c>
      <c r="I18" s="26">
        <v>0.13</v>
      </c>
      <c r="J18" s="27">
        <v>0.11</v>
      </c>
      <c r="K18" s="27">
        <v>0.17</v>
      </c>
      <c r="L18" s="27">
        <v>0.14000000000000001</v>
      </c>
      <c r="M18" s="27">
        <v>0.11</v>
      </c>
      <c r="N18" s="27">
        <v>0.14000000000000001</v>
      </c>
      <c r="O18" s="27">
        <v>0.11</v>
      </c>
      <c r="P18" s="27">
        <v>0.13</v>
      </c>
      <c r="Q18" s="27">
        <v>0.12</v>
      </c>
      <c r="R18" s="27">
        <v>0.14000000000000001</v>
      </c>
      <c r="S18" s="27">
        <v>0.14000000000000001</v>
      </c>
      <c r="T18" s="27">
        <v>0.18</v>
      </c>
      <c r="U18" s="27">
        <v>0.08</v>
      </c>
      <c r="V18" s="26">
        <v>0.13</v>
      </c>
      <c r="W18" s="27">
        <v>0.08</v>
      </c>
      <c r="X18" s="27">
        <v>0.15</v>
      </c>
      <c r="Y18" s="27">
        <v>0.05</v>
      </c>
      <c r="Z18" s="27">
        <v>0.12</v>
      </c>
      <c r="AA18" s="27">
        <v>0.13</v>
      </c>
      <c r="AB18" s="27">
        <v>0.16</v>
      </c>
      <c r="AC18" s="27">
        <v>0.19</v>
      </c>
      <c r="AD18" s="27">
        <v>0.14000000000000001</v>
      </c>
      <c r="AE18" s="27">
        <v>0.19</v>
      </c>
      <c r="AF18" s="27">
        <v>0.13</v>
      </c>
      <c r="AG18" s="27">
        <v>0.16</v>
      </c>
      <c r="AH18" s="27">
        <v>0.12</v>
      </c>
      <c r="AI18" s="27">
        <v>0.08</v>
      </c>
      <c r="AJ18" s="27">
        <v>0.08</v>
      </c>
      <c r="AK18" s="27">
        <v>0.13</v>
      </c>
      <c r="AL18" s="27">
        <v>0.17</v>
      </c>
      <c r="AM18" s="27">
        <v>0.18</v>
      </c>
      <c r="AN18" s="26">
        <v>0.14000000000000001</v>
      </c>
      <c r="AO18" s="27">
        <v>0.13</v>
      </c>
      <c r="AP18" s="27">
        <v>0.15</v>
      </c>
      <c r="AQ18" s="27">
        <v>0.14000000000000001</v>
      </c>
      <c r="AR18" s="27">
        <v>0.05</v>
      </c>
      <c r="AS18" s="27">
        <v>0.14000000000000001</v>
      </c>
      <c r="AT18" s="27">
        <v>0.1</v>
      </c>
      <c r="AU18" s="27">
        <v>0.21</v>
      </c>
      <c r="AV18" s="27">
        <v>0</v>
      </c>
      <c r="AW18" s="27">
        <v>0.11</v>
      </c>
      <c r="AX18" s="27">
        <v>0.15</v>
      </c>
      <c r="AY18" s="26">
        <v>0.13</v>
      </c>
      <c r="AZ18" s="27">
        <v>0.16</v>
      </c>
      <c r="BA18" s="27">
        <v>0.11</v>
      </c>
      <c r="BB18" s="27">
        <v>0.16</v>
      </c>
    </row>
    <row r="19" spans="1:54" x14ac:dyDescent="0.2">
      <c r="A19" s="45" t="s">
        <v>96</v>
      </c>
      <c r="B19" s="25">
        <v>168</v>
      </c>
      <c r="C19" s="25">
        <v>85</v>
      </c>
      <c r="D19" s="25">
        <v>83</v>
      </c>
      <c r="E19" s="25">
        <v>168</v>
      </c>
      <c r="F19" s="25">
        <v>54</v>
      </c>
      <c r="G19" s="25">
        <v>58</v>
      </c>
      <c r="H19" s="25">
        <v>56</v>
      </c>
      <c r="I19" s="25">
        <v>168</v>
      </c>
      <c r="J19" s="25">
        <v>9</v>
      </c>
      <c r="K19" s="25">
        <v>12</v>
      </c>
      <c r="L19" s="25">
        <v>13</v>
      </c>
      <c r="M19" s="25">
        <v>8</v>
      </c>
      <c r="N19" s="25">
        <v>17</v>
      </c>
      <c r="O19" s="25">
        <v>11</v>
      </c>
      <c r="P19" s="25">
        <v>25</v>
      </c>
      <c r="Q19" s="25">
        <v>29</v>
      </c>
      <c r="R19" s="25">
        <v>17</v>
      </c>
      <c r="S19" s="25">
        <v>9</v>
      </c>
      <c r="T19" s="25">
        <v>10</v>
      </c>
      <c r="U19" s="25">
        <v>7</v>
      </c>
      <c r="V19" s="25">
        <v>168</v>
      </c>
      <c r="W19" s="25">
        <v>7</v>
      </c>
      <c r="X19" s="25">
        <v>17</v>
      </c>
      <c r="Y19" s="25">
        <v>9</v>
      </c>
      <c r="Z19" s="25">
        <v>10</v>
      </c>
      <c r="AA19" s="25">
        <v>7</v>
      </c>
      <c r="AB19" s="25">
        <v>3</v>
      </c>
      <c r="AC19" s="25">
        <v>7</v>
      </c>
      <c r="AD19" s="25">
        <v>9</v>
      </c>
      <c r="AE19" s="25">
        <v>6</v>
      </c>
      <c r="AF19" s="25">
        <v>46</v>
      </c>
      <c r="AG19" s="25">
        <v>10</v>
      </c>
      <c r="AH19" s="25">
        <v>9</v>
      </c>
      <c r="AI19" s="25">
        <v>5</v>
      </c>
      <c r="AJ19" s="25">
        <v>5</v>
      </c>
      <c r="AK19" s="25">
        <v>4</v>
      </c>
      <c r="AL19" s="25">
        <v>4</v>
      </c>
      <c r="AM19" s="25">
        <v>8</v>
      </c>
      <c r="AN19" s="25">
        <v>160</v>
      </c>
      <c r="AO19" s="25">
        <v>35</v>
      </c>
      <c r="AP19" s="25">
        <v>75</v>
      </c>
      <c r="AQ19" s="25">
        <v>12</v>
      </c>
      <c r="AR19" s="25">
        <v>1</v>
      </c>
      <c r="AS19" s="25">
        <v>3</v>
      </c>
      <c r="AT19" s="25">
        <v>1</v>
      </c>
      <c r="AU19" s="25">
        <v>4</v>
      </c>
      <c r="AV19" s="25">
        <v>3</v>
      </c>
      <c r="AW19" s="25">
        <v>7</v>
      </c>
      <c r="AX19" s="25">
        <v>20</v>
      </c>
      <c r="AY19" s="25">
        <v>168</v>
      </c>
      <c r="AZ19" s="25">
        <v>104</v>
      </c>
      <c r="BA19" s="25">
        <v>54</v>
      </c>
      <c r="BB19" s="25">
        <v>10</v>
      </c>
    </row>
    <row r="20" spans="1:54" x14ac:dyDescent="0.2">
      <c r="A20" s="45"/>
      <c r="B20" s="26">
        <v>0.08</v>
      </c>
      <c r="C20" s="27">
        <v>0.09</v>
      </c>
      <c r="D20" s="27">
        <v>0.08</v>
      </c>
      <c r="E20" s="26">
        <v>0.08</v>
      </c>
      <c r="F20" s="27">
        <v>0.09</v>
      </c>
      <c r="G20" s="27">
        <v>0.08</v>
      </c>
      <c r="H20" s="27">
        <v>0.08</v>
      </c>
      <c r="I20" s="26">
        <v>0.08</v>
      </c>
      <c r="J20" s="27">
        <v>0.11</v>
      </c>
      <c r="K20" s="27">
        <v>0.06</v>
      </c>
      <c r="L20" s="27">
        <v>0.08</v>
      </c>
      <c r="M20" s="27">
        <v>0.06</v>
      </c>
      <c r="N20" s="27">
        <v>0.1</v>
      </c>
      <c r="O20" s="27">
        <v>0.06</v>
      </c>
      <c r="P20" s="27">
        <v>0.1</v>
      </c>
      <c r="Q20" s="27">
        <v>0.1</v>
      </c>
      <c r="R20" s="27">
        <v>0.1</v>
      </c>
      <c r="S20" s="27">
        <v>0.1</v>
      </c>
      <c r="T20" s="27">
        <v>0.06</v>
      </c>
      <c r="U20" s="27">
        <v>0.13</v>
      </c>
      <c r="V20" s="26">
        <v>0.08</v>
      </c>
      <c r="W20" s="27">
        <v>0.13</v>
      </c>
      <c r="X20" s="27">
        <v>0.1</v>
      </c>
      <c r="Y20" s="27">
        <v>0.14000000000000001</v>
      </c>
      <c r="Z20" s="27">
        <v>0.12</v>
      </c>
      <c r="AA20" s="27">
        <v>0.09</v>
      </c>
      <c r="AB20" s="27">
        <v>0.05</v>
      </c>
      <c r="AC20" s="27">
        <v>7.0000000000000007E-2</v>
      </c>
      <c r="AD20" s="27">
        <v>0.08</v>
      </c>
      <c r="AE20" s="27">
        <v>0.08</v>
      </c>
      <c r="AF20" s="27">
        <v>0.09</v>
      </c>
      <c r="AG20" s="27">
        <v>0.06</v>
      </c>
      <c r="AH20" s="27">
        <v>0.1</v>
      </c>
      <c r="AI20" s="27">
        <v>0.06</v>
      </c>
      <c r="AJ20" s="27">
        <v>0.04</v>
      </c>
      <c r="AK20" s="27">
        <v>0.06</v>
      </c>
      <c r="AL20" s="27">
        <v>7.0000000000000007E-2</v>
      </c>
      <c r="AM20" s="27">
        <v>0.11</v>
      </c>
      <c r="AN20" s="26">
        <v>0.08</v>
      </c>
      <c r="AO20" s="27">
        <v>7.0000000000000007E-2</v>
      </c>
      <c r="AP20" s="27">
        <v>0.11</v>
      </c>
      <c r="AQ20" s="27">
        <v>0.12</v>
      </c>
      <c r="AR20" s="27">
        <v>0.01</v>
      </c>
      <c r="AS20" s="27">
        <v>0.06</v>
      </c>
      <c r="AT20" s="27">
        <v>0.09</v>
      </c>
      <c r="AU20" s="27">
        <v>0.08</v>
      </c>
      <c r="AV20" s="27">
        <v>0.2</v>
      </c>
      <c r="AW20" s="27">
        <v>0.05</v>
      </c>
      <c r="AX20" s="27">
        <v>7.0000000000000007E-2</v>
      </c>
      <c r="AY20" s="26">
        <v>0.08</v>
      </c>
      <c r="AZ20" s="27">
        <v>0.12</v>
      </c>
      <c r="BA20" s="27">
        <v>0.06</v>
      </c>
      <c r="BB20" s="27">
        <v>0.04</v>
      </c>
    </row>
    <row r="21" spans="1:54" x14ac:dyDescent="0.2">
      <c r="A21" s="45" t="s">
        <v>97</v>
      </c>
      <c r="B21" s="25">
        <v>169</v>
      </c>
      <c r="C21" s="25">
        <v>85</v>
      </c>
      <c r="D21" s="25">
        <v>84</v>
      </c>
      <c r="E21" s="25">
        <v>169</v>
      </c>
      <c r="F21" s="25">
        <v>54</v>
      </c>
      <c r="G21" s="25">
        <v>70</v>
      </c>
      <c r="H21" s="25">
        <v>45</v>
      </c>
      <c r="I21" s="25">
        <v>169</v>
      </c>
      <c r="J21" s="25">
        <v>8</v>
      </c>
      <c r="K21" s="25">
        <v>25</v>
      </c>
      <c r="L21" s="25">
        <v>10</v>
      </c>
      <c r="M21" s="25">
        <v>13</v>
      </c>
      <c r="N21" s="25">
        <v>8</v>
      </c>
      <c r="O21" s="25">
        <v>14</v>
      </c>
      <c r="P21" s="25">
        <v>38</v>
      </c>
      <c r="Q21" s="25">
        <v>17</v>
      </c>
      <c r="R21" s="25">
        <v>15</v>
      </c>
      <c r="S21" s="25">
        <v>1</v>
      </c>
      <c r="T21" s="25">
        <v>14</v>
      </c>
      <c r="U21" s="25">
        <v>6</v>
      </c>
      <c r="V21" s="25">
        <v>169</v>
      </c>
      <c r="W21" s="25">
        <v>6</v>
      </c>
      <c r="X21" s="25">
        <v>8</v>
      </c>
      <c r="Y21" s="25">
        <v>2</v>
      </c>
      <c r="Z21" s="25">
        <v>14</v>
      </c>
      <c r="AA21" s="25">
        <v>1</v>
      </c>
      <c r="AB21" s="25">
        <v>8</v>
      </c>
      <c r="AC21" s="25">
        <v>6</v>
      </c>
      <c r="AD21" s="25">
        <v>5</v>
      </c>
      <c r="AE21" s="25">
        <v>7</v>
      </c>
      <c r="AF21" s="25">
        <v>57</v>
      </c>
      <c r="AG21" s="25">
        <v>20</v>
      </c>
      <c r="AH21" s="25">
        <v>8</v>
      </c>
      <c r="AI21" s="25">
        <v>4</v>
      </c>
      <c r="AJ21" s="25">
        <v>12</v>
      </c>
      <c r="AK21" s="25">
        <v>2</v>
      </c>
      <c r="AL21" s="25">
        <v>4</v>
      </c>
      <c r="AM21" s="25">
        <v>5</v>
      </c>
      <c r="AN21" s="25">
        <v>163</v>
      </c>
      <c r="AO21" s="25">
        <v>31</v>
      </c>
      <c r="AP21" s="25">
        <v>86</v>
      </c>
      <c r="AQ21" s="25">
        <v>11</v>
      </c>
      <c r="AR21" s="25">
        <v>0</v>
      </c>
      <c r="AS21" s="25">
        <v>6</v>
      </c>
      <c r="AT21" s="25">
        <v>1</v>
      </c>
      <c r="AU21" s="25">
        <v>7</v>
      </c>
      <c r="AV21" s="25">
        <v>0</v>
      </c>
      <c r="AW21" s="25">
        <v>4</v>
      </c>
      <c r="AX21" s="25">
        <v>17</v>
      </c>
      <c r="AY21" s="25">
        <v>169</v>
      </c>
      <c r="AZ21" s="25">
        <v>122</v>
      </c>
      <c r="BA21" s="25">
        <v>38</v>
      </c>
      <c r="BB21" s="25">
        <v>9</v>
      </c>
    </row>
    <row r="22" spans="1:54" x14ac:dyDescent="0.2">
      <c r="A22" s="45"/>
      <c r="B22" s="26">
        <v>0.08</v>
      </c>
      <c r="C22" s="27">
        <v>0.09</v>
      </c>
      <c r="D22" s="27">
        <v>0.08</v>
      </c>
      <c r="E22" s="26">
        <v>0.08</v>
      </c>
      <c r="F22" s="27">
        <v>0.09</v>
      </c>
      <c r="G22" s="27">
        <v>0.1</v>
      </c>
      <c r="H22" s="27">
        <v>0.06</v>
      </c>
      <c r="I22" s="26">
        <v>0.08</v>
      </c>
      <c r="J22" s="27">
        <v>0.09</v>
      </c>
      <c r="K22" s="27">
        <v>0.11</v>
      </c>
      <c r="L22" s="27">
        <v>0.06</v>
      </c>
      <c r="M22" s="27">
        <v>0.09</v>
      </c>
      <c r="N22" s="27">
        <v>0.05</v>
      </c>
      <c r="O22" s="27">
        <v>7.0000000000000007E-2</v>
      </c>
      <c r="P22" s="27">
        <v>0.15</v>
      </c>
      <c r="Q22" s="27">
        <v>0.06</v>
      </c>
      <c r="R22" s="27">
        <v>0.09</v>
      </c>
      <c r="S22" s="27">
        <v>0.02</v>
      </c>
      <c r="T22" s="27">
        <v>0.08</v>
      </c>
      <c r="U22" s="27">
        <v>0.1</v>
      </c>
      <c r="V22" s="26">
        <v>0.08</v>
      </c>
      <c r="W22" s="27">
        <v>0.1</v>
      </c>
      <c r="X22" s="27">
        <v>0.05</v>
      </c>
      <c r="Y22" s="27">
        <v>0.04</v>
      </c>
      <c r="Z22" s="27">
        <v>0.16</v>
      </c>
      <c r="AA22" s="27">
        <v>0.01</v>
      </c>
      <c r="AB22" s="27">
        <v>0.11</v>
      </c>
      <c r="AC22" s="27">
        <v>0.06</v>
      </c>
      <c r="AD22" s="27">
        <v>0.04</v>
      </c>
      <c r="AE22" s="27">
        <v>0.08</v>
      </c>
      <c r="AF22" s="27">
        <v>0.11</v>
      </c>
      <c r="AG22" s="27">
        <v>0.12</v>
      </c>
      <c r="AH22" s="27">
        <v>0.09</v>
      </c>
      <c r="AI22" s="27">
        <v>0.05</v>
      </c>
      <c r="AJ22" s="27">
        <v>0.11</v>
      </c>
      <c r="AK22" s="27">
        <v>0.02</v>
      </c>
      <c r="AL22" s="27">
        <v>0.06</v>
      </c>
      <c r="AM22" s="27">
        <v>7.0000000000000007E-2</v>
      </c>
      <c r="AN22" s="26">
        <v>0.08</v>
      </c>
      <c r="AO22" s="27">
        <v>0.06</v>
      </c>
      <c r="AP22" s="27">
        <v>0.12</v>
      </c>
      <c r="AQ22" s="27">
        <v>0.11</v>
      </c>
      <c r="AR22" s="27">
        <v>0</v>
      </c>
      <c r="AS22" s="27">
        <v>0.11</v>
      </c>
      <c r="AT22" s="27">
        <v>0.06</v>
      </c>
      <c r="AU22" s="27">
        <v>0.15</v>
      </c>
      <c r="AV22" s="27">
        <v>0</v>
      </c>
      <c r="AW22" s="27">
        <v>0.03</v>
      </c>
      <c r="AX22" s="27">
        <v>7.0000000000000007E-2</v>
      </c>
      <c r="AY22" s="26">
        <v>0.08</v>
      </c>
      <c r="AZ22" s="27">
        <v>0.14000000000000001</v>
      </c>
      <c r="BA22" s="27">
        <v>0.04</v>
      </c>
      <c r="BB22" s="27">
        <v>0.04</v>
      </c>
    </row>
    <row r="23" spans="1:54" x14ac:dyDescent="0.2">
      <c r="A23" s="45" t="s">
        <v>98</v>
      </c>
      <c r="B23" s="25">
        <v>168</v>
      </c>
      <c r="C23" s="25">
        <v>87</v>
      </c>
      <c r="D23" s="25">
        <v>80</v>
      </c>
      <c r="E23" s="25">
        <v>168</v>
      </c>
      <c r="F23" s="25">
        <v>73</v>
      </c>
      <c r="G23" s="25">
        <v>51</v>
      </c>
      <c r="H23" s="25">
        <v>43</v>
      </c>
      <c r="I23" s="25">
        <v>168</v>
      </c>
      <c r="J23" s="25">
        <v>6</v>
      </c>
      <c r="K23" s="25">
        <v>16</v>
      </c>
      <c r="L23" s="25">
        <v>17</v>
      </c>
      <c r="M23" s="25">
        <v>9</v>
      </c>
      <c r="N23" s="25">
        <v>17</v>
      </c>
      <c r="O23" s="25">
        <v>13</v>
      </c>
      <c r="P23" s="25">
        <v>38</v>
      </c>
      <c r="Q23" s="25">
        <v>19</v>
      </c>
      <c r="R23" s="25">
        <v>15</v>
      </c>
      <c r="S23" s="25">
        <v>10</v>
      </c>
      <c r="T23" s="25">
        <v>6</v>
      </c>
      <c r="U23" s="25">
        <v>0</v>
      </c>
      <c r="V23" s="25">
        <v>168</v>
      </c>
      <c r="W23" s="25">
        <v>0</v>
      </c>
      <c r="X23" s="25">
        <v>17</v>
      </c>
      <c r="Y23" s="25">
        <v>7</v>
      </c>
      <c r="Z23" s="25">
        <v>6</v>
      </c>
      <c r="AA23" s="25">
        <v>8</v>
      </c>
      <c r="AB23" s="25">
        <v>3</v>
      </c>
      <c r="AC23" s="25">
        <v>4</v>
      </c>
      <c r="AD23" s="25">
        <v>12</v>
      </c>
      <c r="AE23" s="25">
        <v>6</v>
      </c>
      <c r="AF23" s="25">
        <v>55</v>
      </c>
      <c r="AG23" s="25">
        <v>13</v>
      </c>
      <c r="AH23" s="25">
        <v>6</v>
      </c>
      <c r="AI23" s="25">
        <v>5</v>
      </c>
      <c r="AJ23" s="25">
        <v>7</v>
      </c>
      <c r="AK23" s="25">
        <v>8</v>
      </c>
      <c r="AL23" s="25">
        <v>7</v>
      </c>
      <c r="AM23" s="25">
        <v>4</v>
      </c>
      <c r="AN23" s="25">
        <v>168</v>
      </c>
      <c r="AO23" s="25">
        <v>30</v>
      </c>
      <c r="AP23" s="25">
        <v>100</v>
      </c>
      <c r="AQ23" s="25">
        <v>24</v>
      </c>
      <c r="AR23" s="25">
        <v>1</v>
      </c>
      <c r="AS23" s="25">
        <v>1</v>
      </c>
      <c r="AT23" s="25">
        <v>2</v>
      </c>
      <c r="AU23" s="25">
        <v>1</v>
      </c>
      <c r="AV23" s="25">
        <v>1</v>
      </c>
      <c r="AW23" s="25">
        <v>1</v>
      </c>
      <c r="AX23" s="25">
        <v>7</v>
      </c>
      <c r="AY23" s="25">
        <v>168</v>
      </c>
      <c r="AZ23" s="25">
        <v>115</v>
      </c>
      <c r="BA23" s="25">
        <v>44</v>
      </c>
      <c r="BB23" s="25">
        <v>9</v>
      </c>
    </row>
    <row r="24" spans="1:54" x14ac:dyDescent="0.2">
      <c r="A24" s="45"/>
      <c r="B24" s="26">
        <v>0.08</v>
      </c>
      <c r="C24" s="27">
        <v>0.09</v>
      </c>
      <c r="D24" s="27">
        <v>0.08</v>
      </c>
      <c r="E24" s="26">
        <v>0.08</v>
      </c>
      <c r="F24" s="27">
        <v>0.13</v>
      </c>
      <c r="G24" s="27">
        <v>7.0000000000000007E-2</v>
      </c>
      <c r="H24" s="27">
        <v>0.06</v>
      </c>
      <c r="I24" s="26">
        <v>0.08</v>
      </c>
      <c r="J24" s="27">
        <v>7.0000000000000007E-2</v>
      </c>
      <c r="K24" s="27">
        <v>7.0000000000000007E-2</v>
      </c>
      <c r="L24" s="27">
        <v>0.1</v>
      </c>
      <c r="M24" s="27">
        <v>0.06</v>
      </c>
      <c r="N24" s="27">
        <v>0.1</v>
      </c>
      <c r="O24" s="27">
        <v>7.0000000000000007E-2</v>
      </c>
      <c r="P24" s="27">
        <v>0.14000000000000001</v>
      </c>
      <c r="Q24" s="27">
        <v>7.0000000000000007E-2</v>
      </c>
      <c r="R24" s="27">
        <v>0.09</v>
      </c>
      <c r="S24" s="27">
        <v>0.1</v>
      </c>
      <c r="T24" s="27">
        <v>0.04</v>
      </c>
      <c r="U24" s="27">
        <v>0</v>
      </c>
      <c r="V24" s="26">
        <v>0.08</v>
      </c>
      <c r="W24" s="27">
        <v>0</v>
      </c>
      <c r="X24" s="27">
        <v>0.1</v>
      </c>
      <c r="Y24" s="27">
        <v>0.1</v>
      </c>
      <c r="Z24" s="27">
        <v>7.0000000000000007E-2</v>
      </c>
      <c r="AA24" s="27">
        <v>0.11</v>
      </c>
      <c r="AB24" s="27">
        <v>0.04</v>
      </c>
      <c r="AC24" s="27">
        <v>0.04</v>
      </c>
      <c r="AD24" s="27">
        <v>0.1</v>
      </c>
      <c r="AE24" s="27">
        <v>7.0000000000000007E-2</v>
      </c>
      <c r="AF24" s="27">
        <v>0.1</v>
      </c>
      <c r="AG24" s="27">
        <v>0.08</v>
      </c>
      <c r="AH24" s="27">
        <v>7.0000000000000007E-2</v>
      </c>
      <c r="AI24" s="27">
        <v>7.0000000000000007E-2</v>
      </c>
      <c r="AJ24" s="27">
        <v>0.06</v>
      </c>
      <c r="AK24" s="27">
        <v>0.11</v>
      </c>
      <c r="AL24" s="27">
        <v>0.12</v>
      </c>
      <c r="AM24" s="27">
        <v>0.06</v>
      </c>
      <c r="AN24" s="26">
        <v>0.09</v>
      </c>
      <c r="AO24" s="27">
        <v>0.06</v>
      </c>
      <c r="AP24" s="27">
        <v>0.14000000000000001</v>
      </c>
      <c r="AQ24" s="27">
        <v>0.24</v>
      </c>
      <c r="AR24" s="27">
        <v>0.01</v>
      </c>
      <c r="AS24" s="27">
        <v>0.02</v>
      </c>
      <c r="AT24" s="27">
        <v>0.16</v>
      </c>
      <c r="AU24" s="27">
        <v>0.02</v>
      </c>
      <c r="AV24" s="27">
        <v>0.04</v>
      </c>
      <c r="AW24" s="27">
        <v>0.01</v>
      </c>
      <c r="AX24" s="27">
        <v>0.03</v>
      </c>
      <c r="AY24" s="26">
        <v>0.08</v>
      </c>
      <c r="AZ24" s="27">
        <v>0.13</v>
      </c>
      <c r="BA24" s="27">
        <v>0.05</v>
      </c>
      <c r="BB24" s="27">
        <v>0.04</v>
      </c>
    </row>
    <row r="25" spans="1:54" x14ac:dyDescent="0.2">
      <c r="A25" s="45" t="s">
        <v>99</v>
      </c>
      <c r="B25" s="25">
        <v>86</v>
      </c>
      <c r="C25" s="25">
        <v>47</v>
      </c>
      <c r="D25" s="25">
        <v>38</v>
      </c>
      <c r="E25" s="25">
        <v>86</v>
      </c>
      <c r="F25" s="25">
        <v>37</v>
      </c>
      <c r="G25" s="25">
        <v>23</v>
      </c>
      <c r="H25" s="25">
        <v>25</v>
      </c>
      <c r="I25" s="25">
        <v>86</v>
      </c>
      <c r="J25" s="25">
        <v>3</v>
      </c>
      <c r="K25" s="25">
        <v>9</v>
      </c>
      <c r="L25" s="25">
        <v>2</v>
      </c>
      <c r="M25" s="25">
        <v>2</v>
      </c>
      <c r="N25" s="25">
        <v>3</v>
      </c>
      <c r="O25" s="25">
        <v>12</v>
      </c>
      <c r="P25" s="25">
        <v>25</v>
      </c>
      <c r="Q25" s="25">
        <v>17</v>
      </c>
      <c r="R25" s="25">
        <v>3</v>
      </c>
      <c r="S25" s="25">
        <v>3</v>
      </c>
      <c r="T25" s="25">
        <v>4</v>
      </c>
      <c r="U25" s="25">
        <v>2</v>
      </c>
      <c r="V25" s="25">
        <v>86</v>
      </c>
      <c r="W25" s="25">
        <v>2</v>
      </c>
      <c r="X25" s="25">
        <v>3</v>
      </c>
      <c r="Y25" s="25">
        <v>5</v>
      </c>
      <c r="Z25" s="25">
        <v>1</v>
      </c>
      <c r="AA25" s="25">
        <v>3</v>
      </c>
      <c r="AB25" s="25">
        <v>2</v>
      </c>
      <c r="AC25" s="25">
        <v>2</v>
      </c>
      <c r="AD25" s="25">
        <v>1</v>
      </c>
      <c r="AE25" s="25">
        <v>2</v>
      </c>
      <c r="AF25" s="25">
        <v>48</v>
      </c>
      <c r="AG25" s="25">
        <v>8</v>
      </c>
      <c r="AH25" s="25">
        <v>3</v>
      </c>
      <c r="AI25" s="25">
        <v>0</v>
      </c>
      <c r="AJ25" s="25">
        <v>1</v>
      </c>
      <c r="AK25" s="25">
        <v>3</v>
      </c>
      <c r="AL25" s="25">
        <v>1</v>
      </c>
      <c r="AM25" s="25">
        <v>1</v>
      </c>
      <c r="AN25" s="25">
        <v>83</v>
      </c>
      <c r="AO25" s="25">
        <v>15</v>
      </c>
      <c r="AP25" s="25">
        <v>41</v>
      </c>
      <c r="AQ25" s="25">
        <v>13</v>
      </c>
      <c r="AR25" s="25">
        <v>0</v>
      </c>
      <c r="AS25" s="25">
        <v>1</v>
      </c>
      <c r="AT25" s="25">
        <v>2</v>
      </c>
      <c r="AU25" s="25">
        <v>2</v>
      </c>
      <c r="AV25" s="25">
        <v>3</v>
      </c>
      <c r="AW25" s="25">
        <v>2</v>
      </c>
      <c r="AX25" s="25">
        <v>5</v>
      </c>
      <c r="AY25" s="25">
        <v>86</v>
      </c>
      <c r="AZ25" s="25">
        <v>66</v>
      </c>
      <c r="BA25" s="25">
        <v>16</v>
      </c>
      <c r="BB25" s="25">
        <v>4</v>
      </c>
    </row>
    <row r="26" spans="1:54" x14ac:dyDescent="0.2">
      <c r="A26" s="45"/>
      <c r="B26" s="26">
        <v>0.04</v>
      </c>
      <c r="C26" s="27">
        <v>0.05</v>
      </c>
      <c r="D26" s="27">
        <v>0.04</v>
      </c>
      <c r="E26" s="26">
        <v>0.04</v>
      </c>
      <c r="F26" s="27">
        <v>0.06</v>
      </c>
      <c r="G26" s="27">
        <v>0.03</v>
      </c>
      <c r="H26" s="27">
        <v>0.04</v>
      </c>
      <c r="I26" s="26">
        <v>0.04</v>
      </c>
      <c r="J26" s="27">
        <v>0.03</v>
      </c>
      <c r="K26" s="27">
        <v>0.04</v>
      </c>
      <c r="L26" s="27">
        <v>0.01</v>
      </c>
      <c r="M26" s="27">
        <v>0.01</v>
      </c>
      <c r="N26" s="27">
        <v>0.02</v>
      </c>
      <c r="O26" s="27">
        <v>0.06</v>
      </c>
      <c r="P26" s="27">
        <v>0.09</v>
      </c>
      <c r="Q26" s="27">
        <v>0.06</v>
      </c>
      <c r="R26" s="27">
        <v>0.02</v>
      </c>
      <c r="S26" s="27">
        <v>0.04</v>
      </c>
      <c r="T26" s="27">
        <v>0.02</v>
      </c>
      <c r="U26" s="27">
        <v>0.04</v>
      </c>
      <c r="V26" s="26">
        <v>0.04</v>
      </c>
      <c r="W26" s="27">
        <v>0.04</v>
      </c>
      <c r="X26" s="27">
        <v>0.02</v>
      </c>
      <c r="Y26" s="27">
        <v>0.08</v>
      </c>
      <c r="Z26" s="27">
        <v>0.01</v>
      </c>
      <c r="AA26" s="27">
        <v>0.03</v>
      </c>
      <c r="AB26" s="27">
        <v>0.03</v>
      </c>
      <c r="AC26" s="27">
        <v>0.02</v>
      </c>
      <c r="AD26" s="27">
        <v>0.01</v>
      </c>
      <c r="AE26" s="27">
        <v>0.02</v>
      </c>
      <c r="AF26" s="27">
        <v>0.09</v>
      </c>
      <c r="AG26" s="27">
        <v>0.05</v>
      </c>
      <c r="AH26" s="27">
        <v>0.03</v>
      </c>
      <c r="AI26" s="27">
        <v>0</v>
      </c>
      <c r="AJ26" s="27">
        <v>0.01</v>
      </c>
      <c r="AK26" s="27">
        <v>0.05</v>
      </c>
      <c r="AL26" s="27">
        <v>0.01</v>
      </c>
      <c r="AM26" s="27">
        <v>0.01</v>
      </c>
      <c r="AN26" s="26">
        <v>0.04</v>
      </c>
      <c r="AO26" s="27">
        <v>0.03</v>
      </c>
      <c r="AP26" s="27">
        <v>0.06</v>
      </c>
      <c r="AQ26" s="27">
        <v>0.13</v>
      </c>
      <c r="AR26" s="27">
        <v>0</v>
      </c>
      <c r="AS26" s="27">
        <v>0.02</v>
      </c>
      <c r="AT26" s="27">
        <v>0.15</v>
      </c>
      <c r="AU26" s="27">
        <v>0.04</v>
      </c>
      <c r="AV26" s="27">
        <v>0.19</v>
      </c>
      <c r="AW26" s="27">
        <v>0.01</v>
      </c>
      <c r="AX26" s="27">
        <v>0.02</v>
      </c>
      <c r="AY26" s="26">
        <v>0.04</v>
      </c>
      <c r="AZ26" s="27">
        <v>7.0000000000000007E-2</v>
      </c>
      <c r="BA26" s="27">
        <v>0.02</v>
      </c>
      <c r="BB26" s="27">
        <v>0.02</v>
      </c>
    </row>
    <row r="27" spans="1:54" x14ac:dyDescent="0.2">
      <c r="A27" s="45" t="s">
        <v>100</v>
      </c>
      <c r="B27" s="25">
        <v>84</v>
      </c>
      <c r="C27" s="25">
        <v>43</v>
      </c>
      <c r="D27" s="25">
        <v>41</v>
      </c>
      <c r="E27" s="25">
        <v>84</v>
      </c>
      <c r="F27" s="25">
        <v>31</v>
      </c>
      <c r="G27" s="25">
        <v>30</v>
      </c>
      <c r="H27" s="25">
        <v>23</v>
      </c>
      <c r="I27" s="25">
        <v>84</v>
      </c>
      <c r="J27" s="25">
        <v>1</v>
      </c>
      <c r="K27" s="25">
        <v>6</v>
      </c>
      <c r="L27" s="25">
        <v>7</v>
      </c>
      <c r="M27" s="25">
        <v>1</v>
      </c>
      <c r="N27" s="25">
        <v>8</v>
      </c>
      <c r="O27" s="25">
        <v>6</v>
      </c>
      <c r="P27" s="25">
        <v>19</v>
      </c>
      <c r="Q27" s="25">
        <v>11</v>
      </c>
      <c r="R27" s="25">
        <v>4</v>
      </c>
      <c r="S27" s="25">
        <v>6</v>
      </c>
      <c r="T27" s="25">
        <v>12</v>
      </c>
      <c r="U27" s="25">
        <v>1</v>
      </c>
      <c r="V27" s="25">
        <v>84</v>
      </c>
      <c r="W27" s="25">
        <v>1</v>
      </c>
      <c r="X27" s="25">
        <v>9</v>
      </c>
      <c r="Y27" s="25">
        <v>3</v>
      </c>
      <c r="Z27" s="25">
        <v>0</v>
      </c>
      <c r="AA27" s="25">
        <v>5</v>
      </c>
      <c r="AB27" s="25">
        <v>5</v>
      </c>
      <c r="AC27" s="25">
        <v>8</v>
      </c>
      <c r="AD27" s="25">
        <v>5</v>
      </c>
      <c r="AE27" s="25">
        <v>2</v>
      </c>
      <c r="AF27" s="25">
        <v>25</v>
      </c>
      <c r="AG27" s="25">
        <v>6</v>
      </c>
      <c r="AH27" s="25">
        <v>1</v>
      </c>
      <c r="AI27" s="25">
        <v>5</v>
      </c>
      <c r="AJ27" s="25">
        <v>1</v>
      </c>
      <c r="AK27" s="25">
        <v>4</v>
      </c>
      <c r="AL27" s="25">
        <v>2</v>
      </c>
      <c r="AM27" s="25">
        <v>4</v>
      </c>
      <c r="AN27" s="25">
        <v>83</v>
      </c>
      <c r="AO27" s="25">
        <v>9</v>
      </c>
      <c r="AP27" s="25">
        <v>59</v>
      </c>
      <c r="AQ27" s="25">
        <v>3</v>
      </c>
      <c r="AR27" s="25">
        <v>3</v>
      </c>
      <c r="AS27" s="25">
        <v>1</v>
      </c>
      <c r="AT27" s="25">
        <v>0</v>
      </c>
      <c r="AU27" s="25">
        <v>2</v>
      </c>
      <c r="AV27" s="25">
        <v>0</v>
      </c>
      <c r="AW27" s="25">
        <v>2</v>
      </c>
      <c r="AX27" s="25">
        <v>3</v>
      </c>
      <c r="AY27" s="25">
        <v>84</v>
      </c>
      <c r="AZ27" s="25">
        <v>62</v>
      </c>
      <c r="BA27" s="25">
        <v>15</v>
      </c>
      <c r="BB27" s="25">
        <v>7</v>
      </c>
    </row>
    <row r="28" spans="1:54" x14ac:dyDescent="0.2">
      <c r="A28" s="45"/>
      <c r="B28" s="26">
        <v>0.04</v>
      </c>
      <c r="C28" s="27">
        <v>0.04</v>
      </c>
      <c r="D28" s="27">
        <v>0.04</v>
      </c>
      <c r="E28" s="26">
        <v>0.04</v>
      </c>
      <c r="F28" s="27">
        <v>0.05</v>
      </c>
      <c r="G28" s="27">
        <v>0.04</v>
      </c>
      <c r="H28" s="27">
        <v>0.03</v>
      </c>
      <c r="I28" s="26">
        <v>0.04</v>
      </c>
      <c r="J28" s="27">
        <v>0.02</v>
      </c>
      <c r="K28" s="27">
        <v>0.03</v>
      </c>
      <c r="L28" s="27">
        <v>0.04</v>
      </c>
      <c r="M28" s="27">
        <v>0.01</v>
      </c>
      <c r="N28" s="27">
        <v>0.05</v>
      </c>
      <c r="O28" s="27">
        <v>0.03</v>
      </c>
      <c r="P28" s="27">
        <v>7.0000000000000007E-2</v>
      </c>
      <c r="Q28" s="27">
        <v>0.04</v>
      </c>
      <c r="R28" s="27">
        <v>0.02</v>
      </c>
      <c r="S28" s="27">
        <v>0.06</v>
      </c>
      <c r="T28" s="27">
        <v>7.0000000000000007E-2</v>
      </c>
      <c r="U28" s="27">
        <v>0.01</v>
      </c>
      <c r="V28" s="26">
        <v>0.04</v>
      </c>
      <c r="W28" s="27">
        <v>0.01</v>
      </c>
      <c r="X28" s="27">
        <v>0.05</v>
      </c>
      <c r="Y28" s="27">
        <v>0.04</v>
      </c>
      <c r="Z28" s="27">
        <v>0</v>
      </c>
      <c r="AA28" s="27">
        <v>0.06</v>
      </c>
      <c r="AB28" s="27">
        <v>7.0000000000000007E-2</v>
      </c>
      <c r="AC28" s="27">
        <v>0.08</v>
      </c>
      <c r="AD28" s="27">
        <v>0.04</v>
      </c>
      <c r="AE28" s="27">
        <v>0.02</v>
      </c>
      <c r="AF28" s="27">
        <v>0.05</v>
      </c>
      <c r="AG28" s="27">
        <v>0.03</v>
      </c>
      <c r="AH28" s="27">
        <v>0.01</v>
      </c>
      <c r="AI28" s="27">
        <v>0.06</v>
      </c>
      <c r="AJ28" s="27">
        <v>0.01</v>
      </c>
      <c r="AK28" s="27">
        <v>0.05</v>
      </c>
      <c r="AL28" s="27">
        <v>0.03</v>
      </c>
      <c r="AM28" s="27">
        <v>0.06</v>
      </c>
      <c r="AN28" s="26">
        <v>0.04</v>
      </c>
      <c r="AO28" s="27">
        <v>0.02</v>
      </c>
      <c r="AP28" s="27">
        <v>0.08</v>
      </c>
      <c r="AQ28" s="27">
        <v>0.03</v>
      </c>
      <c r="AR28" s="27">
        <v>0.03</v>
      </c>
      <c r="AS28" s="27">
        <v>0.02</v>
      </c>
      <c r="AT28" s="27">
        <v>0</v>
      </c>
      <c r="AU28" s="27">
        <v>0.05</v>
      </c>
      <c r="AV28" s="27">
        <v>0</v>
      </c>
      <c r="AW28" s="27">
        <v>0.01</v>
      </c>
      <c r="AX28" s="27">
        <v>0.01</v>
      </c>
      <c r="AY28" s="26">
        <v>0.04</v>
      </c>
      <c r="AZ28" s="27">
        <v>7.0000000000000007E-2</v>
      </c>
      <c r="BA28" s="27">
        <v>0.02</v>
      </c>
      <c r="BB28" s="27">
        <v>0.03</v>
      </c>
    </row>
    <row r="29" spans="1:54" x14ac:dyDescent="0.2">
      <c r="A29" s="45" t="s">
        <v>85</v>
      </c>
      <c r="B29" s="25">
        <v>326</v>
      </c>
      <c r="C29" s="25">
        <v>91</v>
      </c>
      <c r="D29" s="25">
        <v>235</v>
      </c>
      <c r="E29" s="25">
        <v>326</v>
      </c>
      <c r="F29" s="25">
        <v>113</v>
      </c>
      <c r="G29" s="25">
        <v>123</v>
      </c>
      <c r="H29" s="25">
        <v>89</v>
      </c>
      <c r="I29" s="25">
        <v>326</v>
      </c>
      <c r="J29" s="25">
        <v>19</v>
      </c>
      <c r="K29" s="25">
        <v>29</v>
      </c>
      <c r="L29" s="25">
        <v>25</v>
      </c>
      <c r="M29" s="25">
        <v>40</v>
      </c>
      <c r="N29" s="25">
        <v>33</v>
      </c>
      <c r="O29" s="25">
        <v>40</v>
      </c>
      <c r="P29" s="25">
        <v>7</v>
      </c>
      <c r="Q29" s="25">
        <v>40</v>
      </c>
      <c r="R29" s="25">
        <v>22</v>
      </c>
      <c r="S29" s="25">
        <v>19</v>
      </c>
      <c r="T29" s="25">
        <v>31</v>
      </c>
      <c r="U29" s="25">
        <v>21</v>
      </c>
      <c r="V29" s="25">
        <v>326</v>
      </c>
      <c r="W29" s="25">
        <v>21</v>
      </c>
      <c r="X29" s="25">
        <v>35</v>
      </c>
      <c r="Y29" s="25">
        <v>11</v>
      </c>
      <c r="Z29" s="25">
        <v>10</v>
      </c>
      <c r="AA29" s="25">
        <v>15</v>
      </c>
      <c r="AB29" s="25">
        <v>8</v>
      </c>
      <c r="AC29" s="25">
        <v>22</v>
      </c>
      <c r="AD29" s="25">
        <v>18</v>
      </c>
      <c r="AE29" s="25">
        <v>14</v>
      </c>
      <c r="AF29" s="25">
        <v>44</v>
      </c>
      <c r="AG29" s="25">
        <v>21</v>
      </c>
      <c r="AH29" s="25">
        <v>19</v>
      </c>
      <c r="AI29" s="25">
        <v>23</v>
      </c>
      <c r="AJ29" s="25">
        <v>30</v>
      </c>
      <c r="AK29" s="25">
        <v>12</v>
      </c>
      <c r="AL29" s="25">
        <v>12</v>
      </c>
      <c r="AM29" s="25">
        <v>8</v>
      </c>
      <c r="AN29" s="25">
        <v>305</v>
      </c>
      <c r="AO29" s="25">
        <v>38</v>
      </c>
      <c r="AP29" s="25">
        <v>80</v>
      </c>
      <c r="AQ29" s="25">
        <v>11</v>
      </c>
      <c r="AR29" s="25">
        <v>13</v>
      </c>
      <c r="AS29" s="25">
        <v>13</v>
      </c>
      <c r="AT29" s="25">
        <v>3</v>
      </c>
      <c r="AU29" s="25">
        <v>7</v>
      </c>
      <c r="AV29" s="25">
        <v>1</v>
      </c>
      <c r="AW29" s="25">
        <v>54</v>
      </c>
      <c r="AX29" s="25">
        <v>83</v>
      </c>
      <c r="AY29" s="25">
        <v>326</v>
      </c>
      <c r="AZ29" s="25">
        <v>122</v>
      </c>
      <c r="BA29" s="25">
        <v>122</v>
      </c>
      <c r="BB29" s="25">
        <v>82</v>
      </c>
    </row>
    <row r="30" spans="1:54" x14ac:dyDescent="0.2">
      <c r="A30" s="45"/>
      <c r="B30" s="26">
        <v>0.16</v>
      </c>
      <c r="C30" s="27">
        <v>0.09</v>
      </c>
      <c r="D30" s="27">
        <v>0.23</v>
      </c>
      <c r="E30" s="26">
        <v>0.16</v>
      </c>
      <c r="F30" s="27">
        <v>0.2</v>
      </c>
      <c r="G30" s="27">
        <v>0.17</v>
      </c>
      <c r="H30" s="27">
        <v>0.12</v>
      </c>
      <c r="I30" s="26">
        <v>0.16</v>
      </c>
      <c r="J30" s="27">
        <v>0.23</v>
      </c>
      <c r="K30" s="27">
        <v>0.13</v>
      </c>
      <c r="L30" s="27">
        <v>0.15</v>
      </c>
      <c r="M30" s="27">
        <v>0.28000000000000003</v>
      </c>
      <c r="N30" s="27">
        <v>0.19</v>
      </c>
      <c r="O30" s="27">
        <v>0.21</v>
      </c>
      <c r="P30" s="27">
        <v>0.03</v>
      </c>
      <c r="Q30" s="27">
        <v>0.15</v>
      </c>
      <c r="R30" s="27">
        <v>0.13</v>
      </c>
      <c r="S30" s="27">
        <v>0.2</v>
      </c>
      <c r="T30" s="27">
        <v>0.18</v>
      </c>
      <c r="U30" s="27">
        <v>0.38</v>
      </c>
      <c r="V30" s="26">
        <v>0.16</v>
      </c>
      <c r="W30" s="27">
        <v>0.38</v>
      </c>
      <c r="X30" s="27">
        <v>0.2</v>
      </c>
      <c r="Y30" s="27">
        <v>0.18</v>
      </c>
      <c r="Z30" s="27">
        <v>0.12</v>
      </c>
      <c r="AA30" s="27">
        <v>0.19</v>
      </c>
      <c r="AB30" s="27">
        <v>0.12</v>
      </c>
      <c r="AC30" s="27">
        <v>0.23</v>
      </c>
      <c r="AD30" s="27">
        <v>0.15</v>
      </c>
      <c r="AE30" s="27">
        <v>0.17</v>
      </c>
      <c r="AF30" s="27">
        <v>0.08</v>
      </c>
      <c r="AG30" s="27">
        <v>0.13</v>
      </c>
      <c r="AH30" s="27">
        <v>0.21</v>
      </c>
      <c r="AI30" s="27">
        <v>0.28999999999999998</v>
      </c>
      <c r="AJ30" s="27">
        <v>0.28000000000000003</v>
      </c>
      <c r="AK30" s="27">
        <v>0.17</v>
      </c>
      <c r="AL30" s="27">
        <v>0.21</v>
      </c>
      <c r="AM30" s="27">
        <v>0.1</v>
      </c>
      <c r="AN30" s="26">
        <v>0.16</v>
      </c>
      <c r="AO30" s="27">
        <v>7.0000000000000007E-2</v>
      </c>
      <c r="AP30" s="27">
        <v>0.12</v>
      </c>
      <c r="AQ30" s="27">
        <v>0.11</v>
      </c>
      <c r="AR30" s="27">
        <v>0.13</v>
      </c>
      <c r="AS30" s="27">
        <v>0.25</v>
      </c>
      <c r="AT30" s="27">
        <v>0.27</v>
      </c>
      <c r="AU30" s="27">
        <v>0.15</v>
      </c>
      <c r="AV30" s="27">
        <v>0.09</v>
      </c>
      <c r="AW30" s="27">
        <v>0.39</v>
      </c>
      <c r="AX30" s="27">
        <v>0.31</v>
      </c>
      <c r="AY30" s="26">
        <v>0.16</v>
      </c>
      <c r="AZ30" s="27">
        <v>0.14000000000000001</v>
      </c>
      <c r="BA30" s="27">
        <v>0.14000000000000001</v>
      </c>
      <c r="BB30" s="27">
        <v>0.36</v>
      </c>
    </row>
    <row r="32" spans="1:54" x14ac:dyDescent="0.2">
      <c r="A32" s="29" t="s">
        <v>105</v>
      </c>
      <c r="B32" s="36">
        <f t="shared" ref="B32:BB32" si="0">IFERROR(SUM(B23,B25,B27)/B5,0)</f>
        <v>0.16849451645064806</v>
      </c>
      <c r="C32" s="36">
        <f t="shared" si="0"/>
        <v>0.18079673135852911</v>
      </c>
      <c r="D32" s="36">
        <f t="shared" si="0"/>
        <v>0.15481986368062317</v>
      </c>
      <c r="E32" s="36">
        <f t="shared" si="0"/>
        <v>0.16849451645064806</v>
      </c>
      <c r="F32" s="36">
        <f t="shared" si="0"/>
        <v>0.24650349650349651</v>
      </c>
      <c r="G32" s="36">
        <f t="shared" si="0"/>
        <v>0.14525139664804471</v>
      </c>
      <c r="H32" s="36">
        <f t="shared" si="0"/>
        <v>0.12656467315716272</v>
      </c>
      <c r="I32" s="36">
        <f t="shared" si="0"/>
        <v>0.16849451645064806</v>
      </c>
      <c r="J32" s="36">
        <f t="shared" si="0"/>
        <v>0.12195121951219512</v>
      </c>
      <c r="K32" s="36">
        <f t="shared" si="0"/>
        <v>0.1409090909090909</v>
      </c>
      <c r="L32" s="36">
        <f t="shared" si="0"/>
        <v>0.15757575757575756</v>
      </c>
      <c r="M32" s="36">
        <f t="shared" si="0"/>
        <v>8.2758620689655171E-2</v>
      </c>
      <c r="N32" s="36">
        <f t="shared" si="0"/>
        <v>0.15909090909090909</v>
      </c>
      <c r="O32" s="36">
        <f t="shared" si="0"/>
        <v>0.16577540106951871</v>
      </c>
      <c r="P32" s="36">
        <f t="shared" si="0"/>
        <v>0.31060606060606061</v>
      </c>
      <c r="Q32" s="36">
        <f t="shared" si="0"/>
        <v>0.1709090909090909</v>
      </c>
      <c r="R32" s="36">
        <f t="shared" si="0"/>
        <v>0.12790697674418605</v>
      </c>
      <c r="S32" s="36">
        <f t="shared" si="0"/>
        <v>0.19791666666666666</v>
      </c>
      <c r="T32" s="36">
        <f t="shared" si="0"/>
        <v>0.12941176470588237</v>
      </c>
      <c r="U32" s="36">
        <f t="shared" si="0"/>
        <v>5.4545454545454543E-2</v>
      </c>
      <c r="V32" s="36">
        <f t="shared" si="0"/>
        <v>0.16849451645064806</v>
      </c>
      <c r="W32" s="36">
        <f t="shared" si="0"/>
        <v>5.4545454545454543E-2</v>
      </c>
      <c r="X32" s="36">
        <f t="shared" si="0"/>
        <v>0.1657142857142857</v>
      </c>
      <c r="Y32" s="36">
        <f t="shared" si="0"/>
        <v>0.234375</v>
      </c>
      <c r="Z32" s="36">
        <f t="shared" si="0"/>
        <v>8.0459770114942528E-2</v>
      </c>
      <c r="AA32" s="36">
        <f t="shared" si="0"/>
        <v>0.21052631578947367</v>
      </c>
      <c r="AB32" s="36">
        <f t="shared" si="0"/>
        <v>0.1388888888888889</v>
      </c>
      <c r="AC32" s="36">
        <f t="shared" si="0"/>
        <v>0.14432989690721648</v>
      </c>
      <c r="AD32" s="36">
        <f t="shared" si="0"/>
        <v>0.15</v>
      </c>
      <c r="AE32" s="36">
        <f t="shared" si="0"/>
        <v>0.12195121951219512</v>
      </c>
      <c r="AF32" s="36">
        <f t="shared" si="0"/>
        <v>0.24427480916030533</v>
      </c>
      <c r="AG32" s="36">
        <f t="shared" si="0"/>
        <v>0.15976331360946747</v>
      </c>
      <c r="AH32" s="36">
        <f t="shared" si="0"/>
        <v>0.10989010989010989</v>
      </c>
      <c r="AI32" s="36">
        <f t="shared" si="0"/>
        <v>0.12658227848101267</v>
      </c>
      <c r="AJ32" s="36">
        <f t="shared" si="0"/>
        <v>8.1818181818181818E-2</v>
      </c>
      <c r="AK32" s="36">
        <f t="shared" si="0"/>
        <v>0.20833333333333334</v>
      </c>
      <c r="AL32" s="36">
        <f t="shared" si="0"/>
        <v>0.16666666666666666</v>
      </c>
      <c r="AM32" s="36">
        <f t="shared" si="0"/>
        <v>0.12328767123287671</v>
      </c>
      <c r="AN32" s="36">
        <f t="shared" si="0"/>
        <v>0.17119425935417734</v>
      </c>
      <c r="AO32" s="36">
        <f t="shared" si="0"/>
        <v>0.10285714285714286</v>
      </c>
      <c r="AP32" s="36">
        <f t="shared" si="0"/>
        <v>0.28694404591104733</v>
      </c>
      <c r="AQ32" s="36">
        <f t="shared" si="0"/>
        <v>0.4</v>
      </c>
      <c r="AR32" s="36">
        <f t="shared" si="0"/>
        <v>4.1666666666666664E-2</v>
      </c>
      <c r="AS32" s="36">
        <f t="shared" si="0"/>
        <v>5.4545454545454543E-2</v>
      </c>
      <c r="AT32" s="36">
        <f t="shared" si="0"/>
        <v>0.33333333333333331</v>
      </c>
      <c r="AU32" s="36">
        <f t="shared" si="0"/>
        <v>0.1</v>
      </c>
      <c r="AV32" s="36">
        <f t="shared" si="0"/>
        <v>0.26666666666666666</v>
      </c>
      <c r="AW32" s="36">
        <f t="shared" si="0"/>
        <v>3.6764705882352942E-2</v>
      </c>
      <c r="AX32" s="36">
        <f t="shared" si="0"/>
        <v>5.6603773584905662E-2</v>
      </c>
      <c r="AY32" s="36">
        <f t="shared" si="0"/>
        <v>0.16849451645064806</v>
      </c>
      <c r="AZ32" s="36">
        <f t="shared" si="0"/>
        <v>0.27457627118644068</v>
      </c>
      <c r="BA32" s="36">
        <f t="shared" si="0"/>
        <v>8.3798882681564241E-2</v>
      </c>
      <c r="BB32" s="36">
        <f t="shared" si="0"/>
        <v>8.8495575221238937E-2</v>
      </c>
    </row>
    <row r="34" spans="1:54" x14ac:dyDescent="0.2">
      <c r="A34" s="29" t="s">
        <v>106</v>
      </c>
      <c r="B34" s="36">
        <f t="shared" ref="B34:BB34" si="1">IFERROR(SUM(B7,B9,B11)/B5,0)</f>
        <v>0.24426719840478564</v>
      </c>
      <c r="C34" s="36">
        <f t="shared" si="1"/>
        <v>0.29213483146067415</v>
      </c>
      <c r="D34" s="36">
        <f t="shared" si="1"/>
        <v>0.19863680623174293</v>
      </c>
      <c r="E34" s="36">
        <f t="shared" si="1"/>
        <v>0.24426719840478564</v>
      </c>
      <c r="F34" s="36">
        <f t="shared" si="1"/>
        <v>0.15734265734265734</v>
      </c>
      <c r="G34" s="36">
        <f t="shared" si="1"/>
        <v>0.24162011173184358</v>
      </c>
      <c r="H34" s="36">
        <f t="shared" si="1"/>
        <v>0.31571627260083451</v>
      </c>
      <c r="I34" s="36">
        <f t="shared" si="1"/>
        <v>0.24426719840478564</v>
      </c>
      <c r="J34" s="36">
        <f t="shared" si="1"/>
        <v>0.24390243902439024</v>
      </c>
      <c r="K34" s="36">
        <f t="shared" si="1"/>
        <v>0.2818181818181818</v>
      </c>
      <c r="L34" s="36">
        <f t="shared" si="1"/>
        <v>0.24848484848484848</v>
      </c>
      <c r="M34" s="36">
        <f t="shared" si="1"/>
        <v>0.2620689655172414</v>
      </c>
      <c r="N34" s="36">
        <f t="shared" si="1"/>
        <v>0.25568181818181818</v>
      </c>
      <c r="O34" s="36">
        <f t="shared" si="1"/>
        <v>0.24598930481283424</v>
      </c>
      <c r="P34" s="36">
        <f t="shared" si="1"/>
        <v>0.18560606060606061</v>
      </c>
      <c r="Q34" s="36">
        <f t="shared" si="1"/>
        <v>0.24</v>
      </c>
      <c r="R34" s="36">
        <f t="shared" si="1"/>
        <v>0.26744186046511625</v>
      </c>
      <c r="S34" s="36">
        <f t="shared" si="1"/>
        <v>0.29166666666666669</v>
      </c>
      <c r="T34" s="36">
        <f t="shared" si="1"/>
        <v>0.22352941176470589</v>
      </c>
      <c r="U34" s="36">
        <f t="shared" si="1"/>
        <v>0.18181818181818182</v>
      </c>
      <c r="V34" s="36">
        <f t="shared" si="1"/>
        <v>0.24426719840478564</v>
      </c>
      <c r="W34" s="36">
        <f t="shared" si="1"/>
        <v>0.18181818181818182</v>
      </c>
      <c r="X34" s="36">
        <f t="shared" si="1"/>
        <v>0.22857142857142856</v>
      </c>
      <c r="Y34" s="36">
        <f t="shared" si="1"/>
        <v>0.234375</v>
      </c>
      <c r="Z34" s="36">
        <f t="shared" si="1"/>
        <v>0.25287356321839083</v>
      </c>
      <c r="AA34" s="36">
        <f t="shared" si="1"/>
        <v>0.30263157894736842</v>
      </c>
      <c r="AB34" s="36">
        <f t="shared" si="1"/>
        <v>0.27777777777777779</v>
      </c>
      <c r="AC34" s="36">
        <f t="shared" si="1"/>
        <v>0.20618556701030927</v>
      </c>
      <c r="AD34" s="36">
        <f t="shared" si="1"/>
        <v>0.26666666666666666</v>
      </c>
      <c r="AE34" s="36">
        <f t="shared" si="1"/>
        <v>0.24390243902439024</v>
      </c>
      <c r="AF34" s="36">
        <f t="shared" si="1"/>
        <v>0.20038167938931298</v>
      </c>
      <c r="AG34" s="36">
        <f t="shared" si="1"/>
        <v>0.30177514792899407</v>
      </c>
      <c r="AH34" s="36">
        <f t="shared" si="1"/>
        <v>0.24175824175824176</v>
      </c>
      <c r="AI34" s="36">
        <f t="shared" si="1"/>
        <v>0.30379746835443039</v>
      </c>
      <c r="AJ34" s="36">
        <f t="shared" si="1"/>
        <v>0.29090909090909089</v>
      </c>
      <c r="AK34" s="36">
        <f t="shared" si="1"/>
        <v>0.27777777777777779</v>
      </c>
      <c r="AL34" s="36">
        <f t="shared" si="1"/>
        <v>0.18333333333333332</v>
      </c>
      <c r="AM34" s="36">
        <f t="shared" si="1"/>
        <v>0.34246575342465752</v>
      </c>
      <c r="AN34" s="36">
        <f t="shared" si="1"/>
        <v>0.24602767811378781</v>
      </c>
      <c r="AO34" s="36">
        <f t="shared" si="1"/>
        <v>0.41904761904761906</v>
      </c>
      <c r="AP34" s="36">
        <f t="shared" si="1"/>
        <v>0.11908177905308465</v>
      </c>
      <c r="AQ34" s="36">
        <f t="shared" si="1"/>
        <v>0.05</v>
      </c>
      <c r="AR34" s="36">
        <f t="shared" si="1"/>
        <v>0.625</v>
      </c>
      <c r="AS34" s="36">
        <f t="shared" si="1"/>
        <v>0.12727272727272726</v>
      </c>
      <c r="AT34" s="36">
        <f t="shared" si="1"/>
        <v>8.3333333333333329E-2</v>
      </c>
      <c r="AU34" s="36">
        <f t="shared" si="1"/>
        <v>0.22</v>
      </c>
      <c r="AV34" s="36">
        <f t="shared" si="1"/>
        <v>0.46666666666666667</v>
      </c>
      <c r="AW34" s="36">
        <f t="shared" si="1"/>
        <v>0.25</v>
      </c>
      <c r="AX34" s="36">
        <f t="shared" si="1"/>
        <v>0.19622641509433963</v>
      </c>
      <c r="AY34" s="36">
        <f t="shared" si="1"/>
        <v>0.24426719840478564</v>
      </c>
      <c r="AZ34" s="36">
        <f t="shared" si="1"/>
        <v>7.909604519774012E-2</v>
      </c>
      <c r="BA34" s="36">
        <f t="shared" si="1"/>
        <v>0.42569832402234636</v>
      </c>
      <c r="BB34" s="36">
        <f t="shared" si="1"/>
        <v>0.16814159292035399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4.5613095238095234</v>
      </c>
      <c r="C36" s="48">
        <f>((C7*0)+(C9*1)+(C11*2)+(C13*3)+(C15*4)+(C17*5)+(C19*6)+(C21*7)+(C23*8)+(C25*9)+(C27*10))/(C5-SUM(C29))</f>
        <v>4.3727477477477477</v>
      </c>
      <c r="D36" s="48">
        <f>((D7*0)+(D9*1)+(D11*2)+(D13*3)+(D15*4)+(D17*5)+(D19*6)+(D21*7)+(D23*8)+(D25*9)+(D27*10))/(D5-SUM(D29))</f>
        <v>4.7550505050505052</v>
      </c>
      <c r="E36" s="48">
        <f>((E7*0)+(E9*1)+(E11*2)+(E13*3)+(E15*4)+(E17*5)+(E19*6)+(E21*7)+(E23*8)+(E25*9)+(E27*10))/(E5-SUM(E29))</f>
        <v>4.5613095238095234</v>
      </c>
      <c r="F36" s="48">
        <f>((F7*0)+(F9*1)+(F11*2)+(F13*3)+(F15*4)+(F17*5)+(F19*6)+(F21*7)+(F23*8)+(F25*9)+(F27*10))/(F5-SUM(F29))</f>
        <v>5.4901960784313726</v>
      </c>
      <c r="G36" s="48">
        <f>((G7*0)+(G9*1)+(G11*2)+(G13*3)+(G15*4)+(G17*5)+(G19*6)+(G21*7)+(G23*8)+(G25*9)+(G27*10))/(G5-SUM(G29))</f>
        <v>4.4333895446880272</v>
      </c>
      <c r="H36" s="48">
        <f>((H7*0)+(H9*1)+(H11*2)+(H13*3)+(H15*4)+(H17*5)+(H19*6)+(H21*7)+(H23*8)+(H25*9)+(H27*10))/(H5-SUM(H29))</f>
        <v>3.9634920634920636</v>
      </c>
      <c r="I36" s="48">
        <f>((I7*0)+(I9*1)+(I11*2)+(I13*3)+(I15*4)+(I17*5)+(I19*6)+(I21*7)+(I23*8)+(I25*9)+(I27*10))/(I5-SUM(I29))</f>
        <v>4.5613095238095234</v>
      </c>
      <c r="J36" s="48">
        <f>((J7*0)+(J9*1)+(J11*2)+(J13*3)+(J15*4)+(J17*5)+(J19*6)+(J21*7)+(J23*8)+(J25*9)+(J27*10))/(J5-SUM(J29))</f>
        <v>4.333333333333333</v>
      </c>
      <c r="K36" s="48">
        <f>((K7*0)+(K9*1)+(K11*2)+(K13*3)+(K15*4)+(K17*5)+(K19*6)+(K21*7)+(K23*8)+(K25*9)+(K27*10))/(K5-SUM(K29))</f>
        <v>4.2774869109947646</v>
      </c>
      <c r="L36" s="48">
        <f>((L7*0)+(L9*1)+(L11*2)+(L13*3)+(L15*4)+(L17*5)+(L19*6)+(L21*7)+(L23*8)+(L25*9)+(L27*10))/(L5-SUM(L29))</f>
        <v>4.3071428571428569</v>
      </c>
      <c r="M36" s="48">
        <f>((M7*0)+(M9*1)+(M11*2)+(M13*3)+(M15*4)+(M17*5)+(M19*6)+(M21*7)+(M23*8)+(M25*9)+(M27*10))/(M5-SUM(M29))</f>
        <v>3.7809523809523808</v>
      </c>
      <c r="N36" s="48">
        <f>((N7*0)+(N9*1)+(N11*2)+(N13*3)+(N15*4)+(N17*5)+(N19*6)+(N21*7)+(N23*8)+(N25*9)+(N27*10))/(N5-SUM(N29))</f>
        <v>4.3006993006993008</v>
      </c>
      <c r="O36" s="48">
        <f>((O7*0)+(O9*1)+(O11*2)+(O13*3)+(O15*4)+(O17*5)+(O19*6)+(O21*7)+(O23*8)+(O25*9)+(O27*10))/(O5-SUM(O29))</f>
        <v>4.4761904761904763</v>
      </c>
      <c r="P36" s="48">
        <f>((P7*0)+(P9*1)+(P11*2)+(P13*3)+(P15*4)+(P17*5)+(P19*6)+(P21*7)+(P23*8)+(P25*9)+(P27*10))/(P5-SUM(P29))</f>
        <v>5.6031128404669257</v>
      </c>
      <c r="Q36" s="48">
        <f>((Q7*0)+(Q9*1)+(Q11*2)+(Q13*3)+(Q15*4)+(Q17*5)+(Q19*6)+(Q21*7)+(Q23*8)+(Q25*9)+(Q27*10))/(Q5-SUM(Q29))</f>
        <v>4.5021276595744677</v>
      </c>
      <c r="R36" s="48">
        <f>((R7*0)+(R9*1)+(R11*2)+(R13*3)+(R15*4)+(R17*5)+(R19*6)+(R21*7)+(R23*8)+(R25*9)+(R27*10))/(R5-SUM(R29))</f>
        <v>4.16</v>
      </c>
      <c r="S36" s="48">
        <f t="shared" ref="S36:BB36" si="2">((S7*0)+(S9*1)+(S11*2)+(S13*3)+(S15*4)+(S17*5)+(S19*6)+(S21*7)+(S23*8)+(S25*9)+(S27*10))/(S5-SUM(S29))</f>
        <v>4.4675324675324672</v>
      </c>
      <c r="T36" s="48">
        <f t="shared" si="2"/>
        <v>4.4964028776978413</v>
      </c>
      <c r="U36" s="48">
        <f t="shared" si="2"/>
        <v>4.617647058823529</v>
      </c>
      <c r="V36" s="48">
        <f t="shared" si="2"/>
        <v>4.5613095238095234</v>
      </c>
      <c r="W36" s="48">
        <f t="shared" si="2"/>
        <v>4.617647058823529</v>
      </c>
      <c r="X36" s="48">
        <f t="shared" si="2"/>
        <v>4.4642857142857144</v>
      </c>
      <c r="Y36" s="48">
        <f t="shared" si="2"/>
        <v>4.7547169811320753</v>
      </c>
      <c r="Z36" s="48">
        <f t="shared" si="2"/>
        <v>4.2987012987012987</v>
      </c>
      <c r="AA36" s="48">
        <f t="shared" si="2"/>
        <v>4.6065573770491799</v>
      </c>
      <c r="AB36" s="48">
        <f t="shared" si="2"/>
        <v>4.4375</v>
      </c>
      <c r="AC36" s="48">
        <f t="shared" si="2"/>
        <v>4.746666666666667</v>
      </c>
      <c r="AD36" s="48">
        <f t="shared" si="2"/>
        <v>3.9803921568627452</v>
      </c>
      <c r="AE36" s="48">
        <f t="shared" si="2"/>
        <v>4.3529411764705879</v>
      </c>
      <c r="AF36" s="48">
        <f t="shared" si="2"/>
        <v>5.1291666666666664</v>
      </c>
      <c r="AG36" s="48">
        <f t="shared" si="2"/>
        <v>4.3918918918918921</v>
      </c>
      <c r="AH36" s="48">
        <f t="shared" si="2"/>
        <v>4.1527777777777777</v>
      </c>
      <c r="AI36" s="48">
        <f t="shared" si="2"/>
        <v>4.0892857142857144</v>
      </c>
      <c r="AJ36" s="48">
        <f t="shared" si="2"/>
        <v>3.6124999999999998</v>
      </c>
      <c r="AK36" s="48">
        <f t="shared" si="2"/>
        <v>4.3166666666666664</v>
      </c>
      <c r="AL36" s="48">
        <f t="shared" si="2"/>
        <v>4.729166666666667</v>
      </c>
      <c r="AM36" s="48">
        <f t="shared" si="2"/>
        <v>4.0307692307692307</v>
      </c>
      <c r="AN36" s="48">
        <f t="shared" si="2"/>
        <v>4.5510328068043746</v>
      </c>
      <c r="AO36" s="48">
        <f t="shared" si="2"/>
        <v>3.3347022587268995</v>
      </c>
      <c r="AP36" s="48">
        <f t="shared" si="2"/>
        <v>5.9059967585089144</v>
      </c>
      <c r="AQ36" s="48">
        <f t="shared" si="2"/>
        <v>6.5730337078651688</v>
      </c>
      <c r="AR36" s="48">
        <f t="shared" si="2"/>
        <v>1.7590361445783131</v>
      </c>
      <c r="AS36" s="48">
        <f t="shared" si="2"/>
        <v>4.2142857142857144</v>
      </c>
      <c r="AT36" s="48">
        <f t="shared" si="2"/>
        <v>6.1111111111111107</v>
      </c>
      <c r="AU36" s="48">
        <f t="shared" si="2"/>
        <v>4.441860465116279</v>
      </c>
      <c r="AV36" s="48">
        <f t="shared" si="2"/>
        <v>4.1428571428571432</v>
      </c>
      <c r="AW36" s="48">
        <f t="shared" si="2"/>
        <v>3.1707317073170733</v>
      </c>
      <c r="AX36" s="48">
        <f t="shared" si="2"/>
        <v>4.0989010989010985</v>
      </c>
      <c r="AY36" s="48">
        <f t="shared" si="2"/>
        <v>4.5613095238095234</v>
      </c>
      <c r="AZ36" s="48">
        <f t="shared" si="2"/>
        <v>6.1376146788990829</v>
      </c>
      <c r="BA36" s="48">
        <f t="shared" si="2"/>
        <v>3.0620957309184993</v>
      </c>
      <c r="BB36" s="48">
        <f t="shared" si="2"/>
        <v>4.2638888888888893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252</v>
      </c>
      <c r="C7" s="25">
        <v>147</v>
      </c>
      <c r="D7" s="25">
        <v>106</v>
      </c>
      <c r="E7" s="25">
        <v>252</v>
      </c>
      <c r="F7" s="25">
        <v>43</v>
      </c>
      <c r="G7" s="25">
        <v>87</v>
      </c>
      <c r="H7" s="25">
        <v>123</v>
      </c>
      <c r="I7" s="25">
        <v>252</v>
      </c>
      <c r="J7" s="25">
        <v>10</v>
      </c>
      <c r="K7" s="25">
        <v>30</v>
      </c>
      <c r="L7" s="25">
        <v>19</v>
      </c>
      <c r="M7" s="25">
        <v>19</v>
      </c>
      <c r="N7" s="25">
        <v>24</v>
      </c>
      <c r="O7" s="25">
        <v>21</v>
      </c>
      <c r="P7" s="25">
        <v>30</v>
      </c>
      <c r="Q7" s="25">
        <v>38</v>
      </c>
      <c r="R7" s="25">
        <v>22</v>
      </c>
      <c r="S7" s="25">
        <v>15</v>
      </c>
      <c r="T7" s="25">
        <v>20</v>
      </c>
      <c r="U7" s="25">
        <v>4</v>
      </c>
      <c r="V7" s="25">
        <v>252</v>
      </c>
      <c r="W7" s="25">
        <v>4</v>
      </c>
      <c r="X7" s="25">
        <v>19</v>
      </c>
      <c r="Y7" s="25">
        <v>9</v>
      </c>
      <c r="Z7" s="25">
        <v>8</v>
      </c>
      <c r="AA7" s="25">
        <v>14</v>
      </c>
      <c r="AB7" s="25">
        <v>7</v>
      </c>
      <c r="AC7" s="25">
        <v>13</v>
      </c>
      <c r="AD7" s="25">
        <v>17</v>
      </c>
      <c r="AE7" s="25">
        <v>6</v>
      </c>
      <c r="AF7" s="25">
        <v>63</v>
      </c>
      <c r="AG7" s="25">
        <v>27</v>
      </c>
      <c r="AH7" s="25">
        <v>11</v>
      </c>
      <c r="AI7" s="25">
        <v>8</v>
      </c>
      <c r="AJ7" s="25">
        <v>17</v>
      </c>
      <c r="AK7" s="25">
        <v>12</v>
      </c>
      <c r="AL7" s="25">
        <v>3</v>
      </c>
      <c r="AM7" s="25">
        <v>12</v>
      </c>
      <c r="AN7" s="25">
        <v>248</v>
      </c>
      <c r="AO7" s="25">
        <v>130</v>
      </c>
      <c r="AP7" s="25">
        <v>36</v>
      </c>
      <c r="AQ7" s="25">
        <v>2</v>
      </c>
      <c r="AR7" s="25">
        <v>25</v>
      </c>
      <c r="AS7" s="25">
        <v>6</v>
      </c>
      <c r="AT7" s="25">
        <v>3</v>
      </c>
      <c r="AU7" s="25">
        <v>5</v>
      </c>
      <c r="AV7" s="25">
        <v>4</v>
      </c>
      <c r="AW7" s="25">
        <v>24</v>
      </c>
      <c r="AX7" s="25">
        <v>14</v>
      </c>
      <c r="AY7" s="25">
        <v>252</v>
      </c>
      <c r="AZ7" s="25">
        <v>41</v>
      </c>
      <c r="BA7" s="25">
        <v>190</v>
      </c>
      <c r="BB7" s="25">
        <v>21</v>
      </c>
    </row>
    <row r="8" spans="1:54" x14ac:dyDescent="0.2">
      <c r="A8" s="45"/>
      <c r="B8" s="26">
        <v>0.13</v>
      </c>
      <c r="C8" s="27">
        <v>0.15</v>
      </c>
      <c r="D8" s="27">
        <v>0.1</v>
      </c>
      <c r="E8" s="26">
        <v>0.13</v>
      </c>
      <c r="F8" s="27">
        <v>0.08</v>
      </c>
      <c r="G8" s="27">
        <v>0.12</v>
      </c>
      <c r="H8" s="27">
        <v>0.17</v>
      </c>
      <c r="I8" s="26">
        <v>0.13</v>
      </c>
      <c r="J8" s="27">
        <v>0.12</v>
      </c>
      <c r="K8" s="27">
        <v>0.13</v>
      </c>
      <c r="L8" s="27">
        <v>0.11</v>
      </c>
      <c r="M8" s="27">
        <v>0.13</v>
      </c>
      <c r="N8" s="27">
        <v>0.14000000000000001</v>
      </c>
      <c r="O8" s="27">
        <v>0.11</v>
      </c>
      <c r="P8" s="27">
        <v>0.11</v>
      </c>
      <c r="Q8" s="27">
        <v>0.14000000000000001</v>
      </c>
      <c r="R8" s="27">
        <v>0.13</v>
      </c>
      <c r="S8" s="27">
        <v>0.16</v>
      </c>
      <c r="T8" s="27">
        <v>0.12</v>
      </c>
      <c r="U8" s="27">
        <v>0.08</v>
      </c>
      <c r="V8" s="26">
        <v>0.13</v>
      </c>
      <c r="W8" s="27">
        <v>0.08</v>
      </c>
      <c r="X8" s="27">
        <v>0.11</v>
      </c>
      <c r="Y8" s="27">
        <v>0.15</v>
      </c>
      <c r="Z8" s="27">
        <v>0.09</v>
      </c>
      <c r="AA8" s="27">
        <v>0.19</v>
      </c>
      <c r="AB8" s="27">
        <v>0.1</v>
      </c>
      <c r="AC8" s="27">
        <v>0.13</v>
      </c>
      <c r="AD8" s="27">
        <v>0.15</v>
      </c>
      <c r="AE8" s="27">
        <v>0.08</v>
      </c>
      <c r="AF8" s="27">
        <v>0.12</v>
      </c>
      <c r="AG8" s="27">
        <v>0.16</v>
      </c>
      <c r="AH8" s="27">
        <v>0.12</v>
      </c>
      <c r="AI8" s="27">
        <v>0.11</v>
      </c>
      <c r="AJ8" s="27">
        <v>0.16</v>
      </c>
      <c r="AK8" s="27">
        <v>0.16</v>
      </c>
      <c r="AL8" s="27">
        <v>0.05</v>
      </c>
      <c r="AM8" s="27">
        <v>0.17</v>
      </c>
      <c r="AN8" s="26">
        <v>0.13</v>
      </c>
      <c r="AO8" s="27">
        <v>0.25</v>
      </c>
      <c r="AP8" s="27">
        <v>0.05</v>
      </c>
      <c r="AQ8" s="27">
        <v>0.02</v>
      </c>
      <c r="AR8" s="27">
        <v>0.26</v>
      </c>
      <c r="AS8" s="27">
        <v>0.12</v>
      </c>
      <c r="AT8" s="27">
        <v>0.2</v>
      </c>
      <c r="AU8" s="27">
        <v>0.1</v>
      </c>
      <c r="AV8" s="27">
        <v>0.23</v>
      </c>
      <c r="AW8" s="27">
        <v>0.18</v>
      </c>
      <c r="AX8" s="27">
        <v>0.05</v>
      </c>
      <c r="AY8" s="26">
        <v>0.13</v>
      </c>
      <c r="AZ8" s="27">
        <v>0.05</v>
      </c>
      <c r="BA8" s="27">
        <v>0.21</v>
      </c>
      <c r="BB8" s="27">
        <v>0.1</v>
      </c>
    </row>
    <row r="9" spans="1:54" x14ac:dyDescent="0.2">
      <c r="A9" s="45" t="s">
        <v>91</v>
      </c>
      <c r="B9" s="25">
        <v>101</v>
      </c>
      <c r="C9" s="25">
        <v>58</v>
      </c>
      <c r="D9" s="25">
        <v>43</v>
      </c>
      <c r="E9" s="25">
        <v>101</v>
      </c>
      <c r="F9" s="25">
        <v>13</v>
      </c>
      <c r="G9" s="25">
        <v>35</v>
      </c>
      <c r="H9" s="25">
        <v>53</v>
      </c>
      <c r="I9" s="25">
        <v>101</v>
      </c>
      <c r="J9" s="25">
        <v>4</v>
      </c>
      <c r="K9" s="25">
        <v>14</v>
      </c>
      <c r="L9" s="25">
        <v>10</v>
      </c>
      <c r="M9" s="25">
        <v>6</v>
      </c>
      <c r="N9" s="25">
        <v>9</v>
      </c>
      <c r="O9" s="25">
        <v>10</v>
      </c>
      <c r="P9" s="25">
        <v>12</v>
      </c>
      <c r="Q9" s="25">
        <v>15</v>
      </c>
      <c r="R9" s="25">
        <v>7</v>
      </c>
      <c r="S9" s="25">
        <v>5</v>
      </c>
      <c r="T9" s="25">
        <v>5</v>
      </c>
      <c r="U9" s="25">
        <v>2</v>
      </c>
      <c r="V9" s="25">
        <v>101</v>
      </c>
      <c r="W9" s="25">
        <v>2</v>
      </c>
      <c r="X9" s="25">
        <v>11</v>
      </c>
      <c r="Y9" s="25">
        <v>6</v>
      </c>
      <c r="Z9" s="25">
        <v>3</v>
      </c>
      <c r="AA9" s="25">
        <v>3</v>
      </c>
      <c r="AB9" s="25">
        <v>2</v>
      </c>
      <c r="AC9" s="25">
        <v>4</v>
      </c>
      <c r="AD9" s="25">
        <v>8</v>
      </c>
      <c r="AE9" s="25">
        <v>5</v>
      </c>
      <c r="AF9" s="25">
        <v>24</v>
      </c>
      <c r="AG9" s="25">
        <v>11</v>
      </c>
      <c r="AH9" s="25">
        <v>4</v>
      </c>
      <c r="AI9" s="25">
        <v>5</v>
      </c>
      <c r="AJ9" s="25">
        <v>3</v>
      </c>
      <c r="AK9" s="25">
        <v>3</v>
      </c>
      <c r="AL9" s="25">
        <v>3</v>
      </c>
      <c r="AM9" s="25">
        <v>4</v>
      </c>
      <c r="AN9" s="25">
        <v>99</v>
      </c>
      <c r="AO9" s="25">
        <v>41</v>
      </c>
      <c r="AP9" s="25">
        <v>17</v>
      </c>
      <c r="AQ9" s="25">
        <v>3</v>
      </c>
      <c r="AR9" s="25">
        <v>18</v>
      </c>
      <c r="AS9" s="25">
        <v>3</v>
      </c>
      <c r="AT9" s="25">
        <v>1</v>
      </c>
      <c r="AU9" s="25">
        <v>4</v>
      </c>
      <c r="AV9" s="25">
        <v>1</v>
      </c>
      <c r="AW9" s="25">
        <v>0</v>
      </c>
      <c r="AX9" s="25">
        <v>11</v>
      </c>
      <c r="AY9" s="25">
        <v>101</v>
      </c>
      <c r="AZ9" s="25">
        <v>29</v>
      </c>
      <c r="BA9" s="25">
        <v>70</v>
      </c>
      <c r="BB9" s="25">
        <v>2</v>
      </c>
    </row>
    <row r="10" spans="1:54" x14ac:dyDescent="0.2">
      <c r="A10" s="45"/>
      <c r="B10" s="26">
        <v>0.05</v>
      </c>
      <c r="C10" s="27">
        <v>0.06</v>
      </c>
      <c r="D10" s="27">
        <v>0.04</v>
      </c>
      <c r="E10" s="26">
        <v>0.05</v>
      </c>
      <c r="F10" s="27">
        <v>0.02</v>
      </c>
      <c r="G10" s="27">
        <v>0.05</v>
      </c>
      <c r="H10" s="27">
        <v>7.0000000000000007E-2</v>
      </c>
      <c r="I10" s="26">
        <v>0.05</v>
      </c>
      <c r="J10" s="27">
        <v>0.05</v>
      </c>
      <c r="K10" s="27">
        <v>0.06</v>
      </c>
      <c r="L10" s="27">
        <v>0.06</v>
      </c>
      <c r="M10" s="27">
        <v>0.04</v>
      </c>
      <c r="N10" s="27">
        <v>0.05</v>
      </c>
      <c r="O10" s="27">
        <v>0.06</v>
      </c>
      <c r="P10" s="27">
        <v>0.04</v>
      </c>
      <c r="Q10" s="27">
        <v>0.06</v>
      </c>
      <c r="R10" s="27">
        <v>0.04</v>
      </c>
      <c r="S10" s="27">
        <v>0.05</v>
      </c>
      <c r="T10" s="27">
        <v>0.03</v>
      </c>
      <c r="U10" s="27">
        <v>0.04</v>
      </c>
      <c r="V10" s="26">
        <v>0.05</v>
      </c>
      <c r="W10" s="27">
        <v>0.04</v>
      </c>
      <c r="X10" s="27">
        <v>0.06</v>
      </c>
      <c r="Y10" s="27">
        <v>0.09</v>
      </c>
      <c r="Z10" s="27">
        <v>0.03</v>
      </c>
      <c r="AA10" s="27">
        <v>0.04</v>
      </c>
      <c r="AB10" s="27">
        <v>0.03</v>
      </c>
      <c r="AC10" s="27">
        <v>0.04</v>
      </c>
      <c r="AD10" s="27">
        <v>0.06</v>
      </c>
      <c r="AE10" s="27">
        <v>0.06</v>
      </c>
      <c r="AF10" s="27">
        <v>0.05</v>
      </c>
      <c r="AG10" s="27">
        <v>0.06</v>
      </c>
      <c r="AH10" s="27">
        <v>0.05</v>
      </c>
      <c r="AI10" s="27">
        <v>7.0000000000000007E-2</v>
      </c>
      <c r="AJ10" s="27">
        <v>0.03</v>
      </c>
      <c r="AK10" s="27">
        <v>0.04</v>
      </c>
      <c r="AL10" s="27">
        <v>0.05</v>
      </c>
      <c r="AM10" s="27">
        <v>0.05</v>
      </c>
      <c r="AN10" s="26">
        <v>0.05</v>
      </c>
      <c r="AO10" s="27">
        <v>0.08</v>
      </c>
      <c r="AP10" s="27">
        <v>0.02</v>
      </c>
      <c r="AQ10" s="27">
        <v>0.03</v>
      </c>
      <c r="AR10" s="27">
        <v>0.18</v>
      </c>
      <c r="AS10" s="27">
        <v>0.06</v>
      </c>
      <c r="AT10" s="27">
        <v>0.05</v>
      </c>
      <c r="AU10" s="27">
        <v>0.08</v>
      </c>
      <c r="AV10" s="27">
        <v>0.1</v>
      </c>
      <c r="AW10" s="27">
        <v>0</v>
      </c>
      <c r="AX10" s="27">
        <v>0.04</v>
      </c>
      <c r="AY10" s="26">
        <v>0.05</v>
      </c>
      <c r="AZ10" s="27">
        <v>0.03</v>
      </c>
      <c r="BA10" s="27">
        <v>0.08</v>
      </c>
      <c r="BB10" s="27">
        <v>0.01</v>
      </c>
    </row>
    <row r="11" spans="1:54" x14ac:dyDescent="0.2">
      <c r="A11" s="45" t="s">
        <v>92</v>
      </c>
      <c r="B11" s="25">
        <v>115</v>
      </c>
      <c r="C11" s="25">
        <v>65</v>
      </c>
      <c r="D11" s="25">
        <v>51</v>
      </c>
      <c r="E11" s="25">
        <v>115</v>
      </c>
      <c r="F11" s="25">
        <v>28</v>
      </c>
      <c r="G11" s="25">
        <v>34</v>
      </c>
      <c r="H11" s="25">
        <v>53</v>
      </c>
      <c r="I11" s="25">
        <v>115</v>
      </c>
      <c r="J11" s="25">
        <v>4</v>
      </c>
      <c r="K11" s="25">
        <v>25</v>
      </c>
      <c r="L11" s="25">
        <v>8</v>
      </c>
      <c r="M11" s="25">
        <v>3</v>
      </c>
      <c r="N11" s="25">
        <v>5</v>
      </c>
      <c r="O11" s="25">
        <v>9</v>
      </c>
      <c r="P11" s="25">
        <v>15</v>
      </c>
      <c r="Q11" s="25">
        <v>18</v>
      </c>
      <c r="R11" s="25">
        <v>10</v>
      </c>
      <c r="S11" s="25">
        <v>8</v>
      </c>
      <c r="T11" s="25">
        <v>10</v>
      </c>
      <c r="U11" s="25">
        <v>1</v>
      </c>
      <c r="V11" s="25">
        <v>115</v>
      </c>
      <c r="W11" s="25">
        <v>1</v>
      </c>
      <c r="X11" s="25">
        <v>6</v>
      </c>
      <c r="Y11" s="25">
        <v>5</v>
      </c>
      <c r="Z11" s="25">
        <v>6</v>
      </c>
      <c r="AA11" s="25">
        <v>5</v>
      </c>
      <c r="AB11" s="25">
        <v>2</v>
      </c>
      <c r="AC11" s="25">
        <v>8</v>
      </c>
      <c r="AD11" s="25">
        <v>3</v>
      </c>
      <c r="AE11" s="25">
        <v>10</v>
      </c>
      <c r="AF11" s="25">
        <v>30</v>
      </c>
      <c r="AG11" s="25">
        <v>17</v>
      </c>
      <c r="AH11" s="25">
        <v>5</v>
      </c>
      <c r="AI11" s="25">
        <v>5</v>
      </c>
      <c r="AJ11" s="25">
        <v>2</v>
      </c>
      <c r="AK11" s="25">
        <v>3</v>
      </c>
      <c r="AL11" s="25">
        <v>5</v>
      </c>
      <c r="AM11" s="25">
        <v>4</v>
      </c>
      <c r="AN11" s="25">
        <v>114</v>
      </c>
      <c r="AO11" s="25">
        <v>45</v>
      </c>
      <c r="AP11" s="25">
        <v>24</v>
      </c>
      <c r="AQ11" s="25">
        <v>9</v>
      </c>
      <c r="AR11" s="25">
        <v>10</v>
      </c>
      <c r="AS11" s="25">
        <v>3</v>
      </c>
      <c r="AT11" s="25">
        <v>0</v>
      </c>
      <c r="AU11" s="25">
        <v>2</v>
      </c>
      <c r="AV11" s="25">
        <v>1</v>
      </c>
      <c r="AW11" s="25">
        <v>6</v>
      </c>
      <c r="AX11" s="25">
        <v>14</v>
      </c>
      <c r="AY11" s="25">
        <v>115</v>
      </c>
      <c r="AZ11" s="25">
        <v>44</v>
      </c>
      <c r="BA11" s="25">
        <v>63</v>
      </c>
      <c r="BB11" s="25">
        <v>8</v>
      </c>
    </row>
    <row r="12" spans="1:54" x14ac:dyDescent="0.2">
      <c r="A12" s="45"/>
      <c r="B12" s="26">
        <v>0.06</v>
      </c>
      <c r="C12" s="27">
        <v>7.0000000000000007E-2</v>
      </c>
      <c r="D12" s="27">
        <v>0.05</v>
      </c>
      <c r="E12" s="26">
        <v>0.06</v>
      </c>
      <c r="F12" s="27">
        <v>0.05</v>
      </c>
      <c r="G12" s="27">
        <v>0.05</v>
      </c>
      <c r="H12" s="27">
        <v>7.0000000000000007E-2</v>
      </c>
      <c r="I12" s="26">
        <v>0.06</v>
      </c>
      <c r="J12" s="27">
        <v>0.05</v>
      </c>
      <c r="K12" s="27">
        <v>0.11</v>
      </c>
      <c r="L12" s="27">
        <v>0.05</v>
      </c>
      <c r="M12" s="27">
        <v>0.02</v>
      </c>
      <c r="N12" s="27">
        <v>0.03</v>
      </c>
      <c r="O12" s="27">
        <v>0.05</v>
      </c>
      <c r="P12" s="27">
        <v>0.06</v>
      </c>
      <c r="Q12" s="27">
        <v>0.06</v>
      </c>
      <c r="R12" s="27">
        <v>0.06</v>
      </c>
      <c r="S12" s="27">
        <v>0.09</v>
      </c>
      <c r="T12" s="27">
        <v>0.06</v>
      </c>
      <c r="U12" s="27">
        <v>0.02</v>
      </c>
      <c r="V12" s="26">
        <v>0.06</v>
      </c>
      <c r="W12" s="27">
        <v>0.02</v>
      </c>
      <c r="X12" s="27">
        <v>0.03</v>
      </c>
      <c r="Y12" s="27">
        <v>7.0000000000000007E-2</v>
      </c>
      <c r="Z12" s="27">
        <v>7.0000000000000007E-2</v>
      </c>
      <c r="AA12" s="27">
        <v>7.0000000000000007E-2</v>
      </c>
      <c r="AB12" s="27">
        <v>0.03</v>
      </c>
      <c r="AC12" s="27">
        <v>0.08</v>
      </c>
      <c r="AD12" s="27">
        <v>0.02</v>
      </c>
      <c r="AE12" s="27">
        <v>0.13</v>
      </c>
      <c r="AF12" s="27">
        <v>0.06</v>
      </c>
      <c r="AG12" s="27">
        <v>0.1</v>
      </c>
      <c r="AH12" s="27">
        <v>0.05</v>
      </c>
      <c r="AI12" s="27">
        <v>0.06</v>
      </c>
      <c r="AJ12" s="27">
        <v>0.02</v>
      </c>
      <c r="AK12" s="27">
        <v>0.04</v>
      </c>
      <c r="AL12" s="27">
        <v>0.08</v>
      </c>
      <c r="AM12" s="27">
        <v>0.05</v>
      </c>
      <c r="AN12" s="26">
        <v>0.06</v>
      </c>
      <c r="AO12" s="27">
        <v>0.09</v>
      </c>
      <c r="AP12" s="27">
        <v>0.03</v>
      </c>
      <c r="AQ12" s="27">
        <v>0.09</v>
      </c>
      <c r="AR12" s="27">
        <v>0.1</v>
      </c>
      <c r="AS12" s="27">
        <v>0.06</v>
      </c>
      <c r="AT12" s="27">
        <v>0</v>
      </c>
      <c r="AU12" s="27">
        <v>0.05</v>
      </c>
      <c r="AV12" s="27">
        <v>0.04</v>
      </c>
      <c r="AW12" s="27">
        <v>0.05</v>
      </c>
      <c r="AX12" s="27">
        <v>0.05</v>
      </c>
      <c r="AY12" s="26">
        <v>0.06</v>
      </c>
      <c r="AZ12" s="27">
        <v>0.05</v>
      </c>
      <c r="BA12" s="27">
        <v>7.0000000000000007E-2</v>
      </c>
      <c r="BB12" s="27">
        <v>0.04</v>
      </c>
    </row>
    <row r="13" spans="1:54" x14ac:dyDescent="0.2">
      <c r="A13" s="45" t="s">
        <v>93</v>
      </c>
      <c r="B13" s="25">
        <v>119</v>
      </c>
      <c r="C13" s="25">
        <v>61</v>
      </c>
      <c r="D13" s="25">
        <v>58</v>
      </c>
      <c r="E13" s="25">
        <v>119</v>
      </c>
      <c r="F13" s="25">
        <v>29</v>
      </c>
      <c r="G13" s="25">
        <v>39</v>
      </c>
      <c r="H13" s="25">
        <v>51</v>
      </c>
      <c r="I13" s="25">
        <v>119</v>
      </c>
      <c r="J13" s="25">
        <v>3</v>
      </c>
      <c r="K13" s="25">
        <v>12</v>
      </c>
      <c r="L13" s="25">
        <v>10</v>
      </c>
      <c r="M13" s="25">
        <v>7</v>
      </c>
      <c r="N13" s="25">
        <v>13</v>
      </c>
      <c r="O13" s="25">
        <v>7</v>
      </c>
      <c r="P13" s="25">
        <v>19</v>
      </c>
      <c r="Q13" s="25">
        <v>15</v>
      </c>
      <c r="R13" s="25">
        <v>15</v>
      </c>
      <c r="S13" s="25">
        <v>4</v>
      </c>
      <c r="T13" s="25">
        <v>15</v>
      </c>
      <c r="U13" s="25">
        <v>1</v>
      </c>
      <c r="V13" s="25">
        <v>119</v>
      </c>
      <c r="W13" s="25">
        <v>1</v>
      </c>
      <c r="X13" s="25">
        <v>11</v>
      </c>
      <c r="Y13" s="25">
        <v>3</v>
      </c>
      <c r="Z13" s="25">
        <v>8</v>
      </c>
      <c r="AA13" s="25">
        <v>4</v>
      </c>
      <c r="AB13" s="25">
        <v>10</v>
      </c>
      <c r="AC13" s="25">
        <v>4</v>
      </c>
      <c r="AD13" s="25">
        <v>8</v>
      </c>
      <c r="AE13" s="25">
        <v>2</v>
      </c>
      <c r="AF13" s="25">
        <v>33</v>
      </c>
      <c r="AG13" s="25">
        <v>12</v>
      </c>
      <c r="AH13" s="25">
        <v>3</v>
      </c>
      <c r="AI13" s="25">
        <v>3</v>
      </c>
      <c r="AJ13" s="25">
        <v>6</v>
      </c>
      <c r="AK13" s="25">
        <v>5</v>
      </c>
      <c r="AL13" s="25">
        <v>3</v>
      </c>
      <c r="AM13" s="25">
        <v>3</v>
      </c>
      <c r="AN13" s="25">
        <v>118</v>
      </c>
      <c r="AO13" s="25">
        <v>41</v>
      </c>
      <c r="AP13" s="25">
        <v>34</v>
      </c>
      <c r="AQ13" s="25">
        <v>7</v>
      </c>
      <c r="AR13" s="25">
        <v>4</v>
      </c>
      <c r="AS13" s="25">
        <v>2</v>
      </c>
      <c r="AT13" s="25">
        <v>1</v>
      </c>
      <c r="AU13" s="25">
        <v>2</v>
      </c>
      <c r="AV13" s="25">
        <v>0</v>
      </c>
      <c r="AW13" s="25">
        <v>4</v>
      </c>
      <c r="AX13" s="25">
        <v>21</v>
      </c>
      <c r="AY13" s="25">
        <v>119</v>
      </c>
      <c r="AZ13" s="25">
        <v>46</v>
      </c>
      <c r="BA13" s="25">
        <v>68</v>
      </c>
      <c r="BB13" s="25">
        <v>5</v>
      </c>
    </row>
    <row r="14" spans="1:54" x14ac:dyDescent="0.2">
      <c r="A14" s="45"/>
      <c r="B14" s="26">
        <v>0.06</v>
      </c>
      <c r="C14" s="27">
        <v>0.06</v>
      </c>
      <c r="D14" s="27">
        <v>0.06</v>
      </c>
      <c r="E14" s="26">
        <v>0.06</v>
      </c>
      <c r="F14" s="27">
        <v>0.05</v>
      </c>
      <c r="G14" s="27">
        <v>0.05</v>
      </c>
      <c r="H14" s="27">
        <v>7.0000000000000007E-2</v>
      </c>
      <c r="I14" s="26">
        <v>0.06</v>
      </c>
      <c r="J14" s="27">
        <v>0.04</v>
      </c>
      <c r="K14" s="27">
        <v>0.05</v>
      </c>
      <c r="L14" s="27">
        <v>0.06</v>
      </c>
      <c r="M14" s="27">
        <v>0.05</v>
      </c>
      <c r="N14" s="27">
        <v>7.0000000000000007E-2</v>
      </c>
      <c r="O14" s="27">
        <v>0.04</v>
      </c>
      <c r="P14" s="27">
        <v>7.0000000000000007E-2</v>
      </c>
      <c r="Q14" s="27">
        <v>0.05</v>
      </c>
      <c r="R14" s="27">
        <v>0.09</v>
      </c>
      <c r="S14" s="27">
        <v>0.04</v>
      </c>
      <c r="T14" s="27">
        <v>0.09</v>
      </c>
      <c r="U14" s="27">
        <v>0.02</v>
      </c>
      <c r="V14" s="26">
        <v>0.06</v>
      </c>
      <c r="W14" s="27">
        <v>0.02</v>
      </c>
      <c r="X14" s="27">
        <v>0.06</v>
      </c>
      <c r="Y14" s="27">
        <v>0.04</v>
      </c>
      <c r="Z14" s="27">
        <v>0.1</v>
      </c>
      <c r="AA14" s="27">
        <v>0.05</v>
      </c>
      <c r="AB14" s="27">
        <v>0.15</v>
      </c>
      <c r="AC14" s="27">
        <v>0.05</v>
      </c>
      <c r="AD14" s="27">
        <v>7.0000000000000007E-2</v>
      </c>
      <c r="AE14" s="27">
        <v>0.02</v>
      </c>
      <c r="AF14" s="27">
        <v>0.06</v>
      </c>
      <c r="AG14" s="27">
        <v>7.0000000000000007E-2</v>
      </c>
      <c r="AH14" s="27">
        <v>0.03</v>
      </c>
      <c r="AI14" s="27">
        <v>0.04</v>
      </c>
      <c r="AJ14" s="27">
        <v>0.05</v>
      </c>
      <c r="AK14" s="27">
        <v>7.0000000000000007E-2</v>
      </c>
      <c r="AL14" s="27">
        <v>0.04</v>
      </c>
      <c r="AM14" s="27">
        <v>0.04</v>
      </c>
      <c r="AN14" s="26">
        <v>0.06</v>
      </c>
      <c r="AO14" s="27">
        <v>0.08</v>
      </c>
      <c r="AP14" s="27">
        <v>0.05</v>
      </c>
      <c r="AQ14" s="27">
        <v>7.0000000000000007E-2</v>
      </c>
      <c r="AR14" s="27">
        <v>0.04</v>
      </c>
      <c r="AS14" s="27">
        <v>0.04</v>
      </c>
      <c r="AT14" s="27">
        <v>0.11</v>
      </c>
      <c r="AU14" s="27">
        <v>0.04</v>
      </c>
      <c r="AV14" s="27">
        <v>0.03</v>
      </c>
      <c r="AW14" s="27">
        <v>0.03</v>
      </c>
      <c r="AX14" s="27">
        <v>0.08</v>
      </c>
      <c r="AY14" s="26">
        <v>0.06</v>
      </c>
      <c r="AZ14" s="27">
        <v>0.05</v>
      </c>
      <c r="BA14" s="27">
        <v>0.08</v>
      </c>
      <c r="BB14" s="27">
        <v>0.02</v>
      </c>
    </row>
    <row r="15" spans="1:54" x14ac:dyDescent="0.2">
      <c r="A15" s="45" t="s">
        <v>94</v>
      </c>
      <c r="B15" s="25">
        <v>137</v>
      </c>
      <c r="C15" s="25">
        <v>79</v>
      </c>
      <c r="D15" s="25">
        <v>58</v>
      </c>
      <c r="E15" s="25">
        <v>137</v>
      </c>
      <c r="F15" s="25">
        <v>36</v>
      </c>
      <c r="G15" s="25">
        <v>39</v>
      </c>
      <c r="H15" s="25">
        <v>62</v>
      </c>
      <c r="I15" s="25">
        <v>137</v>
      </c>
      <c r="J15" s="25">
        <v>2</v>
      </c>
      <c r="K15" s="25">
        <v>14</v>
      </c>
      <c r="L15" s="25">
        <v>9</v>
      </c>
      <c r="M15" s="25">
        <v>12</v>
      </c>
      <c r="N15" s="25">
        <v>6</v>
      </c>
      <c r="O15" s="25">
        <v>10</v>
      </c>
      <c r="P15" s="25">
        <v>21</v>
      </c>
      <c r="Q15" s="25">
        <v>17</v>
      </c>
      <c r="R15" s="25">
        <v>18</v>
      </c>
      <c r="S15" s="25">
        <v>5</v>
      </c>
      <c r="T15" s="25">
        <v>18</v>
      </c>
      <c r="U15" s="25">
        <v>5</v>
      </c>
      <c r="V15" s="25">
        <v>137</v>
      </c>
      <c r="W15" s="25">
        <v>5</v>
      </c>
      <c r="X15" s="25">
        <v>6</v>
      </c>
      <c r="Y15" s="25">
        <v>4</v>
      </c>
      <c r="Z15" s="25">
        <v>7</v>
      </c>
      <c r="AA15" s="25">
        <v>5</v>
      </c>
      <c r="AB15" s="25">
        <v>8</v>
      </c>
      <c r="AC15" s="25">
        <v>9</v>
      </c>
      <c r="AD15" s="25">
        <v>7</v>
      </c>
      <c r="AE15" s="25">
        <v>4</v>
      </c>
      <c r="AF15" s="25">
        <v>35</v>
      </c>
      <c r="AG15" s="25">
        <v>7</v>
      </c>
      <c r="AH15" s="25">
        <v>6</v>
      </c>
      <c r="AI15" s="25">
        <v>8</v>
      </c>
      <c r="AJ15" s="25">
        <v>9</v>
      </c>
      <c r="AK15" s="25">
        <v>12</v>
      </c>
      <c r="AL15" s="25">
        <v>2</v>
      </c>
      <c r="AM15" s="25">
        <v>3</v>
      </c>
      <c r="AN15" s="25">
        <v>132</v>
      </c>
      <c r="AO15" s="25">
        <v>41</v>
      </c>
      <c r="AP15" s="25">
        <v>46</v>
      </c>
      <c r="AQ15" s="25">
        <v>9</v>
      </c>
      <c r="AR15" s="25">
        <v>7</v>
      </c>
      <c r="AS15" s="25">
        <v>8</v>
      </c>
      <c r="AT15" s="25">
        <v>0</v>
      </c>
      <c r="AU15" s="25">
        <v>1</v>
      </c>
      <c r="AV15" s="25">
        <v>1</v>
      </c>
      <c r="AW15" s="25">
        <v>5</v>
      </c>
      <c r="AX15" s="25">
        <v>14</v>
      </c>
      <c r="AY15" s="25">
        <v>137</v>
      </c>
      <c r="AZ15" s="25">
        <v>55</v>
      </c>
      <c r="BA15" s="25">
        <v>69</v>
      </c>
      <c r="BB15" s="25">
        <v>12</v>
      </c>
    </row>
    <row r="16" spans="1:54" x14ac:dyDescent="0.2">
      <c r="A16" s="45"/>
      <c r="B16" s="26">
        <v>7.0000000000000007E-2</v>
      </c>
      <c r="C16" s="27">
        <v>0.08</v>
      </c>
      <c r="D16" s="27">
        <v>0.06</v>
      </c>
      <c r="E16" s="26">
        <v>7.0000000000000007E-2</v>
      </c>
      <c r="F16" s="27">
        <v>0.06</v>
      </c>
      <c r="G16" s="27">
        <v>0.05</v>
      </c>
      <c r="H16" s="27">
        <v>0.09</v>
      </c>
      <c r="I16" s="26">
        <v>7.0000000000000007E-2</v>
      </c>
      <c r="J16" s="27">
        <v>0.03</v>
      </c>
      <c r="K16" s="27">
        <v>0.06</v>
      </c>
      <c r="L16" s="27">
        <v>0.05</v>
      </c>
      <c r="M16" s="27">
        <v>0.08</v>
      </c>
      <c r="N16" s="27">
        <v>0.03</v>
      </c>
      <c r="O16" s="27">
        <v>0.06</v>
      </c>
      <c r="P16" s="27">
        <v>0.08</v>
      </c>
      <c r="Q16" s="27">
        <v>0.06</v>
      </c>
      <c r="R16" s="27">
        <v>0.11</v>
      </c>
      <c r="S16" s="27">
        <v>0.05</v>
      </c>
      <c r="T16" s="27">
        <v>0.11</v>
      </c>
      <c r="U16" s="27">
        <v>0.09</v>
      </c>
      <c r="V16" s="26">
        <v>7.0000000000000007E-2</v>
      </c>
      <c r="W16" s="27">
        <v>0.09</v>
      </c>
      <c r="X16" s="27">
        <v>0.03</v>
      </c>
      <c r="Y16" s="27">
        <v>0.06</v>
      </c>
      <c r="Z16" s="27">
        <v>0.08</v>
      </c>
      <c r="AA16" s="27">
        <v>0.06</v>
      </c>
      <c r="AB16" s="27">
        <v>0.11</v>
      </c>
      <c r="AC16" s="27">
        <v>0.1</v>
      </c>
      <c r="AD16" s="27">
        <v>0.06</v>
      </c>
      <c r="AE16" s="27">
        <v>0.05</v>
      </c>
      <c r="AF16" s="27">
        <v>7.0000000000000007E-2</v>
      </c>
      <c r="AG16" s="27">
        <v>0.04</v>
      </c>
      <c r="AH16" s="27">
        <v>7.0000000000000007E-2</v>
      </c>
      <c r="AI16" s="27">
        <v>0.1</v>
      </c>
      <c r="AJ16" s="27">
        <v>0.08</v>
      </c>
      <c r="AK16" s="27">
        <v>0.17</v>
      </c>
      <c r="AL16" s="27">
        <v>0.04</v>
      </c>
      <c r="AM16" s="27">
        <v>0.03</v>
      </c>
      <c r="AN16" s="26">
        <v>7.0000000000000007E-2</v>
      </c>
      <c r="AO16" s="27">
        <v>0.08</v>
      </c>
      <c r="AP16" s="27">
        <v>7.0000000000000007E-2</v>
      </c>
      <c r="AQ16" s="27">
        <v>0.09</v>
      </c>
      <c r="AR16" s="27">
        <v>7.0000000000000007E-2</v>
      </c>
      <c r="AS16" s="27">
        <v>0.14000000000000001</v>
      </c>
      <c r="AT16" s="27">
        <v>0</v>
      </c>
      <c r="AU16" s="27">
        <v>0.02</v>
      </c>
      <c r="AV16" s="27">
        <v>0.09</v>
      </c>
      <c r="AW16" s="27">
        <v>0.04</v>
      </c>
      <c r="AX16" s="27">
        <v>0.05</v>
      </c>
      <c r="AY16" s="26">
        <v>7.0000000000000007E-2</v>
      </c>
      <c r="AZ16" s="27">
        <v>0.06</v>
      </c>
      <c r="BA16" s="27">
        <v>0.08</v>
      </c>
      <c r="BB16" s="27">
        <v>0.05</v>
      </c>
    </row>
    <row r="17" spans="1:54" x14ac:dyDescent="0.2">
      <c r="A17" s="45" t="s">
        <v>95</v>
      </c>
      <c r="B17" s="25">
        <v>280</v>
      </c>
      <c r="C17" s="25">
        <v>137</v>
      </c>
      <c r="D17" s="25">
        <v>143</v>
      </c>
      <c r="E17" s="25">
        <v>280</v>
      </c>
      <c r="F17" s="25">
        <v>73</v>
      </c>
      <c r="G17" s="25">
        <v>112</v>
      </c>
      <c r="H17" s="25">
        <v>95</v>
      </c>
      <c r="I17" s="25">
        <v>280</v>
      </c>
      <c r="J17" s="25">
        <v>16</v>
      </c>
      <c r="K17" s="25">
        <v>28</v>
      </c>
      <c r="L17" s="25">
        <v>29</v>
      </c>
      <c r="M17" s="25">
        <v>24</v>
      </c>
      <c r="N17" s="25">
        <v>29</v>
      </c>
      <c r="O17" s="25">
        <v>20</v>
      </c>
      <c r="P17" s="25">
        <v>34</v>
      </c>
      <c r="Q17" s="25">
        <v>38</v>
      </c>
      <c r="R17" s="25">
        <v>20</v>
      </c>
      <c r="S17" s="25">
        <v>12</v>
      </c>
      <c r="T17" s="25">
        <v>26</v>
      </c>
      <c r="U17" s="25">
        <v>6</v>
      </c>
      <c r="V17" s="25">
        <v>280</v>
      </c>
      <c r="W17" s="25">
        <v>6</v>
      </c>
      <c r="X17" s="25">
        <v>29</v>
      </c>
      <c r="Y17" s="25">
        <v>10</v>
      </c>
      <c r="Z17" s="25">
        <v>13</v>
      </c>
      <c r="AA17" s="25">
        <v>12</v>
      </c>
      <c r="AB17" s="25">
        <v>11</v>
      </c>
      <c r="AC17" s="25">
        <v>15</v>
      </c>
      <c r="AD17" s="25">
        <v>24</v>
      </c>
      <c r="AE17" s="25">
        <v>11</v>
      </c>
      <c r="AF17" s="25">
        <v>68</v>
      </c>
      <c r="AG17" s="25">
        <v>20</v>
      </c>
      <c r="AH17" s="25">
        <v>17</v>
      </c>
      <c r="AI17" s="25">
        <v>6</v>
      </c>
      <c r="AJ17" s="25">
        <v>15</v>
      </c>
      <c r="AK17" s="25">
        <v>6</v>
      </c>
      <c r="AL17" s="25">
        <v>9</v>
      </c>
      <c r="AM17" s="25">
        <v>8</v>
      </c>
      <c r="AN17" s="25">
        <v>275</v>
      </c>
      <c r="AO17" s="25">
        <v>65</v>
      </c>
      <c r="AP17" s="25">
        <v>121</v>
      </c>
      <c r="AQ17" s="25">
        <v>14</v>
      </c>
      <c r="AR17" s="25">
        <v>9</v>
      </c>
      <c r="AS17" s="25">
        <v>6</v>
      </c>
      <c r="AT17" s="25">
        <v>1</v>
      </c>
      <c r="AU17" s="25">
        <v>10</v>
      </c>
      <c r="AV17" s="25">
        <v>0</v>
      </c>
      <c r="AW17" s="25">
        <v>10</v>
      </c>
      <c r="AX17" s="25">
        <v>39</v>
      </c>
      <c r="AY17" s="25">
        <v>280</v>
      </c>
      <c r="AZ17" s="25">
        <v>141</v>
      </c>
      <c r="BA17" s="25">
        <v>101</v>
      </c>
      <c r="BB17" s="25">
        <v>39</v>
      </c>
    </row>
    <row r="18" spans="1:54" x14ac:dyDescent="0.2">
      <c r="A18" s="45"/>
      <c r="B18" s="26">
        <v>0.14000000000000001</v>
      </c>
      <c r="C18" s="27">
        <v>0.14000000000000001</v>
      </c>
      <c r="D18" s="27">
        <v>0.14000000000000001</v>
      </c>
      <c r="E18" s="26">
        <v>0.14000000000000001</v>
      </c>
      <c r="F18" s="27">
        <v>0.13</v>
      </c>
      <c r="G18" s="27">
        <v>0.16</v>
      </c>
      <c r="H18" s="27">
        <v>0.13</v>
      </c>
      <c r="I18" s="26">
        <v>0.14000000000000001</v>
      </c>
      <c r="J18" s="27">
        <v>0.19</v>
      </c>
      <c r="K18" s="27">
        <v>0.13</v>
      </c>
      <c r="L18" s="27">
        <v>0.17</v>
      </c>
      <c r="M18" s="27">
        <v>0.16</v>
      </c>
      <c r="N18" s="27">
        <v>0.16</v>
      </c>
      <c r="O18" s="27">
        <v>0.11</v>
      </c>
      <c r="P18" s="27">
        <v>0.13</v>
      </c>
      <c r="Q18" s="27">
        <v>0.14000000000000001</v>
      </c>
      <c r="R18" s="27">
        <v>0.12</v>
      </c>
      <c r="S18" s="27">
        <v>0.12</v>
      </c>
      <c r="T18" s="27">
        <v>0.15</v>
      </c>
      <c r="U18" s="27">
        <v>0.1</v>
      </c>
      <c r="V18" s="26">
        <v>0.14000000000000001</v>
      </c>
      <c r="W18" s="27">
        <v>0.1</v>
      </c>
      <c r="X18" s="27">
        <v>0.17</v>
      </c>
      <c r="Y18" s="27">
        <v>0.16</v>
      </c>
      <c r="Z18" s="27">
        <v>0.15</v>
      </c>
      <c r="AA18" s="27">
        <v>0.16</v>
      </c>
      <c r="AB18" s="27">
        <v>0.15</v>
      </c>
      <c r="AC18" s="27">
        <v>0.16</v>
      </c>
      <c r="AD18" s="27">
        <v>0.2</v>
      </c>
      <c r="AE18" s="27">
        <v>0.13</v>
      </c>
      <c r="AF18" s="27">
        <v>0.13</v>
      </c>
      <c r="AG18" s="27">
        <v>0.12</v>
      </c>
      <c r="AH18" s="27">
        <v>0.18</v>
      </c>
      <c r="AI18" s="27">
        <v>0.08</v>
      </c>
      <c r="AJ18" s="27">
        <v>0.14000000000000001</v>
      </c>
      <c r="AK18" s="27">
        <v>0.08</v>
      </c>
      <c r="AL18" s="27">
        <v>0.15</v>
      </c>
      <c r="AM18" s="27">
        <v>0.12</v>
      </c>
      <c r="AN18" s="26">
        <v>0.14000000000000001</v>
      </c>
      <c r="AO18" s="27">
        <v>0.12</v>
      </c>
      <c r="AP18" s="27">
        <v>0.17</v>
      </c>
      <c r="AQ18" s="27">
        <v>0.14000000000000001</v>
      </c>
      <c r="AR18" s="27">
        <v>0.09</v>
      </c>
      <c r="AS18" s="27">
        <v>0.1</v>
      </c>
      <c r="AT18" s="27">
        <v>0.11</v>
      </c>
      <c r="AU18" s="27">
        <v>0.19</v>
      </c>
      <c r="AV18" s="27">
        <v>0</v>
      </c>
      <c r="AW18" s="27">
        <v>7.0000000000000007E-2</v>
      </c>
      <c r="AX18" s="27">
        <v>0.15</v>
      </c>
      <c r="AY18" s="26">
        <v>0.14000000000000001</v>
      </c>
      <c r="AZ18" s="27">
        <v>0.16</v>
      </c>
      <c r="BA18" s="27">
        <v>0.11</v>
      </c>
      <c r="BB18" s="27">
        <v>0.17</v>
      </c>
    </row>
    <row r="19" spans="1:54" x14ac:dyDescent="0.2">
      <c r="A19" s="45" t="s">
        <v>96</v>
      </c>
      <c r="B19" s="25">
        <v>77</v>
      </c>
      <c r="C19" s="25">
        <v>33</v>
      </c>
      <c r="D19" s="25">
        <v>44</v>
      </c>
      <c r="E19" s="25">
        <v>77</v>
      </c>
      <c r="F19" s="25">
        <v>11</v>
      </c>
      <c r="G19" s="25">
        <v>33</v>
      </c>
      <c r="H19" s="25">
        <v>33</v>
      </c>
      <c r="I19" s="25">
        <v>77</v>
      </c>
      <c r="J19" s="25">
        <v>4</v>
      </c>
      <c r="K19" s="25">
        <v>9</v>
      </c>
      <c r="L19" s="25">
        <v>12</v>
      </c>
      <c r="M19" s="25">
        <v>3</v>
      </c>
      <c r="N19" s="25">
        <v>6</v>
      </c>
      <c r="O19" s="25">
        <v>6</v>
      </c>
      <c r="P19" s="25">
        <v>9</v>
      </c>
      <c r="Q19" s="25">
        <v>10</v>
      </c>
      <c r="R19" s="25">
        <v>7</v>
      </c>
      <c r="S19" s="25">
        <v>1</v>
      </c>
      <c r="T19" s="25">
        <v>5</v>
      </c>
      <c r="U19" s="25">
        <v>5</v>
      </c>
      <c r="V19" s="25">
        <v>77</v>
      </c>
      <c r="W19" s="25">
        <v>5</v>
      </c>
      <c r="X19" s="25">
        <v>6</v>
      </c>
      <c r="Y19" s="25">
        <v>4</v>
      </c>
      <c r="Z19" s="25">
        <v>3</v>
      </c>
      <c r="AA19" s="25">
        <v>1</v>
      </c>
      <c r="AB19" s="25">
        <v>2</v>
      </c>
      <c r="AC19" s="25">
        <v>3</v>
      </c>
      <c r="AD19" s="25">
        <v>5</v>
      </c>
      <c r="AE19" s="25">
        <v>2</v>
      </c>
      <c r="AF19" s="25">
        <v>16</v>
      </c>
      <c r="AG19" s="25">
        <v>9</v>
      </c>
      <c r="AH19" s="25">
        <v>4</v>
      </c>
      <c r="AI19" s="25">
        <v>3</v>
      </c>
      <c r="AJ19" s="25">
        <v>1</v>
      </c>
      <c r="AK19" s="25">
        <v>3</v>
      </c>
      <c r="AL19" s="25">
        <v>7</v>
      </c>
      <c r="AM19" s="25">
        <v>4</v>
      </c>
      <c r="AN19" s="25">
        <v>73</v>
      </c>
      <c r="AO19" s="25">
        <v>22</v>
      </c>
      <c r="AP19" s="25">
        <v>32</v>
      </c>
      <c r="AQ19" s="25">
        <v>6</v>
      </c>
      <c r="AR19" s="25">
        <v>0</v>
      </c>
      <c r="AS19" s="25">
        <v>4</v>
      </c>
      <c r="AT19" s="25">
        <v>0</v>
      </c>
      <c r="AU19" s="25">
        <v>1</v>
      </c>
      <c r="AV19" s="25">
        <v>3</v>
      </c>
      <c r="AW19" s="25">
        <v>0</v>
      </c>
      <c r="AX19" s="25">
        <v>5</v>
      </c>
      <c r="AY19" s="25">
        <v>77</v>
      </c>
      <c r="AZ19" s="25">
        <v>48</v>
      </c>
      <c r="BA19" s="25">
        <v>26</v>
      </c>
      <c r="BB19" s="25">
        <v>3</v>
      </c>
    </row>
    <row r="20" spans="1:54" x14ac:dyDescent="0.2">
      <c r="A20" s="45"/>
      <c r="B20" s="26">
        <v>0.04</v>
      </c>
      <c r="C20" s="27">
        <v>0.03</v>
      </c>
      <c r="D20" s="27">
        <v>0.04</v>
      </c>
      <c r="E20" s="26">
        <v>0.04</v>
      </c>
      <c r="F20" s="27">
        <v>0.02</v>
      </c>
      <c r="G20" s="27">
        <v>0.05</v>
      </c>
      <c r="H20" s="27">
        <v>0.05</v>
      </c>
      <c r="I20" s="26">
        <v>0.04</v>
      </c>
      <c r="J20" s="27">
        <v>0.05</v>
      </c>
      <c r="K20" s="27">
        <v>0.04</v>
      </c>
      <c r="L20" s="27">
        <v>7.0000000000000007E-2</v>
      </c>
      <c r="M20" s="27">
        <v>0.02</v>
      </c>
      <c r="N20" s="27">
        <v>0.03</v>
      </c>
      <c r="O20" s="27">
        <v>0.03</v>
      </c>
      <c r="P20" s="27">
        <v>0.03</v>
      </c>
      <c r="Q20" s="27">
        <v>0.04</v>
      </c>
      <c r="R20" s="27">
        <v>0.04</v>
      </c>
      <c r="S20" s="27">
        <v>0.01</v>
      </c>
      <c r="T20" s="27">
        <v>0.03</v>
      </c>
      <c r="U20" s="27">
        <v>0.08</v>
      </c>
      <c r="V20" s="26">
        <v>0.04</v>
      </c>
      <c r="W20" s="27">
        <v>0.08</v>
      </c>
      <c r="X20" s="27">
        <v>0.04</v>
      </c>
      <c r="Y20" s="27">
        <v>7.0000000000000007E-2</v>
      </c>
      <c r="Z20" s="27">
        <v>0.03</v>
      </c>
      <c r="AA20" s="27">
        <v>0.02</v>
      </c>
      <c r="AB20" s="27">
        <v>0.03</v>
      </c>
      <c r="AC20" s="27">
        <v>0.03</v>
      </c>
      <c r="AD20" s="27">
        <v>0.04</v>
      </c>
      <c r="AE20" s="27">
        <v>0.02</v>
      </c>
      <c r="AF20" s="27">
        <v>0.03</v>
      </c>
      <c r="AG20" s="27">
        <v>0.05</v>
      </c>
      <c r="AH20" s="27">
        <v>0.05</v>
      </c>
      <c r="AI20" s="27">
        <v>0.04</v>
      </c>
      <c r="AJ20" s="27">
        <v>0.01</v>
      </c>
      <c r="AK20" s="27">
        <v>0.04</v>
      </c>
      <c r="AL20" s="27">
        <v>0.12</v>
      </c>
      <c r="AM20" s="27">
        <v>0.05</v>
      </c>
      <c r="AN20" s="26">
        <v>0.04</v>
      </c>
      <c r="AO20" s="27">
        <v>0.04</v>
      </c>
      <c r="AP20" s="27">
        <v>0.05</v>
      </c>
      <c r="AQ20" s="27">
        <v>0.06</v>
      </c>
      <c r="AR20" s="27">
        <v>0</v>
      </c>
      <c r="AS20" s="27">
        <v>7.0000000000000007E-2</v>
      </c>
      <c r="AT20" s="27">
        <v>0</v>
      </c>
      <c r="AU20" s="27">
        <v>0.02</v>
      </c>
      <c r="AV20" s="27">
        <v>0.2</v>
      </c>
      <c r="AW20" s="27">
        <v>0</v>
      </c>
      <c r="AX20" s="27">
        <v>0.02</v>
      </c>
      <c r="AY20" s="26">
        <v>0.04</v>
      </c>
      <c r="AZ20" s="27">
        <v>0.05</v>
      </c>
      <c r="BA20" s="27">
        <v>0.03</v>
      </c>
      <c r="BB20" s="27">
        <v>0.01</v>
      </c>
    </row>
    <row r="21" spans="1:54" x14ac:dyDescent="0.2">
      <c r="A21" s="45" t="s">
        <v>97</v>
      </c>
      <c r="B21" s="25">
        <v>115</v>
      </c>
      <c r="C21" s="25">
        <v>81</v>
      </c>
      <c r="D21" s="25">
        <v>33</v>
      </c>
      <c r="E21" s="25">
        <v>115</v>
      </c>
      <c r="F21" s="25">
        <v>46</v>
      </c>
      <c r="G21" s="25">
        <v>31</v>
      </c>
      <c r="H21" s="25">
        <v>38</v>
      </c>
      <c r="I21" s="25">
        <v>115</v>
      </c>
      <c r="J21" s="25">
        <v>6</v>
      </c>
      <c r="K21" s="25">
        <v>13</v>
      </c>
      <c r="L21" s="25">
        <v>5</v>
      </c>
      <c r="M21" s="25">
        <v>6</v>
      </c>
      <c r="N21" s="25">
        <v>13</v>
      </c>
      <c r="O21" s="25">
        <v>10</v>
      </c>
      <c r="P21" s="25">
        <v>24</v>
      </c>
      <c r="Q21" s="25">
        <v>12</v>
      </c>
      <c r="R21" s="25">
        <v>19</v>
      </c>
      <c r="S21" s="25">
        <v>3</v>
      </c>
      <c r="T21" s="25">
        <v>5</v>
      </c>
      <c r="U21" s="25">
        <v>0</v>
      </c>
      <c r="V21" s="25">
        <v>115</v>
      </c>
      <c r="W21" s="25">
        <v>0</v>
      </c>
      <c r="X21" s="25">
        <v>15</v>
      </c>
      <c r="Y21" s="25">
        <v>1</v>
      </c>
      <c r="Z21" s="25">
        <v>16</v>
      </c>
      <c r="AA21" s="25">
        <v>1</v>
      </c>
      <c r="AB21" s="25">
        <v>3</v>
      </c>
      <c r="AC21" s="25">
        <v>2</v>
      </c>
      <c r="AD21" s="25">
        <v>5</v>
      </c>
      <c r="AE21" s="25">
        <v>6</v>
      </c>
      <c r="AF21" s="25">
        <v>39</v>
      </c>
      <c r="AG21" s="25">
        <v>9</v>
      </c>
      <c r="AH21" s="25">
        <v>6</v>
      </c>
      <c r="AI21" s="25">
        <v>4</v>
      </c>
      <c r="AJ21" s="25">
        <v>4</v>
      </c>
      <c r="AK21" s="25">
        <v>3</v>
      </c>
      <c r="AL21" s="25">
        <v>0</v>
      </c>
      <c r="AM21" s="25">
        <v>2</v>
      </c>
      <c r="AN21" s="25">
        <v>115</v>
      </c>
      <c r="AO21" s="25">
        <v>19</v>
      </c>
      <c r="AP21" s="25">
        <v>76</v>
      </c>
      <c r="AQ21" s="25">
        <v>7</v>
      </c>
      <c r="AR21" s="25">
        <v>0</v>
      </c>
      <c r="AS21" s="25">
        <v>2</v>
      </c>
      <c r="AT21" s="25">
        <v>0</v>
      </c>
      <c r="AU21" s="25">
        <v>2</v>
      </c>
      <c r="AV21" s="25">
        <v>0</v>
      </c>
      <c r="AW21" s="25">
        <v>3</v>
      </c>
      <c r="AX21" s="25">
        <v>5</v>
      </c>
      <c r="AY21" s="25">
        <v>115</v>
      </c>
      <c r="AZ21" s="25">
        <v>80</v>
      </c>
      <c r="BA21" s="25">
        <v>28</v>
      </c>
      <c r="BB21" s="25">
        <v>7</v>
      </c>
    </row>
    <row r="22" spans="1:54" x14ac:dyDescent="0.2">
      <c r="A22" s="45"/>
      <c r="B22" s="26">
        <v>0.06</v>
      </c>
      <c r="C22" s="27">
        <v>0.08</v>
      </c>
      <c r="D22" s="27">
        <v>0.03</v>
      </c>
      <c r="E22" s="26">
        <v>0.06</v>
      </c>
      <c r="F22" s="27">
        <v>0.08</v>
      </c>
      <c r="G22" s="27">
        <v>0.04</v>
      </c>
      <c r="H22" s="27">
        <v>0.05</v>
      </c>
      <c r="I22" s="26">
        <v>0.06</v>
      </c>
      <c r="J22" s="27">
        <v>7.0000000000000007E-2</v>
      </c>
      <c r="K22" s="27">
        <v>0.06</v>
      </c>
      <c r="L22" s="27">
        <v>0.03</v>
      </c>
      <c r="M22" s="27">
        <v>0.04</v>
      </c>
      <c r="N22" s="27">
        <v>7.0000000000000007E-2</v>
      </c>
      <c r="O22" s="27">
        <v>0.05</v>
      </c>
      <c r="P22" s="27">
        <v>0.09</v>
      </c>
      <c r="Q22" s="27">
        <v>0.05</v>
      </c>
      <c r="R22" s="27">
        <v>0.11</v>
      </c>
      <c r="S22" s="27">
        <v>0.03</v>
      </c>
      <c r="T22" s="27">
        <v>0.03</v>
      </c>
      <c r="U22" s="27">
        <v>0</v>
      </c>
      <c r="V22" s="26">
        <v>0.06</v>
      </c>
      <c r="W22" s="27">
        <v>0</v>
      </c>
      <c r="X22" s="27">
        <v>0.09</v>
      </c>
      <c r="Y22" s="27">
        <v>0.02</v>
      </c>
      <c r="Z22" s="27">
        <v>0.18</v>
      </c>
      <c r="AA22" s="27">
        <v>0.01</v>
      </c>
      <c r="AB22" s="27">
        <v>0.04</v>
      </c>
      <c r="AC22" s="27">
        <v>0.02</v>
      </c>
      <c r="AD22" s="27">
        <v>0.04</v>
      </c>
      <c r="AE22" s="27">
        <v>7.0000000000000007E-2</v>
      </c>
      <c r="AF22" s="27">
        <v>7.0000000000000007E-2</v>
      </c>
      <c r="AG22" s="27">
        <v>0.06</v>
      </c>
      <c r="AH22" s="27">
        <v>0.06</v>
      </c>
      <c r="AI22" s="27">
        <v>0.05</v>
      </c>
      <c r="AJ22" s="27">
        <v>0.04</v>
      </c>
      <c r="AK22" s="27">
        <v>0.04</v>
      </c>
      <c r="AL22" s="27">
        <v>0</v>
      </c>
      <c r="AM22" s="27">
        <v>0.02</v>
      </c>
      <c r="AN22" s="26">
        <v>0.06</v>
      </c>
      <c r="AO22" s="27">
        <v>0.04</v>
      </c>
      <c r="AP22" s="27">
        <v>0.11</v>
      </c>
      <c r="AQ22" s="27">
        <v>7.0000000000000007E-2</v>
      </c>
      <c r="AR22" s="27">
        <v>0</v>
      </c>
      <c r="AS22" s="27">
        <v>0.03</v>
      </c>
      <c r="AT22" s="27">
        <v>0</v>
      </c>
      <c r="AU22" s="27">
        <v>0.05</v>
      </c>
      <c r="AV22" s="27">
        <v>0</v>
      </c>
      <c r="AW22" s="27">
        <v>0.02</v>
      </c>
      <c r="AX22" s="27">
        <v>0.02</v>
      </c>
      <c r="AY22" s="26">
        <v>0.06</v>
      </c>
      <c r="AZ22" s="27">
        <v>0.09</v>
      </c>
      <c r="BA22" s="27">
        <v>0.03</v>
      </c>
      <c r="BB22" s="27">
        <v>0.03</v>
      </c>
    </row>
    <row r="23" spans="1:54" x14ac:dyDescent="0.2">
      <c r="A23" s="45" t="s">
        <v>98</v>
      </c>
      <c r="B23" s="25">
        <v>97</v>
      </c>
      <c r="C23" s="25">
        <v>55</v>
      </c>
      <c r="D23" s="25">
        <v>42</v>
      </c>
      <c r="E23" s="25">
        <v>97</v>
      </c>
      <c r="F23" s="25">
        <v>32</v>
      </c>
      <c r="G23" s="25">
        <v>37</v>
      </c>
      <c r="H23" s="25">
        <v>28</v>
      </c>
      <c r="I23" s="25">
        <v>97</v>
      </c>
      <c r="J23" s="25">
        <v>1</v>
      </c>
      <c r="K23" s="25">
        <v>12</v>
      </c>
      <c r="L23" s="25">
        <v>9</v>
      </c>
      <c r="M23" s="25">
        <v>7</v>
      </c>
      <c r="N23" s="25">
        <v>7</v>
      </c>
      <c r="O23" s="25">
        <v>11</v>
      </c>
      <c r="P23" s="25">
        <v>27</v>
      </c>
      <c r="Q23" s="25">
        <v>4</v>
      </c>
      <c r="R23" s="25">
        <v>6</v>
      </c>
      <c r="S23" s="25">
        <v>4</v>
      </c>
      <c r="T23" s="25">
        <v>7</v>
      </c>
      <c r="U23" s="25">
        <v>3</v>
      </c>
      <c r="V23" s="25">
        <v>97</v>
      </c>
      <c r="W23" s="25">
        <v>3</v>
      </c>
      <c r="X23" s="25">
        <v>5</v>
      </c>
      <c r="Y23" s="25">
        <v>0</v>
      </c>
      <c r="Z23" s="25">
        <v>5</v>
      </c>
      <c r="AA23" s="25">
        <v>3</v>
      </c>
      <c r="AB23" s="25">
        <v>5</v>
      </c>
      <c r="AC23" s="25">
        <v>2</v>
      </c>
      <c r="AD23" s="25">
        <v>6</v>
      </c>
      <c r="AE23" s="25">
        <v>4</v>
      </c>
      <c r="AF23" s="25">
        <v>37</v>
      </c>
      <c r="AG23" s="25">
        <v>12</v>
      </c>
      <c r="AH23" s="25">
        <v>1</v>
      </c>
      <c r="AI23" s="25">
        <v>2</v>
      </c>
      <c r="AJ23" s="25">
        <v>2</v>
      </c>
      <c r="AK23" s="25">
        <v>1</v>
      </c>
      <c r="AL23" s="25">
        <v>7</v>
      </c>
      <c r="AM23" s="25">
        <v>3</v>
      </c>
      <c r="AN23" s="25">
        <v>94</v>
      </c>
      <c r="AO23" s="25">
        <v>16</v>
      </c>
      <c r="AP23" s="25">
        <v>42</v>
      </c>
      <c r="AQ23" s="25">
        <v>11</v>
      </c>
      <c r="AR23" s="25">
        <v>1</v>
      </c>
      <c r="AS23" s="25">
        <v>3</v>
      </c>
      <c r="AT23" s="25">
        <v>2</v>
      </c>
      <c r="AU23" s="25">
        <v>3</v>
      </c>
      <c r="AV23" s="25">
        <v>0</v>
      </c>
      <c r="AW23" s="25">
        <v>2</v>
      </c>
      <c r="AX23" s="25">
        <v>13</v>
      </c>
      <c r="AY23" s="25">
        <v>97</v>
      </c>
      <c r="AZ23" s="25">
        <v>65</v>
      </c>
      <c r="BA23" s="25">
        <v>25</v>
      </c>
      <c r="BB23" s="25">
        <v>7</v>
      </c>
    </row>
    <row r="24" spans="1:54" x14ac:dyDescent="0.2">
      <c r="A24" s="45"/>
      <c r="B24" s="26">
        <v>0.05</v>
      </c>
      <c r="C24" s="27">
        <v>0.06</v>
      </c>
      <c r="D24" s="27">
        <v>0.04</v>
      </c>
      <c r="E24" s="26">
        <v>0.05</v>
      </c>
      <c r="F24" s="27">
        <v>0.06</v>
      </c>
      <c r="G24" s="27">
        <v>0.05</v>
      </c>
      <c r="H24" s="27">
        <v>0.04</v>
      </c>
      <c r="I24" s="26">
        <v>0.05</v>
      </c>
      <c r="J24" s="27">
        <v>0.02</v>
      </c>
      <c r="K24" s="27">
        <v>0.05</v>
      </c>
      <c r="L24" s="27">
        <v>0.05</v>
      </c>
      <c r="M24" s="27">
        <v>0.05</v>
      </c>
      <c r="N24" s="27">
        <v>0.04</v>
      </c>
      <c r="O24" s="27">
        <v>0.06</v>
      </c>
      <c r="P24" s="27">
        <v>0.1</v>
      </c>
      <c r="Q24" s="27">
        <v>0.02</v>
      </c>
      <c r="R24" s="27">
        <v>0.03</v>
      </c>
      <c r="S24" s="27">
        <v>0.04</v>
      </c>
      <c r="T24" s="27">
        <v>0.04</v>
      </c>
      <c r="U24" s="27">
        <v>0.06</v>
      </c>
      <c r="V24" s="26">
        <v>0.05</v>
      </c>
      <c r="W24" s="27">
        <v>0.06</v>
      </c>
      <c r="X24" s="27">
        <v>0.03</v>
      </c>
      <c r="Y24" s="27">
        <v>0</v>
      </c>
      <c r="Z24" s="27">
        <v>0.05</v>
      </c>
      <c r="AA24" s="27">
        <v>0.04</v>
      </c>
      <c r="AB24" s="27">
        <v>7.0000000000000007E-2</v>
      </c>
      <c r="AC24" s="27">
        <v>0.02</v>
      </c>
      <c r="AD24" s="27">
        <v>0.05</v>
      </c>
      <c r="AE24" s="27">
        <v>0.05</v>
      </c>
      <c r="AF24" s="27">
        <v>7.0000000000000007E-2</v>
      </c>
      <c r="AG24" s="27">
        <v>7.0000000000000007E-2</v>
      </c>
      <c r="AH24" s="27">
        <v>0.02</v>
      </c>
      <c r="AI24" s="27">
        <v>0.03</v>
      </c>
      <c r="AJ24" s="27">
        <v>0.02</v>
      </c>
      <c r="AK24" s="27">
        <v>0.02</v>
      </c>
      <c r="AL24" s="27">
        <v>0.12</v>
      </c>
      <c r="AM24" s="27">
        <v>0.04</v>
      </c>
      <c r="AN24" s="26">
        <v>0.05</v>
      </c>
      <c r="AO24" s="27">
        <v>0.03</v>
      </c>
      <c r="AP24" s="27">
        <v>0.06</v>
      </c>
      <c r="AQ24" s="27">
        <v>0.11</v>
      </c>
      <c r="AR24" s="27">
        <v>0.01</v>
      </c>
      <c r="AS24" s="27">
        <v>0.05</v>
      </c>
      <c r="AT24" s="27">
        <v>0.16</v>
      </c>
      <c r="AU24" s="27">
        <v>7.0000000000000007E-2</v>
      </c>
      <c r="AV24" s="27">
        <v>0</v>
      </c>
      <c r="AW24" s="27">
        <v>0.01</v>
      </c>
      <c r="AX24" s="27">
        <v>0.05</v>
      </c>
      <c r="AY24" s="26">
        <v>0.05</v>
      </c>
      <c r="AZ24" s="27">
        <v>7.0000000000000007E-2</v>
      </c>
      <c r="BA24" s="27">
        <v>0.03</v>
      </c>
      <c r="BB24" s="27">
        <v>0.03</v>
      </c>
    </row>
    <row r="25" spans="1:54" x14ac:dyDescent="0.2">
      <c r="A25" s="45" t="s">
        <v>99</v>
      </c>
      <c r="B25" s="25">
        <v>54</v>
      </c>
      <c r="C25" s="25">
        <v>41</v>
      </c>
      <c r="D25" s="25">
        <v>14</v>
      </c>
      <c r="E25" s="25">
        <v>54</v>
      </c>
      <c r="F25" s="25">
        <v>27</v>
      </c>
      <c r="G25" s="25">
        <v>13</v>
      </c>
      <c r="H25" s="25">
        <v>14</v>
      </c>
      <c r="I25" s="25">
        <v>54</v>
      </c>
      <c r="J25" s="25">
        <v>3</v>
      </c>
      <c r="K25" s="25">
        <v>3</v>
      </c>
      <c r="L25" s="25">
        <v>3</v>
      </c>
      <c r="M25" s="25">
        <v>0</v>
      </c>
      <c r="N25" s="25">
        <v>9</v>
      </c>
      <c r="O25" s="25">
        <v>4</v>
      </c>
      <c r="P25" s="25">
        <v>13</v>
      </c>
      <c r="Q25" s="25">
        <v>3</v>
      </c>
      <c r="R25" s="25">
        <v>1</v>
      </c>
      <c r="S25" s="25">
        <v>4</v>
      </c>
      <c r="T25" s="25">
        <v>12</v>
      </c>
      <c r="U25" s="25">
        <v>0</v>
      </c>
      <c r="V25" s="25">
        <v>54</v>
      </c>
      <c r="W25" s="25">
        <v>0</v>
      </c>
      <c r="X25" s="25">
        <v>8</v>
      </c>
      <c r="Y25" s="25">
        <v>1</v>
      </c>
      <c r="Z25" s="25">
        <v>1</v>
      </c>
      <c r="AA25" s="25">
        <v>3</v>
      </c>
      <c r="AB25" s="25">
        <v>6</v>
      </c>
      <c r="AC25" s="25">
        <v>7</v>
      </c>
      <c r="AD25" s="25">
        <v>2</v>
      </c>
      <c r="AE25" s="25">
        <v>2</v>
      </c>
      <c r="AF25" s="25">
        <v>19</v>
      </c>
      <c r="AG25" s="25">
        <v>2</v>
      </c>
      <c r="AH25" s="25">
        <v>3</v>
      </c>
      <c r="AI25" s="25">
        <v>0</v>
      </c>
      <c r="AJ25" s="25">
        <v>0</v>
      </c>
      <c r="AK25" s="25">
        <v>1</v>
      </c>
      <c r="AL25" s="25">
        <v>1</v>
      </c>
      <c r="AM25" s="25">
        <v>0</v>
      </c>
      <c r="AN25" s="25">
        <v>54</v>
      </c>
      <c r="AO25" s="25">
        <v>6</v>
      </c>
      <c r="AP25" s="25">
        <v>35</v>
      </c>
      <c r="AQ25" s="25">
        <v>9</v>
      </c>
      <c r="AR25" s="25">
        <v>1</v>
      </c>
      <c r="AS25" s="25">
        <v>1</v>
      </c>
      <c r="AT25" s="25">
        <v>1</v>
      </c>
      <c r="AU25" s="25">
        <v>0</v>
      </c>
      <c r="AV25" s="25">
        <v>0</v>
      </c>
      <c r="AW25" s="25">
        <v>0</v>
      </c>
      <c r="AX25" s="25">
        <v>1</v>
      </c>
      <c r="AY25" s="25">
        <v>54</v>
      </c>
      <c r="AZ25" s="25">
        <v>41</v>
      </c>
      <c r="BA25" s="25">
        <v>13</v>
      </c>
      <c r="BB25" s="25">
        <v>0</v>
      </c>
    </row>
    <row r="26" spans="1:54" x14ac:dyDescent="0.2">
      <c r="A26" s="45"/>
      <c r="B26" s="26">
        <v>0.03</v>
      </c>
      <c r="C26" s="27">
        <v>0.04</v>
      </c>
      <c r="D26" s="27">
        <v>0.01</v>
      </c>
      <c r="E26" s="26">
        <v>0.03</v>
      </c>
      <c r="F26" s="27">
        <v>0.05</v>
      </c>
      <c r="G26" s="27">
        <v>0.02</v>
      </c>
      <c r="H26" s="27">
        <v>0.02</v>
      </c>
      <c r="I26" s="26">
        <v>0.03</v>
      </c>
      <c r="J26" s="27">
        <v>0.04</v>
      </c>
      <c r="K26" s="27">
        <v>0.01</v>
      </c>
      <c r="L26" s="27">
        <v>0.02</v>
      </c>
      <c r="M26" s="27">
        <v>0</v>
      </c>
      <c r="N26" s="27">
        <v>0.05</v>
      </c>
      <c r="O26" s="27">
        <v>0.02</v>
      </c>
      <c r="P26" s="27">
        <v>0.05</v>
      </c>
      <c r="Q26" s="27">
        <v>0.01</v>
      </c>
      <c r="R26" s="27">
        <v>0</v>
      </c>
      <c r="S26" s="27">
        <v>0.04</v>
      </c>
      <c r="T26" s="27">
        <v>7.0000000000000007E-2</v>
      </c>
      <c r="U26" s="27">
        <v>0</v>
      </c>
      <c r="V26" s="26">
        <v>0.03</v>
      </c>
      <c r="W26" s="27">
        <v>0</v>
      </c>
      <c r="X26" s="27">
        <v>0.05</v>
      </c>
      <c r="Y26" s="27">
        <v>0.01</v>
      </c>
      <c r="Z26" s="27">
        <v>0.01</v>
      </c>
      <c r="AA26" s="27">
        <v>0.03</v>
      </c>
      <c r="AB26" s="27">
        <v>0.08</v>
      </c>
      <c r="AC26" s="27">
        <v>7.0000000000000007E-2</v>
      </c>
      <c r="AD26" s="27">
        <v>0.02</v>
      </c>
      <c r="AE26" s="27">
        <v>0.02</v>
      </c>
      <c r="AF26" s="27">
        <v>0.04</v>
      </c>
      <c r="AG26" s="27">
        <v>0.01</v>
      </c>
      <c r="AH26" s="27">
        <v>0.04</v>
      </c>
      <c r="AI26" s="27">
        <v>0</v>
      </c>
      <c r="AJ26" s="27">
        <v>0</v>
      </c>
      <c r="AK26" s="27">
        <v>0.01</v>
      </c>
      <c r="AL26" s="27">
        <v>0.01</v>
      </c>
      <c r="AM26" s="27">
        <v>0</v>
      </c>
      <c r="AN26" s="26">
        <v>0.03</v>
      </c>
      <c r="AO26" s="27">
        <v>0.01</v>
      </c>
      <c r="AP26" s="27">
        <v>0.05</v>
      </c>
      <c r="AQ26" s="27">
        <v>0.09</v>
      </c>
      <c r="AR26" s="27">
        <v>0.01</v>
      </c>
      <c r="AS26" s="27">
        <v>0.02</v>
      </c>
      <c r="AT26" s="27">
        <v>0.09</v>
      </c>
      <c r="AU26" s="27">
        <v>0</v>
      </c>
      <c r="AV26" s="27">
        <v>0</v>
      </c>
      <c r="AW26" s="27">
        <v>0</v>
      </c>
      <c r="AX26" s="27">
        <v>0</v>
      </c>
      <c r="AY26" s="26">
        <v>0.03</v>
      </c>
      <c r="AZ26" s="27">
        <v>0.05</v>
      </c>
      <c r="BA26" s="27">
        <v>0.01</v>
      </c>
      <c r="BB26" s="27">
        <v>0</v>
      </c>
    </row>
    <row r="27" spans="1:54" x14ac:dyDescent="0.2">
      <c r="A27" s="45" t="s">
        <v>100</v>
      </c>
      <c r="B27" s="25">
        <v>36</v>
      </c>
      <c r="C27" s="25">
        <v>19</v>
      </c>
      <c r="D27" s="25">
        <v>16</v>
      </c>
      <c r="E27" s="25">
        <v>36</v>
      </c>
      <c r="F27" s="25">
        <v>6</v>
      </c>
      <c r="G27" s="25">
        <v>15</v>
      </c>
      <c r="H27" s="25">
        <v>15</v>
      </c>
      <c r="I27" s="25">
        <v>36</v>
      </c>
      <c r="J27" s="25">
        <v>1</v>
      </c>
      <c r="K27" s="25">
        <v>3</v>
      </c>
      <c r="L27" s="25">
        <v>4</v>
      </c>
      <c r="M27" s="25">
        <v>0</v>
      </c>
      <c r="N27" s="25">
        <v>5</v>
      </c>
      <c r="O27" s="25">
        <v>2</v>
      </c>
      <c r="P27" s="25">
        <v>5</v>
      </c>
      <c r="Q27" s="25">
        <v>8</v>
      </c>
      <c r="R27" s="25">
        <v>1</v>
      </c>
      <c r="S27" s="25">
        <v>3</v>
      </c>
      <c r="T27" s="25">
        <v>2</v>
      </c>
      <c r="U27" s="25">
        <v>2</v>
      </c>
      <c r="V27" s="25">
        <v>36</v>
      </c>
      <c r="W27" s="25">
        <v>2</v>
      </c>
      <c r="X27" s="25">
        <v>5</v>
      </c>
      <c r="Y27" s="25">
        <v>2</v>
      </c>
      <c r="Z27" s="25">
        <v>0</v>
      </c>
      <c r="AA27" s="25">
        <v>3</v>
      </c>
      <c r="AB27" s="25">
        <v>1</v>
      </c>
      <c r="AC27" s="25">
        <v>1</v>
      </c>
      <c r="AD27" s="25">
        <v>3</v>
      </c>
      <c r="AE27" s="25">
        <v>1</v>
      </c>
      <c r="AF27" s="25">
        <v>10</v>
      </c>
      <c r="AG27" s="25">
        <v>2</v>
      </c>
      <c r="AH27" s="25">
        <v>1</v>
      </c>
      <c r="AI27" s="25">
        <v>1</v>
      </c>
      <c r="AJ27" s="25">
        <v>0</v>
      </c>
      <c r="AK27" s="25">
        <v>1</v>
      </c>
      <c r="AL27" s="25">
        <v>1</v>
      </c>
      <c r="AM27" s="25">
        <v>2</v>
      </c>
      <c r="AN27" s="25">
        <v>34</v>
      </c>
      <c r="AO27" s="25">
        <v>4</v>
      </c>
      <c r="AP27" s="25">
        <v>22</v>
      </c>
      <c r="AQ27" s="25">
        <v>2</v>
      </c>
      <c r="AR27" s="25">
        <v>1</v>
      </c>
      <c r="AS27" s="25">
        <v>0</v>
      </c>
      <c r="AT27" s="25">
        <v>0</v>
      </c>
      <c r="AU27" s="25">
        <v>1</v>
      </c>
      <c r="AV27" s="25">
        <v>0</v>
      </c>
      <c r="AW27" s="25">
        <v>1</v>
      </c>
      <c r="AX27" s="25">
        <v>3</v>
      </c>
      <c r="AY27" s="25">
        <v>36</v>
      </c>
      <c r="AZ27" s="25">
        <v>24</v>
      </c>
      <c r="BA27" s="25">
        <v>10</v>
      </c>
      <c r="BB27" s="25">
        <v>2</v>
      </c>
    </row>
    <row r="28" spans="1:54" x14ac:dyDescent="0.2">
      <c r="A28" s="45"/>
      <c r="B28" s="26">
        <v>0.02</v>
      </c>
      <c r="C28" s="27">
        <v>0.02</v>
      </c>
      <c r="D28" s="27">
        <v>0.02</v>
      </c>
      <c r="E28" s="26">
        <v>0.02</v>
      </c>
      <c r="F28" s="27">
        <v>0.01</v>
      </c>
      <c r="G28" s="27">
        <v>0.02</v>
      </c>
      <c r="H28" s="27">
        <v>0.02</v>
      </c>
      <c r="I28" s="26">
        <v>0.02</v>
      </c>
      <c r="J28" s="27">
        <v>0.01</v>
      </c>
      <c r="K28" s="27">
        <v>0.02</v>
      </c>
      <c r="L28" s="27">
        <v>0.02</v>
      </c>
      <c r="M28" s="27">
        <v>0</v>
      </c>
      <c r="N28" s="27">
        <v>0.03</v>
      </c>
      <c r="O28" s="27">
        <v>0.01</v>
      </c>
      <c r="P28" s="27">
        <v>0.02</v>
      </c>
      <c r="Q28" s="27">
        <v>0.03</v>
      </c>
      <c r="R28" s="27">
        <v>0.01</v>
      </c>
      <c r="S28" s="27">
        <v>0.03</v>
      </c>
      <c r="T28" s="27">
        <v>0.01</v>
      </c>
      <c r="U28" s="27">
        <v>0.03</v>
      </c>
      <c r="V28" s="26">
        <v>0.02</v>
      </c>
      <c r="W28" s="27">
        <v>0.03</v>
      </c>
      <c r="X28" s="27">
        <v>0.03</v>
      </c>
      <c r="Y28" s="27">
        <v>0.04</v>
      </c>
      <c r="Z28" s="27">
        <v>0</v>
      </c>
      <c r="AA28" s="27">
        <v>0.04</v>
      </c>
      <c r="AB28" s="27">
        <v>0.02</v>
      </c>
      <c r="AC28" s="27">
        <v>0.01</v>
      </c>
      <c r="AD28" s="27">
        <v>0.02</v>
      </c>
      <c r="AE28" s="27">
        <v>0.02</v>
      </c>
      <c r="AF28" s="27">
        <v>0.02</v>
      </c>
      <c r="AG28" s="27">
        <v>0.01</v>
      </c>
      <c r="AH28" s="27">
        <v>0.01</v>
      </c>
      <c r="AI28" s="27">
        <v>0.01</v>
      </c>
      <c r="AJ28" s="27">
        <v>0</v>
      </c>
      <c r="AK28" s="27">
        <v>0.01</v>
      </c>
      <c r="AL28" s="27">
        <v>0.01</v>
      </c>
      <c r="AM28" s="27">
        <v>0.03</v>
      </c>
      <c r="AN28" s="26">
        <v>0.02</v>
      </c>
      <c r="AO28" s="27">
        <v>0.01</v>
      </c>
      <c r="AP28" s="27">
        <v>0.03</v>
      </c>
      <c r="AQ28" s="27">
        <v>0.02</v>
      </c>
      <c r="AR28" s="27">
        <v>0.01</v>
      </c>
      <c r="AS28" s="27">
        <v>0</v>
      </c>
      <c r="AT28" s="27">
        <v>0</v>
      </c>
      <c r="AU28" s="27">
        <v>0.03</v>
      </c>
      <c r="AV28" s="27">
        <v>0</v>
      </c>
      <c r="AW28" s="27">
        <v>0.01</v>
      </c>
      <c r="AX28" s="27">
        <v>0.01</v>
      </c>
      <c r="AY28" s="26">
        <v>0.02</v>
      </c>
      <c r="AZ28" s="27">
        <v>0.03</v>
      </c>
      <c r="BA28" s="27">
        <v>0.01</v>
      </c>
      <c r="BB28" s="27">
        <v>0.01</v>
      </c>
    </row>
    <row r="29" spans="1:54" x14ac:dyDescent="0.2">
      <c r="A29" s="45" t="s">
        <v>85</v>
      </c>
      <c r="B29" s="25">
        <v>623</v>
      </c>
      <c r="C29" s="25">
        <v>204</v>
      </c>
      <c r="D29" s="25">
        <v>419</v>
      </c>
      <c r="E29" s="25">
        <v>623</v>
      </c>
      <c r="F29" s="25">
        <v>227</v>
      </c>
      <c r="G29" s="25">
        <v>242</v>
      </c>
      <c r="H29" s="25">
        <v>154</v>
      </c>
      <c r="I29" s="25">
        <v>623</v>
      </c>
      <c r="J29" s="25">
        <v>28</v>
      </c>
      <c r="K29" s="25">
        <v>59</v>
      </c>
      <c r="L29" s="25">
        <v>49</v>
      </c>
      <c r="M29" s="25">
        <v>59</v>
      </c>
      <c r="N29" s="25">
        <v>51</v>
      </c>
      <c r="O29" s="25">
        <v>77</v>
      </c>
      <c r="P29" s="25">
        <v>57</v>
      </c>
      <c r="Q29" s="25">
        <v>96</v>
      </c>
      <c r="R29" s="25">
        <v>45</v>
      </c>
      <c r="S29" s="25">
        <v>31</v>
      </c>
      <c r="T29" s="25">
        <v>44</v>
      </c>
      <c r="U29" s="25">
        <v>27</v>
      </c>
      <c r="V29" s="25">
        <v>623</v>
      </c>
      <c r="W29" s="25">
        <v>27</v>
      </c>
      <c r="X29" s="25">
        <v>53</v>
      </c>
      <c r="Y29" s="25">
        <v>18</v>
      </c>
      <c r="Z29" s="25">
        <v>19</v>
      </c>
      <c r="AA29" s="25">
        <v>22</v>
      </c>
      <c r="AB29" s="25">
        <v>15</v>
      </c>
      <c r="AC29" s="25">
        <v>29</v>
      </c>
      <c r="AD29" s="25">
        <v>31</v>
      </c>
      <c r="AE29" s="25">
        <v>30</v>
      </c>
      <c r="AF29" s="25">
        <v>151</v>
      </c>
      <c r="AG29" s="25">
        <v>41</v>
      </c>
      <c r="AH29" s="25">
        <v>29</v>
      </c>
      <c r="AI29" s="25">
        <v>33</v>
      </c>
      <c r="AJ29" s="25">
        <v>51</v>
      </c>
      <c r="AK29" s="25">
        <v>23</v>
      </c>
      <c r="AL29" s="25">
        <v>20</v>
      </c>
      <c r="AM29" s="25">
        <v>29</v>
      </c>
      <c r="AN29" s="25">
        <v>596</v>
      </c>
      <c r="AO29" s="25">
        <v>95</v>
      </c>
      <c r="AP29" s="25">
        <v>212</v>
      </c>
      <c r="AQ29" s="25">
        <v>20</v>
      </c>
      <c r="AR29" s="25">
        <v>21</v>
      </c>
      <c r="AS29" s="25">
        <v>17</v>
      </c>
      <c r="AT29" s="25">
        <v>3</v>
      </c>
      <c r="AU29" s="25">
        <v>18</v>
      </c>
      <c r="AV29" s="25">
        <v>5</v>
      </c>
      <c r="AW29" s="25">
        <v>81</v>
      </c>
      <c r="AX29" s="25">
        <v>125</v>
      </c>
      <c r="AY29" s="25">
        <v>623</v>
      </c>
      <c r="AZ29" s="25">
        <v>271</v>
      </c>
      <c r="BA29" s="25">
        <v>232</v>
      </c>
      <c r="BB29" s="25">
        <v>120</v>
      </c>
    </row>
    <row r="30" spans="1:54" x14ac:dyDescent="0.2">
      <c r="A30" s="45"/>
      <c r="B30" s="26">
        <v>0.31</v>
      </c>
      <c r="C30" s="27">
        <v>0.21</v>
      </c>
      <c r="D30" s="27">
        <v>0.41</v>
      </c>
      <c r="E30" s="26">
        <v>0.31</v>
      </c>
      <c r="F30" s="27">
        <v>0.4</v>
      </c>
      <c r="G30" s="27">
        <v>0.34</v>
      </c>
      <c r="H30" s="27">
        <v>0.21</v>
      </c>
      <c r="I30" s="26">
        <v>0.31</v>
      </c>
      <c r="J30" s="27">
        <v>0.34</v>
      </c>
      <c r="K30" s="27">
        <v>0.27</v>
      </c>
      <c r="L30" s="27">
        <v>0.3</v>
      </c>
      <c r="M30" s="27">
        <v>0.41</v>
      </c>
      <c r="N30" s="27">
        <v>0.28999999999999998</v>
      </c>
      <c r="O30" s="27">
        <v>0.41</v>
      </c>
      <c r="P30" s="27">
        <v>0.22</v>
      </c>
      <c r="Q30" s="27">
        <v>0.35</v>
      </c>
      <c r="R30" s="27">
        <v>0.26</v>
      </c>
      <c r="S30" s="27">
        <v>0.33</v>
      </c>
      <c r="T30" s="27">
        <v>0.26</v>
      </c>
      <c r="U30" s="27">
        <v>0.49</v>
      </c>
      <c r="V30" s="26">
        <v>0.31</v>
      </c>
      <c r="W30" s="27">
        <v>0.49</v>
      </c>
      <c r="X30" s="27">
        <v>0.3</v>
      </c>
      <c r="Y30" s="27">
        <v>0.28999999999999998</v>
      </c>
      <c r="Z30" s="27">
        <v>0.22</v>
      </c>
      <c r="AA30" s="27">
        <v>0.28999999999999998</v>
      </c>
      <c r="AB30" s="27">
        <v>0.21</v>
      </c>
      <c r="AC30" s="27">
        <v>0.3</v>
      </c>
      <c r="AD30" s="27">
        <v>0.26</v>
      </c>
      <c r="AE30" s="27">
        <v>0.36</v>
      </c>
      <c r="AF30" s="27">
        <v>0.28999999999999998</v>
      </c>
      <c r="AG30" s="27">
        <v>0.24</v>
      </c>
      <c r="AH30" s="27">
        <v>0.32</v>
      </c>
      <c r="AI30" s="27">
        <v>0.42</v>
      </c>
      <c r="AJ30" s="27">
        <v>0.46</v>
      </c>
      <c r="AK30" s="27">
        <v>0.32</v>
      </c>
      <c r="AL30" s="27">
        <v>0.33</v>
      </c>
      <c r="AM30" s="27">
        <v>0.4</v>
      </c>
      <c r="AN30" s="26">
        <v>0.31</v>
      </c>
      <c r="AO30" s="27">
        <v>0.18</v>
      </c>
      <c r="AP30" s="27">
        <v>0.3</v>
      </c>
      <c r="AQ30" s="27">
        <v>0.2</v>
      </c>
      <c r="AR30" s="27">
        <v>0.22</v>
      </c>
      <c r="AS30" s="27">
        <v>0.32</v>
      </c>
      <c r="AT30" s="27">
        <v>0.27</v>
      </c>
      <c r="AU30" s="27">
        <v>0.36</v>
      </c>
      <c r="AV30" s="27">
        <v>0.31</v>
      </c>
      <c r="AW30" s="27">
        <v>0.59</v>
      </c>
      <c r="AX30" s="27">
        <v>0.47</v>
      </c>
      <c r="AY30" s="26">
        <v>0.31</v>
      </c>
      <c r="AZ30" s="27">
        <v>0.31</v>
      </c>
      <c r="BA30" s="27">
        <v>0.26</v>
      </c>
      <c r="BB30" s="27">
        <v>0.53</v>
      </c>
    </row>
    <row r="32" spans="1:54" x14ac:dyDescent="0.2">
      <c r="A32" s="29" t="s">
        <v>105</v>
      </c>
      <c r="B32" s="36">
        <f t="shared" ref="B32:BB32" si="0">IFERROR(SUM(B23,B25,B27)/B5,0)</f>
        <v>9.3220338983050849E-2</v>
      </c>
      <c r="C32" s="36">
        <f t="shared" si="0"/>
        <v>0.11746680286006128</v>
      </c>
      <c r="D32" s="36">
        <f t="shared" si="0"/>
        <v>7.010710808179163E-2</v>
      </c>
      <c r="E32" s="36">
        <f t="shared" si="0"/>
        <v>9.3220338983050849E-2</v>
      </c>
      <c r="F32" s="36">
        <f t="shared" si="0"/>
        <v>0.11363636363636363</v>
      </c>
      <c r="G32" s="36">
        <f t="shared" si="0"/>
        <v>9.0782122905027934E-2</v>
      </c>
      <c r="H32" s="36">
        <f t="shared" si="0"/>
        <v>7.9276773296244787E-2</v>
      </c>
      <c r="I32" s="36">
        <f t="shared" si="0"/>
        <v>9.3220338983050849E-2</v>
      </c>
      <c r="J32" s="36">
        <f t="shared" si="0"/>
        <v>6.097560975609756E-2</v>
      </c>
      <c r="K32" s="36">
        <f t="shared" si="0"/>
        <v>8.1818181818181818E-2</v>
      </c>
      <c r="L32" s="36">
        <f t="shared" si="0"/>
        <v>9.696969696969697E-2</v>
      </c>
      <c r="M32" s="36">
        <f t="shared" si="0"/>
        <v>4.8275862068965517E-2</v>
      </c>
      <c r="N32" s="36">
        <f t="shared" si="0"/>
        <v>0.11931818181818182</v>
      </c>
      <c r="O32" s="36">
        <f t="shared" si="0"/>
        <v>9.0909090909090912E-2</v>
      </c>
      <c r="P32" s="36">
        <f t="shared" si="0"/>
        <v>0.17045454545454544</v>
      </c>
      <c r="Q32" s="36">
        <f t="shared" si="0"/>
        <v>5.4545454545454543E-2</v>
      </c>
      <c r="R32" s="36">
        <f t="shared" si="0"/>
        <v>4.6511627906976744E-2</v>
      </c>
      <c r="S32" s="36">
        <f t="shared" si="0"/>
        <v>0.11458333333333333</v>
      </c>
      <c r="T32" s="36">
        <f t="shared" si="0"/>
        <v>0.12352941176470589</v>
      </c>
      <c r="U32" s="36">
        <f t="shared" si="0"/>
        <v>9.0909090909090912E-2</v>
      </c>
      <c r="V32" s="36">
        <f t="shared" si="0"/>
        <v>9.3220338983050849E-2</v>
      </c>
      <c r="W32" s="36">
        <f t="shared" si="0"/>
        <v>9.0909090909090912E-2</v>
      </c>
      <c r="X32" s="36">
        <f t="shared" si="0"/>
        <v>0.10285714285714286</v>
      </c>
      <c r="Y32" s="36">
        <f t="shared" si="0"/>
        <v>4.6875E-2</v>
      </c>
      <c r="Z32" s="36">
        <f t="shared" si="0"/>
        <v>6.8965517241379309E-2</v>
      </c>
      <c r="AA32" s="36">
        <f t="shared" si="0"/>
        <v>0.11842105263157894</v>
      </c>
      <c r="AB32" s="36">
        <f t="shared" si="0"/>
        <v>0.16666666666666666</v>
      </c>
      <c r="AC32" s="36">
        <f t="shared" si="0"/>
        <v>0.10309278350515463</v>
      </c>
      <c r="AD32" s="36">
        <f t="shared" si="0"/>
        <v>9.166666666666666E-2</v>
      </c>
      <c r="AE32" s="36">
        <f t="shared" si="0"/>
        <v>8.5365853658536592E-2</v>
      </c>
      <c r="AF32" s="36">
        <f t="shared" si="0"/>
        <v>0.12595419847328243</v>
      </c>
      <c r="AG32" s="36">
        <f t="shared" si="0"/>
        <v>9.4674556213017749E-2</v>
      </c>
      <c r="AH32" s="36">
        <f t="shared" si="0"/>
        <v>5.4945054945054944E-2</v>
      </c>
      <c r="AI32" s="36">
        <f t="shared" si="0"/>
        <v>3.7974683544303799E-2</v>
      </c>
      <c r="AJ32" s="36">
        <f t="shared" si="0"/>
        <v>1.8181818181818181E-2</v>
      </c>
      <c r="AK32" s="36">
        <f t="shared" si="0"/>
        <v>4.1666666666666664E-2</v>
      </c>
      <c r="AL32" s="36">
        <f t="shared" si="0"/>
        <v>0.15</v>
      </c>
      <c r="AM32" s="36">
        <f t="shared" si="0"/>
        <v>6.8493150684931503E-2</v>
      </c>
      <c r="AN32" s="36">
        <f t="shared" si="0"/>
        <v>9.3285494618144546E-2</v>
      </c>
      <c r="AO32" s="36">
        <f t="shared" si="0"/>
        <v>4.9523809523809526E-2</v>
      </c>
      <c r="AP32" s="36">
        <f t="shared" si="0"/>
        <v>0.14203730272596843</v>
      </c>
      <c r="AQ32" s="36">
        <f t="shared" si="0"/>
        <v>0.22</v>
      </c>
      <c r="AR32" s="36">
        <f t="shared" si="0"/>
        <v>3.125E-2</v>
      </c>
      <c r="AS32" s="36">
        <f t="shared" si="0"/>
        <v>7.2727272727272724E-2</v>
      </c>
      <c r="AT32" s="36">
        <f t="shared" si="0"/>
        <v>0.25</v>
      </c>
      <c r="AU32" s="36">
        <f t="shared" si="0"/>
        <v>0.08</v>
      </c>
      <c r="AV32" s="36">
        <f t="shared" si="0"/>
        <v>0</v>
      </c>
      <c r="AW32" s="36">
        <f t="shared" si="0"/>
        <v>2.2058823529411766E-2</v>
      </c>
      <c r="AX32" s="36">
        <f t="shared" si="0"/>
        <v>6.4150943396226415E-2</v>
      </c>
      <c r="AY32" s="36">
        <f t="shared" si="0"/>
        <v>9.3220338983050849E-2</v>
      </c>
      <c r="AZ32" s="36">
        <f t="shared" si="0"/>
        <v>0.14689265536723164</v>
      </c>
      <c r="BA32" s="36">
        <f t="shared" si="0"/>
        <v>5.3631284916201116E-2</v>
      </c>
      <c r="BB32" s="36">
        <f t="shared" si="0"/>
        <v>3.9823008849557522E-2</v>
      </c>
    </row>
    <row r="34" spans="1:54" x14ac:dyDescent="0.2">
      <c r="A34" s="29" t="s">
        <v>106</v>
      </c>
      <c r="B34" s="36">
        <f t="shared" ref="B34:BB34" si="1">IFERROR(SUM(B7,B9,B11)/B5,0)</f>
        <v>0.2333000997008973</v>
      </c>
      <c r="C34" s="36">
        <f t="shared" si="1"/>
        <v>0.27579162410623087</v>
      </c>
      <c r="D34" s="36">
        <f t="shared" si="1"/>
        <v>0.19474196689386564</v>
      </c>
      <c r="E34" s="36">
        <f t="shared" si="1"/>
        <v>0.2333000997008973</v>
      </c>
      <c r="F34" s="36">
        <f t="shared" si="1"/>
        <v>0.14685314685314685</v>
      </c>
      <c r="G34" s="36">
        <f t="shared" si="1"/>
        <v>0.21787709497206703</v>
      </c>
      <c r="H34" s="36">
        <f t="shared" si="1"/>
        <v>0.31849791376912379</v>
      </c>
      <c r="I34" s="36">
        <f t="shared" si="1"/>
        <v>0.2333000997008973</v>
      </c>
      <c r="J34" s="36">
        <f t="shared" si="1"/>
        <v>0.21951219512195122</v>
      </c>
      <c r="K34" s="36">
        <f t="shared" si="1"/>
        <v>0.31363636363636366</v>
      </c>
      <c r="L34" s="36">
        <f t="shared" si="1"/>
        <v>0.22424242424242424</v>
      </c>
      <c r="M34" s="36">
        <f t="shared" si="1"/>
        <v>0.19310344827586207</v>
      </c>
      <c r="N34" s="36">
        <f t="shared" si="1"/>
        <v>0.21590909090909091</v>
      </c>
      <c r="O34" s="36">
        <f t="shared" si="1"/>
        <v>0.21390374331550802</v>
      </c>
      <c r="P34" s="36">
        <f t="shared" si="1"/>
        <v>0.21590909090909091</v>
      </c>
      <c r="Q34" s="36">
        <f t="shared" si="1"/>
        <v>0.25818181818181818</v>
      </c>
      <c r="R34" s="36">
        <f t="shared" si="1"/>
        <v>0.22674418604651161</v>
      </c>
      <c r="S34" s="36">
        <f t="shared" si="1"/>
        <v>0.29166666666666669</v>
      </c>
      <c r="T34" s="36">
        <f t="shared" si="1"/>
        <v>0.20588235294117646</v>
      </c>
      <c r="U34" s="36">
        <f t="shared" si="1"/>
        <v>0.12727272727272726</v>
      </c>
      <c r="V34" s="36">
        <f t="shared" si="1"/>
        <v>0.2333000997008973</v>
      </c>
      <c r="W34" s="36">
        <f t="shared" si="1"/>
        <v>0.12727272727272726</v>
      </c>
      <c r="X34" s="36">
        <f t="shared" si="1"/>
        <v>0.20571428571428571</v>
      </c>
      <c r="Y34" s="36">
        <f t="shared" si="1"/>
        <v>0.3125</v>
      </c>
      <c r="Z34" s="36">
        <f t="shared" si="1"/>
        <v>0.19540229885057472</v>
      </c>
      <c r="AA34" s="36">
        <f t="shared" si="1"/>
        <v>0.28947368421052633</v>
      </c>
      <c r="AB34" s="36">
        <f t="shared" si="1"/>
        <v>0.15277777777777779</v>
      </c>
      <c r="AC34" s="36">
        <f t="shared" si="1"/>
        <v>0.25773195876288657</v>
      </c>
      <c r="AD34" s="36">
        <f t="shared" si="1"/>
        <v>0.23333333333333334</v>
      </c>
      <c r="AE34" s="36">
        <f t="shared" si="1"/>
        <v>0.25609756097560976</v>
      </c>
      <c r="AF34" s="36">
        <f t="shared" si="1"/>
        <v>0.22328244274809161</v>
      </c>
      <c r="AG34" s="36">
        <f t="shared" si="1"/>
        <v>0.32544378698224852</v>
      </c>
      <c r="AH34" s="36">
        <f t="shared" si="1"/>
        <v>0.21978021978021978</v>
      </c>
      <c r="AI34" s="36">
        <f t="shared" si="1"/>
        <v>0.22784810126582278</v>
      </c>
      <c r="AJ34" s="36">
        <f t="shared" si="1"/>
        <v>0.2</v>
      </c>
      <c r="AK34" s="36">
        <f t="shared" si="1"/>
        <v>0.25</v>
      </c>
      <c r="AL34" s="36">
        <f t="shared" si="1"/>
        <v>0.18333333333333332</v>
      </c>
      <c r="AM34" s="36">
        <f t="shared" si="1"/>
        <v>0.27397260273972601</v>
      </c>
      <c r="AN34" s="36">
        <f t="shared" si="1"/>
        <v>0.23628908252178371</v>
      </c>
      <c r="AO34" s="36">
        <f t="shared" si="1"/>
        <v>0.41142857142857142</v>
      </c>
      <c r="AP34" s="36">
        <f t="shared" si="1"/>
        <v>0.11047345767575323</v>
      </c>
      <c r="AQ34" s="36">
        <f t="shared" si="1"/>
        <v>0.14000000000000001</v>
      </c>
      <c r="AR34" s="36">
        <f t="shared" si="1"/>
        <v>0.55208333333333337</v>
      </c>
      <c r="AS34" s="36">
        <f t="shared" si="1"/>
        <v>0.21818181818181817</v>
      </c>
      <c r="AT34" s="36">
        <f t="shared" si="1"/>
        <v>0.33333333333333331</v>
      </c>
      <c r="AU34" s="36">
        <f t="shared" si="1"/>
        <v>0.22</v>
      </c>
      <c r="AV34" s="36">
        <f t="shared" si="1"/>
        <v>0.4</v>
      </c>
      <c r="AW34" s="36">
        <f t="shared" si="1"/>
        <v>0.22058823529411764</v>
      </c>
      <c r="AX34" s="36">
        <f t="shared" si="1"/>
        <v>0.14716981132075471</v>
      </c>
      <c r="AY34" s="36">
        <f t="shared" si="1"/>
        <v>0.2333000997008973</v>
      </c>
      <c r="AZ34" s="36">
        <f t="shared" si="1"/>
        <v>0.12881355932203389</v>
      </c>
      <c r="BA34" s="36">
        <f t="shared" si="1"/>
        <v>0.36089385474860336</v>
      </c>
      <c r="BB34" s="36">
        <f t="shared" si="1"/>
        <v>0.13716814159292035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3.994938539407086</v>
      </c>
      <c r="C36" s="48">
        <f>((C7*0)+(C9*1)+(C11*2)+(C13*3)+(C15*4)+(C17*5)+(C19*6)+(C21*7)+(C23*8)+(C25*9)+(C27*10))/(C5-SUM(C29))</f>
        <v>4.0464516129032262</v>
      </c>
      <c r="D36" s="48">
        <f>((D7*0)+(D9*1)+(D11*2)+(D13*3)+(D15*4)+(D17*5)+(D19*6)+(D21*7)+(D23*8)+(D25*9)+(D27*10))/(D5-SUM(D29))</f>
        <v>3.919407894736842</v>
      </c>
      <c r="E36" s="48">
        <f>((E7*0)+(E9*1)+(E11*2)+(E13*3)+(E15*4)+(E17*5)+(E19*6)+(E21*7)+(E23*8)+(E25*9)+(E27*10))/(E5-SUM(E29))</f>
        <v>3.994938539407086</v>
      </c>
      <c r="F36" s="48">
        <f>((F7*0)+(F9*1)+(F11*2)+(F13*3)+(F15*4)+(F17*5)+(F19*6)+(F21*7)+(F23*8)+(F25*9)+(F27*10))/(F5-SUM(F29))</f>
        <v>4.672463768115942</v>
      </c>
      <c r="G36" s="48">
        <f>((G7*0)+(G9*1)+(G11*2)+(G13*3)+(G15*4)+(G17*5)+(G19*6)+(G21*7)+(G23*8)+(G25*9)+(G27*10))/(G5-SUM(G29))</f>
        <v>4.037974683544304</v>
      </c>
      <c r="H36" s="48">
        <f>((H7*0)+(H9*1)+(H11*2)+(H13*3)+(H15*4)+(H17*5)+(H19*6)+(H21*7)+(H23*8)+(H25*9)+(H27*10))/(H5-SUM(H29))</f>
        <v>3.538053097345133</v>
      </c>
      <c r="I36" s="48">
        <f>((I7*0)+(I9*1)+(I11*2)+(I13*3)+(I15*4)+(I17*5)+(I19*6)+(I21*7)+(I23*8)+(I25*9)+(I27*10))/(I5-SUM(I29))</f>
        <v>3.994938539407086</v>
      </c>
      <c r="J36" s="48">
        <f>((J7*0)+(J9*1)+(J11*2)+(J13*3)+(J15*4)+(J17*5)+(J19*6)+(J21*7)+(J23*8)+(J25*9)+(J27*10))/(J5-SUM(J29))</f>
        <v>4.0740740740740744</v>
      </c>
      <c r="K36" s="48">
        <f>((K7*0)+(K9*1)+(K11*2)+(K13*3)+(K15*4)+(K17*5)+(K19*6)+(K21*7)+(K23*8)+(K25*9)+(K27*10))/(K5-SUM(K29))</f>
        <v>3.68944099378882</v>
      </c>
      <c r="L36" s="48">
        <f>((L7*0)+(L9*1)+(L11*2)+(L13*3)+(L15*4)+(L17*5)+(L19*6)+(L21*7)+(L23*8)+(L25*9)+(L27*10))/(L5-SUM(L29))</f>
        <v>4.1637931034482758</v>
      </c>
      <c r="M36" s="48">
        <f>((M7*0)+(M9*1)+(M11*2)+(M13*3)+(M15*4)+(M17*5)+(M19*6)+(M21*7)+(M23*8)+(M25*9)+(M27*10))/(M5-SUM(M29))</f>
        <v>3.6860465116279069</v>
      </c>
      <c r="N36" s="48">
        <f>((N7*0)+(N9*1)+(N11*2)+(N13*3)+(N15*4)+(N17*5)+(N19*6)+(N21*7)+(N23*8)+(N25*9)+(N27*10))/(N5-SUM(N29))</f>
        <v>4.3280000000000003</v>
      </c>
      <c r="O36" s="48">
        <f>((O7*0)+(O9*1)+(O11*2)+(O13*3)+(O15*4)+(O17*5)+(O19*6)+(O21*7)+(O23*8)+(O25*9)+(O27*10))/(O5-SUM(O29))</f>
        <v>3.9909090909090907</v>
      </c>
      <c r="P36" s="48">
        <f>((P7*0)+(P9*1)+(P11*2)+(P13*3)+(P15*4)+(P17*5)+(P19*6)+(P21*7)+(P23*8)+(P25*9)+(P27*10))/(P5-SUM(P29))</f>
        <v>4.6280193236714977</v>
      </c>
      <c r="Q36" s="48">
        <f>((Q7*0)+(Q9*1)+(Q11*2)+(Q13*3)+(Q15*4)+(Q17*5)+(Q19*6)+(Q21*7)+(Q23*8)+(Q25*9)+(Q27*10))/(Q5-SUM(Q29))</f>
        <v>3.558659217877095</v>
      </c>
      <c r="R36" s="48">
        <f>((R7*0)+(R9*1)+(R11*2)+(R13*3)+(R15*4)+(R17*5)+(R19*6)+(R21*7)+(R23*8)+(R25*9)+(R27*10))/(R5-SUM(R29))</f>
        <v>3.826771653543307</v>
      </c>
      <c r="S36" s="48">
        <f t="shared" ref="S36:BB36" si="2">((S7*0)+(S9*1)+(S11*2)+(S13*3)+(S15*4)+(S17*5)+(S19*6)+(S21*7)+(S23*8)+(S25*9)+(S27*10))/(S5-SUM(S29))</f>
        <v>3.6615384615384614</v>
      </c>
      <c r="T36" s="48">
        <f t="shared" si="2"/>
        <v>4.1349206349206353</v>
      </c>
      <c r="U36" s="48">
        <f t="shared" si="2"/>
        <v>4.6785714285714288</v>
      </c>
      <c r="V36" s="48">
        <f t="shared" si="2"/>
        <v>3.994938539407086</v>
      </c>
      <c r="W36" s="48">
        <f t="shared" si="2"/>
        <v>4.6785714285714288</v>
      </c>
      <c r="X36" s="48">
        <f t="shared" si="2"/>
        <v>4.3278688524590168</v>
      </c>
      <c r="Y36" s="48">
        <f t="shared" si="2"/>
        <v>3.2826086956521738</v>
      </c>
      <c r="Z36" s="48">
        <f t="shared" si="2"/>
        <v>4.5735294117647056</v>
      </c>
      <c r="AA36" s="48">
        <f t="shared" si="2"/>
        <v>3.6851851851851851</v>
      </c>
      <c r="AB36" s="48">
        <f t="shared" si="2"/>
        <v>4.5614035087719298</v>
      </c>
      <c r="AC36" s="48">
        <f t="shared" si="2"/>
        <v>3.8823529411764706</v>
      </c>
      <c r="AD36" s="48">
        <f t="shared" si="2"/>
        <v>3.898876404494382</v>
      </c>
      <c r="AE36" s="48">
        <f t="shared" si="2"/>
        <v>4.1538461538461542</v>
      </c>
      <c r="AF36" s="48">
        <f t="shared" si="2"/>
        <v>4.2868632707774799</v>
      </c>
      <c r="AG36" s="48">
        <f t="shared" si="2"/>
        <v>3.59375</v>
      </c>
      <c r="AH36" s="48">
        <f t="shared" si="2"/>
        <v>3.9193548387096775</v>
      </c>
      <c r="AI36" s="48">
        <f t="shared" si="2"/>
        <v>3.4347826086956523</v>
      </c>
      <c r="AJ36" s="48">
        <f t="shared" si="2"/>
        <v>3.152542372881356</v>
      </c>
      <c r="AK36" s="48">
        <f t="shared" si="2"/>
        <v>3.4285714285714284</v>
      </c>
      <c r="AL36" s="48">
        <f t="shared" si="2"/>
        <v>4.8</v>
      </c>
      <c r="AM36" s="48">
        <f t="shared" si="2"/>
        <v>3.5227272727272729</v>
      </c>
      <c r="AN36" s="48">
        <f t="shared" si="2"/>
        <v>3.9889298892988929</v>
      </c>
      <c r="AO36" s="48">
        <f t="shared" si="2"/>
        <v>2.86046511627907</v>
      </c>
      <c r="AP36" s="48">
        <f t="shared" si="2"/>
        <v>5.2597938144329897</v>
      </c>
      <c r="AQ36" s="48">
        <f t="shared" si="2"/>
        <v>5.2750000000000004</v>
      </c>
      <c r="AR36" s="48">
        <f t="shared" si="2"/>
        <v>2</v>
      </c>
      <c r="AS36" s="48">
        <f t="shared" si="2"/>
        <v>3.8947368421052633</v>
      </c>
      <c r="AT36" s="48">
        <f t="shared" si="2"/>
        <v>3.7777777777777777</v>
      </c>
      <c r="AU36" s="48">
        <f t="shared" si="2"/>
        <v>3.8125</v>
      </c>
      <c r="AV36" s="48">
        <f t="shared" si="2"/>
        <v>2.5</v>
      </c>
      <c r="AW36" s="48">
        <f t="shared" si="2"/>
        <v>2.5636363636363635</v>
      </c>
      <c r="AX36" s="48">
        <f t="shared" si="2"/>
        <v>4.0071428571428571</v>
      </c>
      <c r="AY36" s="48">
        <f t="shared" si="2"/>
        <v>3.994938539407086</v>
      </c>
      <c r="AZ36" s="48">
        <f t="shared" si="2"/>
        <v>5.1416938110749184</v>
      </c>
      <c r="BA36" s="48">
        <f t="shared" si="2"/>
        <v>2.9411764705882355</v>
      </c>
      <c r="BB36" s="48">
        <f t="shared" si="2"/>
        <v>3.9528301886792452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222</v>
      </c>
      <c r="C7" s="25">
        <v>138</v>
      </c>
      <c r="D7" s="25">
        <v>83</v>
      </c>
      <c r="E7" s="25">
        <v>222</v>
      </c>
      <c r="F7" s="25">
        <v>43</v>
      </c>
      <c r="G7" s="25">
        <v>67</v>
      </c>
      <c r="H7" s="25">
        <v>112</v>
      </c>
      <c r="I7" s="25">
        <v>222</v>
      </c>
      <c r="J7" s="25">
        <v>12</v>
      </c>
      <c r="K7" s="25">
        <v>28</v>
      </c>
      <c r="L7" s="25">
        <v>17</v>
      </c>
      <c r="M7" s="25">
        <v>11</v>
      </c>
      <c r="N7" s="25">
        <v>19</v>
      </c>
      <c r="O7" s="25">
        <v>21</v>
      </c>
      <c r="P7" s="25">
        <v>23</v>
      </c>
      <c r="Q7" s="25">
        <v>35</v>
      </c>
      <c r="R7" s="25">
        <v>28</v>
      </c>
      <c r="S7" s="25">
        <v>9</v>
      </c>
      <c r="T7" s="25">
        <v>17</v>
      </c>
      <c r="U7" s="25">
        <v>2</v>
      </c>
      <c r="V7" s="25">
        <v>222</v>
      </c>
      <c r="W7" s="25">
        <v>2</v>
      </c>
      <c r="X7" s="25">
        <v>16</v>
      </c>
      <c r="Y7" s="25">
        <v>8</v>
      </c>
      <c r="Z7" s="25">
        <v>16</v>
      </c>
      <c r="AA7" s="25">
        <v>7</v>
      </c>
      <c r="AB7" s="25">
        <v>8</v>
      </c>
      <c r="AC7" s="25">
        <v>10</v>
      </c>
      <c r="AD7" s="25">
        <v>17</v>
      </c>
      <c r="AE7" s="25">
        <v>9</v>
      </c>
      <c r="AF7" s="25">
        <v>57</v>
      </c>
      <c r="AG7" s="25">
        <v>22</v>
      </c>
      <c r="AH7" s="25">
        <v>13</v>
      </c>
      <c r="AI7" s="25">
        <v>7</v>
      </c>
      <c r="AJ7" s="25">
        <v>10</v>
      </c>
      <c r="AK7" s="25">
        <v>11</v>
      </c>
      <c r="AL7" s="25">
        <v>2</v>
      </c>
      <c r="AM7" s="25">
        <v>8</v>
      </c>
      <c r="AN7" s="25">
        <v>219</v>
      </c>
      <c r="AO7" s="25">
        <v>116</v>
      </c>
      <c r="AP7" s="25">
        <v>31</v>
      </c>
      <c r="AQ7" s="25">
        <v>3</v>
      </c>
      <c r="AR7" s="25">
        <v>21</v>
      </c>
      <c r="AS7" s="25">
        <v>4</v>
      </c>
      <c r="AT7" s="25">
        <v>0</v>
      </c>
      <c r="AU7" s="25">
        <v>5</v>
      </c>
      <c r="AV7" s="25">
        <v>4</v>
      </c>
      <c r="AW7" s="25">
        <v>21</v>
      </c>
      <c r="AX7" s="25">
        <v>14</v>
      </c>
      <c r="AY7" s="25">
        <v>222</v>
      </c>
      <c r="AZ7" s="25">
        <v>30</v>
      </c>
      <c r="BA7" s="25">
        <v>175</v>
      </c>
      <c r="BB7" s="25">
        <v>17</v>
      </c>
    </row>
    <row r="8" spans="1:54" x14ac:dyDescent="0.2">
      <c r="A8" s="45"/>
      <c r="B8" s="26">
        <v>0.11</v>
      </c>
      <c r="C8" s="27">
        <v>0.14000000000000001</v>
      </c>
      <c r="D8" s="27">
        <v>0.08</v>
      </c>
      <c r="E8" s="26">
        <v>0.11</v>
      </c>
      <c r="F8" s="27">
        <v>0.08</v>
      </c>
      <c r="G8" s="27">
        <v>0.09</v>
      </c>
      <c r="H8" s="27">
        <v>0.16</v>
      </c>
      <c r="I8" s="26">
        <v>0.11</v>
      </c>
      <c r="J8" s="27">
        <v>0.14000000000000001</v>
      </c>
      <c r="K8" s="27">
        <v>0.13</v>
      </c>
      <c r="L8" s="27">
        <v>0.1</v>
      </c>
      <c r="M8" s="27">
        <v>0.08</v>
      </c>
      <c r="N8" s="27">
        <v>0.11</v>
      </c>
      <c r="O8" s="27">
        <v>0.11</v>
      </c>
      <c r="P8" s="27">
        <v>0.09</v>
      </c>
      <c r="Q8" s="27">
        <v>0.13</v>
      </c>
      <c r="R8" s="27">
        <v>0.16</v>
      </c>
      <c r="S8" s="27">
        <v>0.09</v>
      </c>
      <c r="T8" s="27">
        <v>0.1</v>
      </c>
      <c r="U8" s="27">
        <v>0.04</v>
      </c>
      <c r="V8" s="26">
        <v>0.11</v>
      </c>
      <c r="W8" s="27">
        <v>0.04</v>
      </c>
      <c r="X8" s="27">
        <v>0.09</v>
      </c>
      <c r="Y8" s="27">
        <v>0.12</v>
      </c>
      <c r="Z8" s="27">
        <v>0.18</v>
      </c>
      <c r="AA8" s="27">
        <v>0.09</v>
      </c>
      <c r="AB8" s="27">
        <v>0.11</v>
      </c>
      <c r="AC8" s="27">
        <v>0.1</v>
      </c>
      <c r="AD8" s="27">
        <v>0.14000000000000001</v>
      </c>
      <c r="AE8" s="27">
        <v>0.11</v>
      </c>
      <c r="AF8" s="27">
        <v>0.11</v>
      </c>
      <c r="AG8" s="27">
        <v>0.13</v>
      </c>
      <c r="AH8" s="27">
        <v>0.14000000000000001</v>
      </c>
      <c r="AI8" s="27">
        <v>0.09</v>
      </c>
      <c r="AJ8" s="27">
        <v>0.09</v>
      </c>
      <c r="AK8" s="27">
        <v>0.15</v>
      </c>
      <c r="AL8" s="27">
        <v>0.04</v>
      </c>
      <c r="AM8" s="27">
        <v>0.11</v>
      </c>
      <c r="AN8" s="26">
        <v>0.11</v>
      </c>
      <c r="AO8" s="27">
        <v>0.22</v>
      </c>
      <c r="AP8" s="27">
        <v>0.04</v>
      </c>
      <c r="AQ8" s="27">
        <v>0.03</v>
      </c>
      <c r="AR8" s="27">
        <v>0.22</v>
      </c>
      <c r="AS8" s="27">
        <v>0.08</v>
      </c>
      <c r="AT8" s="27">
        <v>0</v>
      </c>
      <c r="AU8" s="27">
        <v>0.09</v>
      </c>
      <c r="AV8" s="27">
        <v>0.23</v>
      </c>
      <c r="AW8" s="27">
        <v>0.16</v>
      </c>
      <c r="AX8" s="27">
        <v>0.05</v>
      </c>
      <c r="AY8" s="26">
        <v>0.11</v>
      </c>
      <c r="AZ8" s="27">
        <v>0.03</v>
      </c>
      <c r="BA8" s="27">
        <v>0.2</v>
      </c>
      <c r="BB8" s="27">
        <v>0.08</v>
      </c>
    </row>
    <row r="9" spans="1:54" x14ac:dyDescent="0.2">
      <c r="A9" s="45" t="s">
        <v>91</v>
      </c>
      <c r="B9" s="25">
        <v>80</v>
      </c>
      <c r="C9" s="25">
        <v>44</v>
      </c>
      <c r="D9" s="25">
        <v>36</v>
      </c>
      <c r="E9" s="25">
        <v>80</v>
      </c>
      <c r="F9" s="25">
        <v>4</v>
      </c>
      <c r="G9" s="25">
        <v>29</v>
      </c>
      <c r="H9" s="25">
        <v>47</v>
      </c>
      <c r="I9" s="25">
        <v>80</v>
      </c>
      <c r="J9" s="25">
        <v>3</v>
      </c>
      <c r="K9" s="25">
        <v>9</v>
      </c>
      <c r="L9" s="25">
        <v>8</v>
      </c>
      <c r="M9" s="25">
        <v>4</v>
      </c>
      <c r="N9" s="25">
        <v>10</v>
      </c>
      <c r="O9" s="25">
        <v>7</v>
      </c>
      <c r="P9" s="25">
        <v>5</v>
      </c>
      <c r="Q9" s="25">
        <v>16</v>
      </c>
      <c r="R9" s="25">
        <v>10</v>
      </c>
      <c r="S9" s="25">
        <v>5</v>
      </c>
      <c r="T9" s="25">
        <v>2</v>
      </c>
      <c r="U9" s="25">
        <v>2</v>
      </c>
      <c r="V9" s="25">
        <v>80</v>
      </c>
      <c r="W9" s="25">
        <v>2</v>
      </c>
      <c r="X9" s="25">
        <v>11</v>
      </c>
      <c r="Y9" s="25">
        <v>5</v>
      </c>
      <c r="Z9" s="25">
        <v>4</v>
      </c>
      <c r="AA9" s="25">
        <v>3</v>
      </c>
      <c r="AB9" s="25">
        <v>2</v>
      </c>
      <c r="AC9" s="25">
        <v>0</v>
      </c>
      <c r="AD9" s="25">
        <v>6</v>
      </c>
      <c r="AE9" s="25">
        <v>4</v>
      </c>
      <c r="AF9" s="25">
        <v>17</v>
      </c>
      <c r="AG9" s="25">
        <v>8</v>
      </c>
      <c r="AH9" s="25">
        <v>3</v>
      </c>
      <c r="AI9" s="25">
        <v>1</v>
      </c>
      <c r="AJ9" s="25">
        <v>1</v>
      </c>
      <c r="AK9" s="25">
        <v>3</v>
      </c>
      <c r="AL9" s="25">
        <v>2</v>
      </c>
      <c r="AM9" s="25">
        <v>6</v>
      </c>
      <c r="AN9" s="25">
        <v>77</v>
      </c>
      <c r="AO9" s="25">
        <v>42</v>
      </c>
      <c r="AP9" s="25">
        <v>12</v>
      </c>
      <c r="AQ9" s="25">
        <v>2</v>
      </c>
      <c r="AR9" s="25">
        <v>11</v>
      </c>
      <c r="AS9" s="25">
        <v>1</v>
      </c>
      <c r="AT9" s="25">
        <v>1</v>
      </c>
      <c r="AU9" s="25">
        <v>1</v>
      </c>
      <c r="AV9" s="25">
        <v>1</v>
      </c>
      <c r="AW9" s="25">
        <v>1</v>
      </c>
      <c r="AX9" s="25">
        <v>6</v>
      </c>
      <c r="AY9" s="25">
        <v>80</v>
      </c>
      <c r="AZ9" s="25">
        <v>16</v>
      </c>
      <c r="BA9" s="25">
        <v>60</v>
      </c>
      <c r="BB9" s="25">
        <v>4</v>
      </c>
    </row>
    <row r="10" spans="1:54" x14ac:dyDescent="0.2">
      <c r="A10" s="45"/>
      <c r="B10" s="26">
        <v>0.04</v>
      </c>
      <c r="C10" s="27">
        <v>0.04</v>
      </c>
      <c r="D10" s="27">
        <v>0.04</v>
      </c>
      <c r="E10" s="26">
        <v>0.04</v>
      </c>
      <c r="F10" s="27">
        <v>0.01</v>
      </c>
      <c r="G10" s="27">
        <v>0.04</v>
      </c>
      <c r="H10" s="27">
        <v>0.06</v>
      </c>
      <c r="I10" s="26">
        <v>0.04</v>
      </c>
      <c r="J10" s="27">
        <v>0.04</v>
      </c>
      <c r="K10" s="27">
        <v>0.04</v>
      </c>
      <c r="L10" s="27">
        <v>0.05</v>
      </c>
      <c r="M10" s="27">
        <v>0.03</v>
      </c>
      <c r="N10" s="27">
        <v>0.06</v>
      </c>
      <c r="O10" s="27">
        <v>0.04</v>
      </c>
      <c r="P10" s="27">
        <v>0.02</v>
      </c>
      <c r="Q10" s="27">
        <v>0.06</v>
      </c>
      <c r="R10" s="27">
        <v>0.06</v>
      </c>
      <c r="S10" s="27">
        <v>0.05</v>
      </c>
      <c r="T10" s="27">
        <v>0.01</v>
      </c>
      <c r="U10" s="27">
        <v>0.04</v>
      </c>
      <c r="V10" s="26">
        <v>0.04</v>
      </c>
      <c r="W10" s="27">
        <v>0.04</v>
      </c>
      <c r="X10" s="27">
        <v>0.06</v>
      </c>
      <c r="Y10" s="27">
        <v>0.08</v>
      </c>
      <c r="Z10" s="27">
        <v>0.05</v>
      </c>
      <c r="AA10" s="27">
        <v>0.03</v>
      </c>
      <c r="AB10" s="27">
        <v>0.03</v>
      </c>
      <c r="AC10" s="27">
        <v>0</v>
      </c>
      <c r="AD10" s="27">
        <v>0.05</v>
      </c>
      <c r="AE10" s="27">
        <v>0.05</v>
      </c>
      <c r="AF10" s="27">
        <v>0.03</v>
      </c>
      <c r="AG10" s="27">
        <v>0.05</v>
      </c>
      <c r="AH10" s="27">
        <v>0.03</v>
      </c>
      <c r="AI10" s="27">
        <v>0.02</v>
      </c>
      <c r="AJ10" s="27">
        <v>0.01</v>
      </c>
      <c r="AK10" s="27">
        <v>0.05</v>
      </c>
      <c r="AL10" s="27">
        <v>0.04</v>
      </c>
      <c r="AM10" s="27">
        <v>0.08</v>
      </c>
      <c r="AN10" s="26">
        <v>0.04</v>
      </c>
      <c r="AO10" s="27">
        <v>0.08</v>
      </c>
      <c r="AP10" s="27">
        <v>0.02</v>
      </c>
      <c r="AQ10" s="27">
        <v>0.02</v>
      </c>
      <c r="AR10" s="27">
        <v>0.11</v>
      </c>
      <c r="AS10" s="27">
        <v>0.02</v>
      </c>
      <c r="AT10" s="27">
        <v>0.05</v>
      </c>
      <c r="AU10" s="27">
        <v>0.03</v>
      </c>
      <c r="AV10" s="27">
        <v>0.1</v>
      </c>
      <c r="AW10" s="27">
        <v>0.01</v>
      </c>
      <c r="AX10" s="27">
        <v>0.02</v>
      </c>
      <c r="AY10" s="26">
        <v>0.04</v>
      </c>
      <c r="AZ10" s="27">
        <v>0.02</v>
      </c>
      <c r="BA10" s="27">
        <v>7.0000000000000007E-2</v>
      </c>
      <c r="BB10" s="27">
        <v>0.02</v>
      </c>
    </row>
    <row r="11" spans="1:54" x14ac:dyDescent="0.2">
      <c r="A11" s="45" t="s">
        <v>92</v>
      </c>
      <c r="B11" s="25">
        <v>67</v>
      </c>
      <c r="C11" s="25">
        <v>34</v>
      </c>
      <c r="D11" s="25">
        <v>33</v>
      </c>
      <c r="E11" s="25">
        <v>67</v>
      </c>
      <c r="F11" s="25">
        <v>17</v>
      </c>
      <c r="G11" s="25">
        <v>22</v>
      </c>
      <c r="H11" s="25">
        <v>27</v>
      </c>
      <c r="I11" s="25">
        <v>67</v>
      </c>
      <c r="J11" s="25">
        <v>2</v>
      </c>
      <c r="K11" s="25">
        <v>6</v>
      </c>
      <c r="L11" s="25">
        <v>6</v>
      </c>
      <c r="M11" s="25">
        <v>2</v>
      </c>
      <c r="N11" s="25">
        <v>8</v>
      </c>
      <c r="O11" s="25">
        <v>6</v>
      </c>
      <c r="P11" s="25">
        <v>4</v>
      </c>
      <c r="Q11" s="25">
        <v>11</v>
      </c>
      <c r="R11" s="25">
        <v>4</v>
      </c>
      <c r="S11" s="25">
        <v>10</v>
      </c>
      <c r="T11" s="25">
        <v>6</v>
      </c>
      <c r="U11" s="25">
        <v>1</v>
      </c>
      <c r="V11" s="25">
        <v>67</v>
      </c>
      <c r="W11" s="25">
        <v>1</v>
      </c>
      <c r="X11" s="25">
        <v>8</v>
      </c>
      <c r="Y11" s="25">
        <v>2</v>
      </c>
      <c r="Z11" s="25">
        <v>2</v>
      </c>
      <c r="AA11" s="25">
        <v>9</v>
      </c>
      <c r="AB11" s="25">
        <v>1</v>
      </c>
      <c r="AC11" s="25">
        <v>5</v>
      </c>
      <c r="AD11" s="25">
        <v>4</v>
      </c>
      <c r="AE11" s="25">
        <v>1</v>
      </c>
      <c r="AF11" s="25">
        <v>14</v>
      </c>
      <c r="AG11" s="25">
        <v>7</v>
      </c>
      <c r="AH11" s="25">
        <v>3</v>
      </c>
      <c r="AI11" s="25">
        <v>5</v>
      </c>
      <c r="AJ11" s="25">
        <v>2</v>
      </c>
      <c r="AK11" s="25">
        <v>1</v>
      </c>
      <c r="AL11" s="25">
        <v>1</v>
      </c>
      <c r="AM11" s="25">
        <v>0</v>
      </c>
      <c r="AN11" s="25">
        <v>66</v>
      </c>
      <c r="AO11" s="25">
        <v>25</v>
      </c>
      <c r="AP11" s="25">
        <v>11</v>
      </c>
      <c r="AQ11" s="25">
        <v>2</v>
      </c>
      <c r="AR11" s="25">
        <v>10</v>
      </c>
      <c r="AS11" s="25">
        <v>2</v>
      </c>
      <c r="AT11" s="25">
        <v>0</v>
      </c>
      <c r="AU11" s="25">
        <v>0</v>
      </c>
      <c r="AV11" s="25">
        <v>0</v>
      </c>
      <c r="AW11" s="25">
        <v>4</v>
      </c>
      <c r="AX11" s="25">
        <v>12</v>
      </c>
      <c r="AY11" s="25">
        <v>67</v>
      </c>
      <c r="AZ11" s="25">
        <v>22</v>
      </c>
      <c r="BA11" s="25">
        <v>40</v>
      </c>
      <c r="BB11" s="25">
        <v>5</v>
      </c>
    </row>
    <row r="12" spans="1:54" x14ac:dyDescent="0.2">
      <c r="A12" s="45"/>
      <c r="B12" s="26">
        <v>0.03</v>
      </c>
      <c r="C12" s="27">
        <v>0.03</v>
      </c>
      <c r="D12" s="27">
        <v>0.03</v>
      </c>
      <c r="E12" s="26">
        <v>0.03</v>
      </c>
      <c r="F12" s="27">
        <v>0.03</v>
      </c>
      <c r="G12" s="27">
        <v>0.03</v>
      </c>
      <c r="H12" s="27">
        <v>0.04</v>
      </c>
      <c r="I12" s="26">
        <v>0.03</v>
      </c>
      <c r="J12" s="27">
        <v>0.03</v>
      </c>
      <c r="K12" s="27">
        <v>0.03</v>
      </c>
      <c r="L12" s="27">
        <v>0.04</v>
      </c>
      <c r="M12" s="27">
        <v>0.01</v>
      </c>
      <c r="N12" s="27">
        <v>0.05</v>
      </c>
      <c r="O12" s="27">
        <v>0.03</v>
      </c>
      <c r="P12" s="27">
        <v>0.02</v>
      </c>
      <c r="Q12" s="27">
        <v>0.04</v>
      </c>
      <c r="R12" s="27">
        <v>0.02</v>
      </c>
      <c r="S12" s="27">
        <v>0.1</v>
      </c>
      <c r="T12" s="27">
        <v>0.04</v>
      </c>
      <c r="U12" s="27">
        <v>0.02</v>
      </c>
      <c r="V12" s="26">
        <v>0.03</v>
      </c>
      <c r="W12" s="27">
        <v>0.02</v>
      </c>
      <c r="X12" s="27">
        <v>0.04</v>
      </c>
      <c r="Y12" s="27">
        <v>0.03</v>
      </c>
      <c r="Z12" s="27">
        <v>0.02</v>
      </c>
      <c r="AA12" s="27">
        <v>0.11</v>
      </c>
      <c r="AB12" s="27">
        <v>0.01</v>
      </c>
      <c r="AC12" s="27">
        <v>0.06</v>
      </c>
      <c r="AD12" s="27">
        <v>0.03</v>
      </c>
      <c r="AE12" s="27">
        <v>0.01</v>
      </c>
      <c r="AF12" s="27">
        <v>0.03</v>
      </c>
      <c r="AG12" s="27">
        <v>0.04</v>
      </c>
      <c r="AH12" s="27">
        <v>0.04</v>
      </c>
      <c r="AI12" s="27">
        <v>7.0000000000000007E-2</v>
      </c>
      <c r="AJ12" s="27">
        <v>0.02</v>
      </c>
      <c r="AK12" s="27">
        <v>0.02</v>
      </c>
      <c r="AL12" s="27">
        <v>0.02</v>
      </c>
      <c r="AM12" s="27">
        <v>0.01</v>
      </c>
      <c r="AN12" s="26">
        <v>0.03</v>
      </c>
      <c r="AO12" s="27">
        <v>0.05</v>
      </c>
      <c r="AP12" s="27">
        <v>0.02</v>
      </c>
      <c r="AQ12" s="27">
        <v>0.02</v>
      </c>
      <c r="AR12" s="27">
        <v>0.1</v>
      </c>
      <c r="AS12" s="27">
        <v>0.03</v>
      </c>
      <c r="AT12" s="27">
        <v>0</v>
      </c>
      <c r="AU12" s="27">
        <v>0</v>
      </c>
      <c r="AV12" s="27">
        <v>0.03</v>
      </c>
      <c r="AW12" s="27">
        <v>0.03</v>
      </c>
      <c r="AX12" s="27">
        <v>0.05</v>
      </c>
      <c r="AY12" s="26">
        <v>0.03</v>
      </c>
      <c r="AZ12" s="27">
        <v>0.03</v>
      </c>
      <c r="BA12" s="27">
        <v>0.04</v>
      </c>
      <c r="BB12" s="27">
        <v>0.02</v>
      </c>
    </row>
    <row r="13" spans="1:54" x14ac:dyDescent="0.2">
      <c r="A13" s="45" t="s">
        <v>93</v>
      </c>
      <c r="B13" s="25">
        <v>85</v>
      </c>
      <c r="C13" s="25">
        <v>53</v>
      </c>
      <c r="D13" s="25">
        <v>32</v>
      </c>
      <c r="E13" s="25">
        <v>85</v>
      </c>
      <c r="F13" s="25">
        <v>19</v>
      </c>
      <c r="G13" s="25">
        <v>28</v>
      </c>
      <c r="H13" s="25">
        <v>38</v>
      </c>
      <c r="I13" s="25">
        <v>85</v>
      </c>
      <c r="J13" s="25">
        <v>1</v>
      </c>
      <c r="K13" s="25">
        <v>10</v>
      </c>
      <c r="L13" s="25">
        <v>10</v>
      </c>
      <c r="M13" s="25">
        <v>8</v>
      </c>
      <c r="N13" s="25">
        <v>3</v>
      </c>
      <c r="O13" s="25">
        <v>12</v>
      </c>
      <c r="P13" s="25">
        <v>14</v>
      </c>
      <c r="Q13" s="25">
        <v>11</v>
      </c>
      <c r="R13" s="25">
        <v>4</v>
      </c>
      <c r="S13" s="25">
        <v>3</v>
      </c>
      <c r="T13" s="25">
        <v>9</v>
      </c>
      <c r="U13" s="25">
        <v>0</v>
      </c>
      <c r="V13" s="25">
        <v>85</v>
      </c>
      <c r="W13" s="25">
        <v>0</v>
      </c>
      <c r="X13" s="25">
        <v>5</v>
      </c>
      <c r="Y13" s="25">
        <v>4</v>
      </c>
      <c r="Z13" s="25">
        <v>4</v>
      </c>
      <c r="AA13" s="25">
        <v>3</v>
      </c>
      <c r="AB13" s="25">
        <v>5</v>
      </c>
      <c r="AC13" s="25">
        <v>4</v>
      </c>
      <c r="AD13" s="25">
        <v>6</v>
      </c>
      <c r="AE13" s="25">
        <v>2</v>
      </c>
      <c r="AF13" s="25">
        <v>30</v>
      </c>
      <c r="AG13" s="25">
        <v>9</v>
      </c>
      <c r="AH13" s="25">
        <v>1</v>
      </c>
      <c r="AI13" s="25">
        <v>4</v>
      </c>
      <c r="AJ13" s="25">
        <v>4</v>
      </c>
      <c r="AK13" s="25">
        <v>0</v>
      </c>
      <c r="AL13" s="25">
        <v>5</v>
      </c>
      <c r="AM13" s="25">
        <v>1</v>
      </c>
      <c r="AN13" s="25">
        <v>85</v>
      </c>
      <c r="AO13" s="25">
        <v>34</v>
      </c>
      <c r="AP13" s="25">
        <v>23</v>
      </c>
      <c r="AQ13" s="25">
        <v>3</v>
      </c>
      <c r="AR13" s="25">
        <v>8</v>
      </c>
      <c r="AS13" s="25">
        <v>4</v>
      </c>
      <c r="AT13" s="25">
        <v>0</v>
      </c>
      <c r="AU13" s="25">
        <v>1</v>
      </c>
      <c r="AV13" s="25">
        <v>0</v>
      </c>
      <c r="AW13" s="25">
        <v>2</v>
      </c>
      <c r="AX13" s="25">
        <v>9</v>
      </c>
      <c r="AY13" s="25">
        <v>85</v>
      </c>
      <c r="AZ13" s="25">
        <v>31</v>
      </c>
      <c r="BA13" s="25">
        <v>51</v>
      </c>
      <c r="BB13" s="25">
        <v>3</v>
      </c>
    </row>
    <row r="14" spans="1:54" x14ac:dyDescent="0.2">
      <c r="A14" s="45"/>
      <c r="B14" s="26">
        <v>0.04</v>
      </c>
      <c r="C14" s="27">
        <v>0.05</v>
      </c>
      <c r="D14" s="27">
        <v>0.03</v>
      </c>
      <c r="E14" s="26">
        <v>0.04</v>
      </c>
      <c r="F14" s="27">
        <v>0.03</v>
      </c>
      <c r="G14" s="27">
        <v>0.04</v>
      </c>
      <c r="H14" s="27">
        <v>0.05</v>
      </c>
      <c r="I14" s="26">
        <v>0.04</v>
      </c>
      <c r="J14" s="27">
        <v>0.01</v>
      </c>
      <c r="K14" s="27">
        <v>0.05</v>
      </c>
      <c r="L14" s="27">
        <v>0.06</v>
      </c>
      <c r="M14" s="27">
        <v>0.05</v>
      </c>
      <c r="N14" s="27">
        <v>0.02</v>
      </c>
      <c r="O14" s="27">
        <v>0.06</v>
      </c>
      <c r="P14" s="27">
        <v>0.05</v>
      </c>
      <c r="Q14" s="27">
        <v>0.04</v>
      </c>
      <c r="R14" s="27">
        <v>0.02</v>
      </c>
      <c r="S14" s="27">
        <v>0.03</v>
      </c>
      <c r="T14" s="27">
        <v>0.05</v>
      </c>
      <c r="U14" s="27">
        <v>0</v>
      </c>
      <c r="V14" s="26">
        <v>0.04</v>
      </c>
      <c r="W14" s="27">
        <v>0</v>
      </c>
      <c r="X14" s="27">
        <v>0.03</v>
      </c>
      <c r="Y14" s="27">
        <v>0.06</v>
      </c>
      <c r="Z14" s="27">
        <v>0.04</v>
      </c>
      <c r="AA14" s="27">
        <v>0.03</v>
      </c>
      <c r="AB14" s="27">
        <v>7.0000000000000007E-2</v>
      </c>
      <c r="AC14" s="27">
        <v>0.04</v>
      </c>
      <c r="AD14" s="27">
        <v>0.05</v>
      </c>
      <c r="AE14" s="27">
        <v>0.03</v>
      </c>
      <c r="AF14" s="27">
        <v>0.06</v>
      </c>
      <c r="AG14" s="27">
        <v>0.05</v>
      </c>
      <c r="AH14" s="27">
        <v>0.01</v>
      </c>
      <c r="AI14" s="27">
        <v>0.05</v>
      </c>
      <c r="AJ14" s="27">
        <v>0.04</v>
      </c>
      <c r="AK14" s="27">
        <v>0.01</v>
      </c>
      <c r="AL14" s="27">
        <v>0.08</v>
      </c>
      <c r="AM14" s="27">
        <v>0.01</v>
      </c>
      <c r="AN14" s="26">
        <v>0.04</v>
      </c>
      <c r="AO14" s="27">
        <v>0.06</v>
      </c>
      <c r="AP14" s="27">
        <v>0.03</v>
      </c>
      <c r="AQ14" s="27">
        <v>0.03</v>
      </c>
      <c r="AR14" s="27">
        <v>0.09</v>
      </c>
      <c r="AS14" s="27">
        <v>0.08</v>
      </c>
      <c r="AT14" s="27">
        <v>0</v>
      </c>
      <c r="AU14" s="27">
        <v>0.02</v>
      </c>
      <c r="AV14" s="27">
        <v>0</v>
      </c>
      <c r="AW14" s="27">
        <v>0.02</v>
      </c>
      <c r="AX14" s="27">
        <v>0.03</v>
      </c>
      <c r="AY14" s="26">
        <v>0.04</v>
      </c>
      <c r="AZ14" s="27">
        <v>0.04</v>
      </c>
      <c r="BA14" s="27">
        <v>0.06</v>
      </c>
      <c r="BB14" s="27">
        <v>0.01</v>
      </c>
    </row>
    <row r="15" spans="1:54" x14ac:dyDescent="0.2">
      <c r="A15" s="45" t="s">
        <v>94</v>
      </c>
      <c r="B15" s="25">
        <v>79</v>
      </c>
      <c r="C15" s="25">
        <v>47</v>
      </c>
      <c r="D15" s="25">
        <v>32</v>
      </c>
      <c r="E15" s="25">
        <v>79</v>
      </c>
      <c r="F15" s="25">
        <v>19</v>
      </c>
      <c r="G15" s="25">
        <v>30</v>
      </c>
      <c r="H15" s="25">
        <v>29</v>
      </c>
      <c r="I15" s="25">
        <v>79</v>
      </c>
      <c r="J15" s="25">
        <v>4</v>
      </c>
      <c r="K15" s="25">
        <v>7</v>
      </c>
      <c r="L15" s="25">
        <v>7</v>
      </c>
      <c r="M15" s="25">
        <v>9</v>
      </c>
      <c r="N15" s="25">
        <v>7</v>
      </c>
      <c r="O15" s="25">
        <v>4</v>
      </c>
      <c r="P15" s="25">
        <v>14</v>
      </c>
      <c r="Q15" s="25">
        <v>7</v>
      </c>
      <c r="R15" s="25">
        <v>3</v>
      </c>
      <c r="S15" s="25">
        <v>1</v>
      </c>
      <c r="T15" s="25">
        <v>11</v>
      </c>
      <c r="U15" s="25">
        <v>5</v>
      </c>
      <c r="V15" s="25">
        <v>79</v>
      </c>
      <c r="W15" s="25">
        <v>5</v>
      </c>
      <c r="X15" s="25">
        <v>7</v>
      </c>
      <c r="Y15" s="25">
        <v>3</v>
      </c>
      <c r="Z15" s="25">
        <v>0</v>
      </c>
      <c r="AA15" s="25">
        <v>1</v>
      </c>
      <c r="AB15" s="25">
        <v>2</v>
      </c>
      <c r="AC15" s="25">
        <v>9</v>
      </c>
      <c r="AD15" s="25">
        <v>3</v>
      </c>
      <c r="AE15" s="25">
        <v>2</v>
      </c>
      <c r="AF15" s="25">
        <v>19</v>
      </c>
      <c r="AG15" s="25">
        <v>3</v>
      </c>
      <c r="AH15" s="25">
        <v>7</v>
      </c>
      <c r="AI15" s="25">
        <v>3</v>
      </c>
      <c r="AJ15" s="25">
        <v>7</v>
      </c>
      <c r="AK15" s="25">
        <v>3</v>
      </c>
      <c r="AL15" s="25">
        <v>4</v>
      </c>
      <c r="AM15" s="25">
        <v>1</v>
      </c>
      <c r="AN15" s="25">
        <v>74</v>
      </c>
      <c r="AO15" s="25">
        <v>18</v>
      </c>
      <c r="AP15" s="25">
        <v>31</v>
      </c>
      <c r="AQ15" s="25">
        <v>5</v>
      </c>
      <c r="AR15" s="25">
        <v>4</v>
      </c>
      <c r="AS15" s="25">
        <v>5</v>
      </c>
      <c r="AT15" s="25">
        <v>1</v>
      </c>
      <c r="AU15" s="25">
        <v>2</v>
      </c>
      <c r="AV15" s="25">
        <v>0</v>
      </c>
      <c r="AW15" s="25">
        <v>2</v>
      </c>
      <c r="AX15" s="25">
        <v>7</v>
      </c>
      <c r="AY15" s="25">
        <v>79</v>
      </c>
      <c r="AZ15" s="25">
        <v>36</v>
      </c>
      <c r="BA15" s="25">
        <v>35</v>
      </c>
      <c r="BB15" s="25">
        <v>8</v>
      </c>
    </row>
    <row r="16" spans="1:54" x14ac:dyDescent="0.2">
      <c r="A16" s="45"/>
      <c r="B16" s="26">
        <v>0.04</v>
      </c>
      <c r="C16" s="27">
        <v>0.05</v>
      </c>
      <c r="D16" s="27">
        <v>0.03</v>
      </c>
      <c r="E16" s="26">
        <v>0.04</v>
      </c>
      <c r="F16" s="27">
        <v>0.03</v>
      </c>
      <c r="G16" s="27">
        <v>0.04</v>
      </c>
      <c r="H16" s="27">
        <v>0.04</v>
      </c>
      <c r="I16" s="26">
        <v>0.04</v>
      </c>
      <c r="J16" s="27">
        <v>0.04</v>
      </c>
      <c r="K16" s="27">
        <v>0.03</v>
      </c>
      <c r="L16" s="27">
        <v>0.04</v>
      </c>
      <c r="M16" s="27">
        <v>0.06</v>
      </c>
      <c r="N16" s="27">
        <v>0.04</v>
      </c>
      <c r="O16" s="27">
        <v>0.02</v>
      </c>
      <c r="P16" s="27">
        <v>0.05</v>
      </c>
      <c r="Q16" s="27">
        <v>0.02</v>
      </c>
      <c r="R16" s="27">
        <v>0.02</v>
      </c>
      <c r="S16" s="27">
        <v>0.01</v>
      </c>
      <c r="T16" s="27">
        <v>0.06</v>
      </c>
      <c r="U16" s="27">
        <v>0.09</v>
      </c>
      <c r="V16" s="26">
        <v>0.04</v>
      </c>
      <c r="W16" s="27">
        <v>0.09</v>
      </c>
      <c r="X16" s="27">
        <v>0.04</v>
      </c>
      <c r="Y16" s="27">
        <v>0.05</v>
      </c>
      <c r="Z16" s="27">
        <v>0</v>
      </c>
      <c r="AA16" s="27">
        <v>0.01</v>
      </c>
      <c r="AB16" s="27">
        <v>0.03</v>
      </c>
      <c r="AC16" s="27">
        <v>0.09</v>
      </c>
      <c r="AD16" s="27">
        <v>0.03</v>
      </c>
      <c r="AE16" s="27">
        <v>0.02</v>
      </c>
      <c r="AF16" s="27">
        <v>0.04</v>
      </c>
      <c r="AG16" s="27">
        <v>0.02</v>
      </c>
      <c r="AH16" s="27">
        <v>7.0000000000000007E-2</v>
      </c>
      <c r="AI16" s="27">
        <v>0.04</v>
      </c>
      <c r="AJ16" s="27">
        <v>7.0000000000000007E-2</v>
      </c>
      <c r="AK16" s="27">
        <v>0.04</v>
      </c>
      <c r="AL16" s="27">
        <v>7.0000000000000007E-2</v>
      </c>
      <c r="AM16" s="27">
        <v>0.02</v>
      </c>
      <c r="AN16" s="26">
        <v>0.04</v>
      </c>
      <c r="AO16" s="27">
        <v>0.03</v>
      </c>
      <c r="AP16" s="27">
        <v>0.04</v>
      </c>
      <c r="AQ16" s="27">
        <v>0.05</v>
      </c>
      <c r="AR16" s="27">
        <v>0.04</v>
      </c>
      <c r="AS16" s="27">
        <v>0.09</v>
      </c>
      <c r="AT16" s="27">
        <v>0.05</v>
      </c>
      <c r="AU16" s="27">
        <v>0.04</v>
      </c>
      <c r="AV16" s="27">
        <v>0</v>
      </c>
      <c r="AW16" s="27">
        <v>0.01</v>
      </c>
      <c r="AX16" s="27">
        <v>0.03</v>
      </c>
      <c r="AY16" s="26">
        <v>0.04</v>
      </c>
      <c r="AZ16" s="27">
        <v>0.04</v>
      </c>
      <c r="BA16" s="27">
        <v>0.04</v>
      </c>
      <c r="BB16" s="27">
        <v>0.04</v>
      </c>
    </row>
    <row r="17" spans="1:54" x14ac:dyDescent="0.2">
      <c r="A17" s="45" t="s">
        <v>95</v>
      </c>
      <c r="B17" s="25">
        <v>205</v>
      </c>
      <c r="C17" s="25">
        <v>100</v>
      </c>
      <c r="D17" s="25">
        <v>105</v>
      </c>
      <c r="E17" s="25">
        <v>205</v>
      </c>
      <c r="F17" s="25">
        <v>61</v>
      </c>
      <c r="G17" s="25">
        <v>83</v>
      </c>
      <c r="H17" s="25">
        <v>61</v>
      </c>
      <c r="I17" s="25">
        <v>205</v>
      </c>
      <c r="J17" s="25">
        <v>8</v>
      </c>
      <c r="K17" s="25">
        <v>24</v>
      </c>
      <c r="L17" s="25">
        <v>24</v>
      </c>
      <c r="M17" s="25">
        <v>12</v>
      </c>
      <c r="N17" s="25">
        <v>16</v>
      </c>
      <c r="O17" s="25">
        <v>16</v>
      </c>
      <c r="P17" s="25">
        <v>31</v>
      </c>
      <c r="Q17" s="25">
        <v>32</v>
      </c>
      <c r="R17" s="25">
        <v>15</v>
      </c>
      <c r="S17" s="25">
        <v>9</v>
      </c>
      <c r="T17" s="25">
        <v>13</v>
      </c>
      <c r="U17" s="25">
        <v>6</v>
      </c>
      <c r="V17" s="25">
        <v>205</v>
      </c>
      <c r="W17" s="25">
        <v>6</v>
      </c>
      <c r="X17" s="25">
        <v>16</v>
      </c>
      <c r="Y17" s="25">
        <v>5</v>
      </c>
      <c r="Z17" s="25">
        <v>6</v>
      </c>
      <c r="AA17" s="25">
        <v>9</v>
      </c>
      <c r="AB17" s="25">
        <v>7</v>
      </c>
      <c r="AC17" s="25">
        <v>6</v>
      </c>
      <c r="AD17" s="25">
        <v>21</v>
      </c>
      <c r="AE17" s="25">
        <v>8</v>
      </c>
      <c r="AF17" s="25">
        <v>63</v>
      </c>
      <c r="AG17" s="25">
        <v>19</v>
      </c>
      <c r="AH17" s="25">
        <v>9</v>
      </c>
      <c r="AI17" s="25">
        <v>5</v>
      </c>
      <c r="AJ17" s="25">
        <v>7</v>
      </c>
      <c r="AK17" s="25">
        <v>6</v>
      </c>
      <c r="AL17" s="25">
        <v>6</v>
      </c>
      <c r="AM17" s="25">
        <v>9</v>
      </c>
      <c r="AN17" s="25">
        <v>200</v>
      </c>
      <c r="AO17" s="25">
        <v>45</v>
      </c>
      <c r="AP17" s="25">
        <v>90</v>
      </c>
      <c r="AQ17" s="25">
        <v>10</v>
      </c>
      <c r="AR17" s="25">
        <v>3</v>
      </c>
      <c r="AS17" s="25">
        <v>3</v>
      </c>
      <c r="AT17" s="25">
        <v>1</v>
      </c>
      <c r="AU17" s="25">
        <v>8</v>
      </c>
      <c r="AV17" s="25">
        <v>3</v>
      </c>
      <c r="AW17" s="25">
        <v>11</v>
      </c>
      <c r="AX17" s="25">
        <v>25</v>
      </c>
      <c r="AY17" s="25">
        <v>205</v>
      </c>
      <c r="AZ17" s="25">
        <v>95</v>
      </c>
      <c r="BA17" s="25">
        <v>73</v>
      </c>
      <c r="BB17" s="25">
        <v>37</v>
      </c>
    </row>
    <row r="18" spans="1:54" x14ac:dyDescent="0.2">
      <c r="A18" s="45"/>
      <c r="B18" s="26">
        <v>0.1</v>
      </c>
      <c r="C18" s="27">
        <v>0.1</v>
      </c>
      <c r="D18" s="27">
        <v>0.1</v>
      </c>
      <c r="E18" s="26">
        <v>0.1</v>
      </c>
      <c r="F18" s="27">
        <v>0.11</v>
      </c>
      <c r="G18" s="27">
        <v>0.12</v>
      </c>
      <c r="H18" s="27">
        <v>0.09</v>
      </c>
      <c r="I18" s="26">
        <v>0.1</v>
      </c>
      <c r="J18" s="27">
        <v>0.1</v>
      </c>
      <c r="K18" s="27">
        <v>0.11</v>
      </c>
      <c r="L18" s="27">
        <v>0.15</v>
      </c>
      <c r="M18" s="27">
        <v>0.08</v>
      </c>
      <c r="N18" s="27">
        <v>0.09</v>
      </c>
      <c r="O18" s="27">
        <v>0.09</v>
      </c>
      <c r="P18" s="27">
        <v>0.12</v>
      </c>
      <c r="Q18" s="27">
        <v>0.12</v>
      </c>
      <c r="R18" s="27">
        <v>0.09</v>
      </c>
      <c r="S18" s="27">
        <v>0.09</v>
      </c>
      <c r="T18" s="27">
        <v>0.08</v>
      </c>
      <c r="U18" s="27">
        <v>0.1</v>
      </c>
      <c r="V18" s="26">
        <v>0.1</v>
      </c>
      <c r="W18" s="27">
        <v>0.1</v>
      </c>
      <c r="X18" s="27">
        <v>0.09</v>
      </c>
      <c r="Y18" s="27">
        <v>0.08</v>
      </c>
      <c r="Z18" s="27">
        <v>7.0000000000000007E-2</v>
      </c>
      <c r="AA18" s="27">
        <v>0.11</v>
      </c>
      <c r="AB18" s="27">
        <v>0.1</v>
      </c>
      <c r="AC18" s="27">
        <v>0.06</v>
      </c>
      <c r="AD18" s="27">
        <v>0.17</v>
      </c>
      <c r="AE18" s="27">
        <v>0.09</v>
      </c>
      <c r="AF18" s="27">
        <v>0.12</v>
      </c>
      <c r="AG18" s="27">
        <v>0.11</v>
      </c>
      <c r="AH18" s="27">
        <v>0.1</v>
      </c>
      <c r="AI18" s="27">
        <v>0.06</v>
      </c>
      <c r="AJ18" s="27">
        <v>7.0000000000000007E-2</v>
      </c>
      <c r="AK18" s="27">
        <v>0.08</v>
      </c>
      <c r="AL18" s="27">
        <v>0.11</v>
      </c>
      <c r="AM18" s="27">
        <v>0.13</v>
      </c>
      <c r="AN18" s="26">
        <v>0.1</v>
      </c>
      <c r="AO18" s="27">
        <v>0.09</v>
      </c>
      <c r="AP18" s="27">
        <v>0.13</v>
      </c>
      <c r="AQ18" s="27">
        <v>0.1</v>
      </c>
      <c r="AR18" s="27">
        <v>0.03</v>
      </c>
      <c r="AS18" s="27">
        <v>0.05</v>
      </c>
      <c r="AT18" s="27">
        <v>0.11</v>
      </c>
      <c r="AU18" s="27">
        <v>0.16</v>
      </c>
      <c r="AV18" s="27">
        <v>0.2</v>
      </c>
      <c r="AW18" s="27">
        <v>0.08</v>
      </c>
      <c r="AX18" s="27">
        <v>0.09</v>
      </c>
      <c r="AY18" s="26">
        <v>0.1</v>
      </c>
      <c r="AZ18" s="27">
        <v>0.11</v>
      </c>
      <c r="BA18" s="27">
        <v>0.08</v>
      </c>
      <c r="BB18" s="27">
        <v>0.16</v>
      </c>
    </row>
    <row r="19" spans="1:54" x14ac:dyDescent="0.2">
      <c r="A19" s="45" t="s">
        <v>96</v>
      </c>
      <c r="B19" s="25">
        <v>58</v>
      </c>
      <c r="C19" s="25">
        <v>37</v>
      </c>
      <c r="D19" s="25">
        <v>20</v>
      </c>
      <c r="E19" s="25">
        <v>58</v>
      </c>
      <c r="F19" s="25">
        <v>14</v>
      </c>
      <c r="G19" s="25">
        <v>21</v>
      </c>
      <c r="H19" s="25">
        <v>23</v>
      </c>
      <c r="I19" s="25">
        <v>58</v>
      </c>
      <c r="J19" s="25">
        <v>3</v>
      </c>
      <c r="K19" s="25">
        <v>11</v>
      </c>
      <c r="L19" s="25">
        <v>1</v>
      </c>
      <c r="M19" s="25">
        <v>5</v>
      </c>
      <c r="N19" s="25">
        <v>5</v>
      </c>
      <c r="O19" s="25">
        <v>4</v>
      </c>
      <c r="P19" s="25">
        <v>9</v>
      </c>
      <c r="Q19" s="25">
        <v>4</v>
      </c>
      <c r="R19" s="25">
        <v>8</v>
      </c>
      <c r="S19" s="25">
        <v>1</v>
      </c>
      <c r="T19" s="25">
        <v>6</v>
      </c>
      <c r="U19" s="25">
        <v>2</v>
      </c>
      <c r="V19" s="25">
        <v>58</v>
      </c>
      <c r="W19" s="25">
        <v>2</v>
      </c>
      <c r="X19" s="25">
        <v>5</v>
      </c>
      <c r="Y19" s="25">
        <v>1</v>
      </c>
      <c r="Z19" s="25">
        <v>7</v>
      </c>
      <c r="AA19" s="25">
        <v>1</v>
      </c>
      <c r="AB19" s="25">
        <v>4</v>
      </c>
      <c r="AC19" s="25">
        <v>2</v>
      </c>
      <c r="AD19" s="25">
        <v>1</v>
      </c>
      <c r="AE19" s="25">
        <v>1</v>
      </c>
      <c r="AF19" s="25">
        <v>15</v>
      </c>
      <c r="AG19" s="25">
        <v>9</v>
      </c>
      <c r="AH19" s="25">
        <v>3</v>
      </c>
      <c r="AI19" s="25">
        <v>1</v>
      </c>
      <c r="AJ19" s="25">
        <v>4</v>
      </c>
      <c r="AK19" s="25">
        <v>1</v>
      </c>
      <c r="AL19" s="25">
        <v>1</v>
      </c>
      <c r="AM19" s="25">
        <v>0</v>
      </c>
      <c r="AN19" s="25">
        <v>56</v>
      </c>
      <c r="AO19" s="25">
        <v>14</v>
      </c>
      <c r="AP19" s="25">
        <v>26</v>
      </c>
      <c r="AQ19" s="25">
        <v>7</v>
      </c>
      <c r="AR19" s="25">
        <v>0</v>
      </c>
      <c r="AS19" s="25">
        <v>2</v>
      </c>
      <c r="AT19" s="25">
        <v>0</v>
      </c>
      <c r="AU19" s="25">
        <v>2</v>
      </c>
      <c r="AV19" s="25">
        <v>0</v>
      </c>
      <c r="AW19" s="25">
        <v>0</v>
      </c>
      <c r="AX19" s="25">
        <v>5</v>
      </c>
      <c r="AY19" s="25">
        <v>58</v>
      </c>
      <c r="AZ19" s="25">
        <v>41</v>
      </c>
      <c r="BA19" s="25">
        <v>16</v>
      </c>
      <c r="BB19" s="25">
        <v>1</v>
      </c>
    </row>
    <row r="20" spans="1:54" x14ac:dyDescent="0.2">
      <c r="A20" s="45"/>
      <c r="B20" s="26">
        <v>0.03</v>
      </c>
      <c r="C20" s="27">
        <v>0.04</v>
      </c>
      <c r="D20" s="27">
        <v>0.02</v>
      </c>
      <c r="E20" s="26">
        <v>0.03</v>
      </c>
      <c r="F20" s="27">
        <v>0.02</v>
      </c>
      <c r="G20" s="27">
        <v>0.03</v>
      </c>
      <c r="H20" s="27">
        <v>0.03</v>
      </c>
      <c r="I20" s="26">
        <v>0.03</v>
      </c>
      <c r="J20" s="27">
        <v>0.03</v>
      </c>
      <c r="K20" s="27">
        <v>0.05</v>
      </c>
      <c r="L20" s="27">
        <v>0.01</v>
      </c>
      <c r="M20" s="27">
        <v>0.03</v>
      </c>
      <c r="N20" s="27">
        <v>0.03</v>
      </c>
      <c r="O20" s="27">
        <v>0.02</v>
      </c>
      <c r="P20" s="27">
        <v>0.03</v>
      </c>
      <c r="Q20" s="27">
        <v>0.01</v>
      </c>
      <c r="R20" s="27">
        <v>0.05</v>
      </c>
      <c r="S20" s="27">
        <v>0.01</v>
      </c>
      <c r="T20" s="27">
        <v>0.03</v>
      </c>
      <c r="U20" s="27">
        <v>0.03</v>
      </c>
      <c r="V20" s="26">
        <v>0.03</v>
      </c>
      <c r="W20" s="27">
        <v>0.03</v>
      </c>
      <c r="X20" s="27">
        <v>0.03</v>
      </c>
      <c r="Y20" s="27">
        <v>0.01</v>
      </c>
      <c r="Z20" s="27">
        <v>0.08</v>
      </c>
      <c r="AA20" s="27">
        <v>0.01</v>
      </c>
      <c r="AB20" s="27">
        <v>0.05</v>
      </c>
      <c r="AC20" s="27">
        <v>0.02</v>
      </c>
      <c r="AD20" s="27">
        <v>0.01</v>
      </c>
      <c r="AE20" s="27">
        <v>0.02</v>
      </c>
      <c r="AF20" s="27">
        <v>0.03</v>
      </c>
      <c r="AG20" s="27">
        <v>0.06</v>
      </c>
      <c r="AH20" s="27">
        <v>0.04</v>
      </c>
      <c r="AI20" s="27">
        <v>0.01</v>
      </c>
      <c r="AJ20" s="27">
        <v>0.04</v>
      </c>
      <c r="AK20" s="27">
        <v>0.01</v>
      </c>
      <c r="AL20" s="27">
        <v>0.01</v>
      </c>
      <c r="AM20" s="27">
        <v>0</v>
      </c>
      <c r="AN20" s="26">
        <v>0.03</v>
      </c>
      <c r="AO20" s="27">
        <v>0.03</v>
      </c>
      <c r="AP20" s="27">
        <v>0.04</v>
      </c>
      <c r="AQ20" s="27">
        <v>7.0000000000000007E-2</v>
      </c>
      <c r="AR20" s="27">
        <v>0</v>
      </c>
      <c r="AS20" s="27">
        <v>0.03</v>
      </c>
      <c r="AT20" s="27">
        <v>0</v>
      </c>
      <c r="AU20" s="27">
        <v>0.04</v>
      </c>
      <c r="AV20" s="27">
        <v>0</v>
      </c>
      <c r="AW20" s="27">
        <v>0</v>
      </c>
      <c r="AX20" s="27">
        <v>0.02</v>
      </c>
      <c r="AY20" s="26">
        <v>0.03</v>
      </c>
      <c r="AZ20" s="27">
        <v>0.05</v>
      </c>
      <c r="BA20" s="27">
        <v>0.02</v>
      </c>
      <c r="BB20" s="27">
        <v>0</v>
      </c>
    </row>
    <row r="21" spans="1:54" x14ac:dyDescent="0.2">
      <c r="A21" s="45" t="s">
        <v>97</v>
      </c>
      <c r="B21" s="25">
        <v>69</v>
      </c>
      <c r="C21" s="25">
        <v>42</v>
      </c>
      <c r="D21" s="25">
        <v>26</v>
      </c>
      <c r="E21" s="25">
        <v>69</v>
      </c>
      <c r="F21" s="25">
        <v>24</v>
      </c>
      <c r="G21" s="25">
        <v>27</v>
      </c>
      <c r="H21" s="25">
        <v>18</v>
      </c>
      <c r="I21" s="25">
        <v>69</v>
      </c>
      <c r="J21" s="25">
        <v>3</v>
      </c>
      <c r="K21" s="25">
        <v>4</v>
      </c>
      <c r="L21" s="25">
        <v>7</v>
      </c>
      <c r="M21" s="25">
        <v>3</v>
      </c>
      <c r="N21" s="25">
        <v>10</v>
      </c>
      <c r="O21" s="25">
        <v>8</v>
      </c>
      <c r="P21" s="25">
        <v>15</v>
      </c>
      <c r="Q21" s="25">
        <v>6</v>
      </c>
      <c r="R21" s="25">
        <v>5</v>
      </c>
      <c r="S21" s="25">
        <v>1</v>
      </c>
      <c r="T21" s="25">
        <v>5</v>
      </c>
      <c r="U21" s="25">
        <v>2</v>
      </c>
      <c r="V21" s="25">
        <v>69</v>
      </c>
      <c r="W21" s="25">
        <v>2</v>
      </c>
      <c r="X21" s="25">
        <v>12</v>
      </c>
      <c r="Y21" s="25">
        <v>1</v>
      </c>
      <c r="Z21" s="25">
        <v>3</v>
      </c>
      <c r="AA21" s="25">
        <v>1</v>
      </c>
      <c r="AB21" s="25">
        <v>4</v>
      </c>
      <c r="AC21" s="25">
        <v>1</v>
      </c>
      <c r="AD21" s="25">
        <v>4</v>
      </c>
      <c r="AE21" s="25">
        <v>3</v>
      </c>
      <c r="AF21" s="25">
        <v>24</v>
      </c>
      <c r="AG21" s="25">
        <v>2</v>
      </c>
      <c r="AH21" s="25">
        <v>3</v>
      </c>
      <c r="AI21" s="25">
        <v>4</v>
      </c>
      <c r="AJ21" s="25">
        <v>2</v>
      </c>
      <c r="AK21" s="25">
        <v>1</v>
      </c>
      <c r="AL21" s="25">
        <v>3</v>
      </c>
      <c r="AM21" s="25">
        <v>0</v>
      </c>
      <c r="AN21" s="25">
        <v>67</v>
      </c>
      <c r="AO21" s="25">
        <v>14</v>
      </c>
      <c r="AP21" s="25">
        <v>38</v>
      </c>
      <c r="AQ21" s="25">
        <v>7</v>
      </c>
      <c r="AR21" s="25">
        <v>0</v>
      </c>
      <c r="AS21" s="25">
        <v>2</v>
      </c>
      <c r="AT21" s="25">
        <v>0</v>
      </c>
      <c r="AU21" s="25">
        <v>1</v>
      </c>
      <c r="AV21" s="25">
        <v>0</v>
      </c>
      <c r="AW21" s="25">
        <v>1</v>
      </c>
      <c r="AX21" s="25">
        <v>3</v>
      </c>
      <c r="AY21" s="25">
        <v>69</v>
      </c>
      <c r="AZ21" s="25">
        <v>45</v>
      </c>
      <c r="BA21" s="25">
        <v>20</v>
      </c>
      <c r="BB21" s="25">
        <v>4</v>
      </c>
    </row>
    <row r="22" spans="1:54" x14ac:dyDescent="0.2">
      <c r="A22" s="45"/>
      <c r="B22" s="26">
        <v>0.03</v>
      </c>
      <c r="C22" s="27">
        <v>0.04</v>
      </c>
      <c r="D22" s="27">
        <v>0.03</v>
      </c>
      <c r="E22" s="26">
        <v>0.03</v>
      </c>
      <c r="F22" s="27">
        <v>0.04</v>
      </c>
      <c r="G22" s="27">
        <v>0.04</v>
      </c>
      <c r="H22" s="27">
        <v>0.02</v>
      </c>
      <c r="I22" s="26">
        <v>0.03</v>
      </c>
      <c r="J22" s="27">
        <v>0.03</v>
      </c>
      <c r="K22" s="27">
        <v>0.02</v>
      </c>
      <c r="L22" s="27">
        <v>0.04</v>
      </c>
      <c r="M22" s="27">
        <v>0.02</v>
      </c>
      <c r="N22" s="27">
        <v>0.06</v>
      </c>
      <c r="O22" s="27">
        <v>0.04</v>
      </c>
      <c r="P22" s="27">
        <v>0.06</v>
      </c>
      <c r="Q22" s="27">
        <v>0.02</v>
      </c>
      <c r="R22" s="27">
        <v>0.03</v>
      </c>
      <c r="S22" s="27">
        <v>0.01</v>
      </c>
      <c r="T22" s="27">
        <v>0.03</v>
      </c>
      <c r="U22" s="27">
        <v>0.03</v>
      </c>
      <c r="V22" s="26">
        <v>0.03</v>
      </c>
      <c r="W22" s="27">
        <v>0.03</v>
      </c>
      <c r="X22" s="27">
        <v>7.0000000000000007E-2</v>
      </c>
      <c r="Y22" s="27">
        <v>0.01</v>
      </c>
      <c r="Z22" s="27">
        <v>0.04</v>
      </c>
      <c r="AA22" s="27">
        <v>0.01</v>
      </c>
      <c r="AB22" s="27">
        <v>0.06</v>
      </c>
      <c r="AC22" s="27">
        <v>0.01</v>
      </c>
      <c r="AD22" s="27">
        <v>0.03</v>
      </c>
      <c r="AE22" s="27">
        <v>0.03</v>
      </c>
      <c r="AF22" s="27">
        <v>0.05</v>
      </c>
      <c r="AG22" s="27">
        <v>0.01</v>
      </c>
      <c r="AH22" s="27">
        <v>0.03</v>
      </c>
      <c r="AI22" s="27">
        <v>0.05</v>
      </c>
      <c r="AJ22" s="27">
        <v>0.02</v>
      </c>
      <c r="AK22" s="27">
        <v>0.02</v>
      </c>
      <c r="AL22" s="27">
        <v>0.05</v>
      </c>
      <c r="AM22" s="27">
        <v>0</v>
      </c>
      <c r="AN22" s="26">
        <v>0.03</v>
      </c>
      <c r="AO22" s="27">
        <v>0.03</v>
      </c>
      <c r="AP22" s="27">
        <v>0.05</v>
      </c>
      <c r="AQ22" s="27">
        <v>7.0000000000000007E-2</v>
      </c>
      <c r="AR22" s="27">
        <v>0</v>
      </c>
      <c r="AS22" s="27">
        <v>0.04</v>
      </c>
      <c r="AT22" s="27">
        <v>0</v>
      </c>
      <c r="AU22" s="27">
        <v>0.03</v>
      </c>
      <c r="AV22" s="27">
        <v>0</v>
      </c>
      <c r="AW22" s="27">
        <v>0.01</v>
      </c>
      <c r="AX22" s="27">
        <v>0.01</v>
      </c>
      <c r="AY22" s="26">
        <v>0.03</v>
      </c>
      <c r="AZ22" s="27">
        <v>0.05</v>
      </c>
      <c r="BA22" s="27">
        <v>0.02</v>
      </c>
      <c r="BB22" s="27">
        <v>0.02</v>
      </c>
    </row>
    <row r="23" spans="1:54" x14ac:dyDescent="0.2">
      <c r="A23" s="45" t="s">
        <v>98</v>
      </c>
      <c r="B23" s="25">
        <v>73</v>
      </c>
      <c r="C23" s="25">
        <v>54</v>
      </c>
      <c r="D23" s="25">
        <v>19</v>
      </c>
      <c r="E23" s="25">
        <v>73</v>
      </c>
      <c r="F23" s="25">
        <v>36</v>
      </c>
      <c r="G23" s="25">
        <v>19</v>
      </c>
      <c r="H23" s="25">
        <v>17</v>
      </c>
      <c r="I23" s="25">
        <v>73</v>
      </c>
      <c r="J23" s="25">
        <v>4</v>
      </c>
      <c r="K23" s="25">
        <v>6</v>
      </c>
      <c r="L23" s="25">
        <v>1</v>
      </c>
      <c r="M23" s="25">
        <v>4</v>
      </c>
      <c r="N23" s="25">
        <v>6</v>
      </c>
      <c r="O23" s="25">
        <v>5</v>
      </c>
      <c r="P23" s="25">
        <v>26</v>
      </c>
      <c r="Q23" s="25">
        <v>5</v>
      </c>
      <c r="R23" s="25">
        <v>5</v>
      </c>
      <c r="S23" s="25">
        <v>4</v>
      </c>
      <c r="T23" s="25">
        <v>6</v>
      </c>
      <c r="U23" s="25">
        <v>0</v>
      </c>
      <c r="V23" s="25">
        <v>73</v>
      </c>
      <c r="W23" s="25">
        <v>0</v>
      </c>
      <c r="X23" s="25">
        <v>5</v>
      </c>
      <c r="Y23" s="25">
        <v>1</v>
      </c>
      <c r="Z23" s="25">
        <v>4</v>
      </c>
      <c r="AA23" s="25">
        <v>3</v>
      </c>
      <c r="AB23" s="25">
        <v>5</v>
      </c>
      <c r="AC23" s="25">
        <v>1</v>
      </c>
      <c r="AD23" s="25">
        <v>1</v>
      </c>
      <c r="AE23" s="25">
        <v>2</v>
      </c>
      <c r="AF23" s="25">
        <v>33</v>
      </c>
      <c r="AG23" s="25">
        <v>7</v>
      </c>
      <c r="AH23" s="25">
        <v>4</v>
      </c>
      <c r="AI23" s="25">
        <v>1</v>
      </c>
      <c r="AJ23" s="25">
        <v>2</v>
      </c>
      <c r="AK23" s="25">
        <v>1</v>
      </c>
      <c r="AL23" s="25">
        <v>1</v>
      </c>
      <c r="AM23" s="25">
        <v>1</v>
      </c>
      <c r="AN23" s="25">
        <v>73</v>
      </c>
      <c r="AO23" s="25">
        <v>13</v>
      </c>
      <c r="AP23" s="25">
        <v>30</v>
      </c>
      <c r="AQ23" s="25">
        <v>18</v>
      </c>
      <c r="AR23" s="25">
        <v>1</v>
      </c>
      <c r="AS23" s="25">
        <v>1</v>
      </c>
      <c r="AT23" s="25">
        <v>1</v>
      </c>
      <c r="AU23" s="25">
        <v>0</v>
      </c>
      <c r="AV23" s="25">
        <v>0</v>
      </c>
      <c r="AW23" s="25">
        <v>1</v>
      </c>
      <c r="AX23" s="25">
        <v>6</v>
      </c>
      <c r="AY23" s="25">
        <v>73</v>
      </c>
      <c r="AZ23" s="25">
        <v>50</v>
      </c>
      <c r="BA23" s="25">
        <v>21</v>
      </c>
      <c r="BB23" s="25">
        <v>2</v>
      </c>
    </row>
    <row r="24" spans="1:54" x14ac:dyDescent="0.2">
      <c r="A24" s="45"/>
      <c r="B24" s="26">
        <v>0.04</v>
      </c>
      <c r="C24" s="27">
        <v>0.06</v>
      </c>
      <c r="D24" s="27">
        <v>0.02</v>
      </c>
      <c r="E24" s="26">
        <v>0.04</v>
      </c>
      <c r="F24" s="27">
        <v>0.06</v>
      </c>
      <c r="G24" s="27">
        <v>0.03</v>
      </c>
      <c r="H24" s="27">
        <v>0.02</v>
      </c>
      <c r="I24" s="26">
        <v>0.04</v>
      </c>
      <c r="J24" s="27">
        <v>0.05</v>
      </c>
      <c r="K24" s="27">
        <v>0.03</v>
      </c>
      <c r="L24" s="27">
        <v>0.01</v>
      </c>
      <c r="M24" s="27">
        <v>0.03</v>
      </c>
      <c r="N24" s="27">
        <v>0.04</v>
      </c>
      <c r="O24" s="27">
        <v>0.03</v>
      </c>
      <c r="P24" s="27">
        <v>0.1</v>
      </c>
      <c r="Q24" s="27">
        <v>0.02</v>
      </c>
      <c r="R24" s="27">
        <v>0.03</v>
      </c>
      <c r="S24" s="27">
        <v>0.05</v>
      </c>
      <c r="T24" s="27">
        <v>0.03</v>
      </c>
      <c r="U24" s="27">
        <v>0</v>
      </c>
      <c r="V24" s="26">
        <v>0.04</v>
      </c>
      <c r="W24" s="27">
        <v>0</v>
      </c>
      <c r="X24" s="27">
        <v>0.03</v>
      </c>
      <c r="Y24" s="27">
        <v>0.01</v>
      </c>
      <c r="Z24" s="27">
        <v>0.05</v>
      </c>
      <c r="AA24" s="27">
        <v>0.04</v>
      </c>
      <c r="AB24" s="27">
        <v>7.0000000000000007E-2</v>
      </c>
      <c r="AC24" s="27">
        <v>0.01</v>
      </c>
      <c r="AD24" s="27">
        <v>0.01</v>
      </c>
      <c r="AE24" s="27">
        <v>0.03</v>
      </c>
      <c r="AF24" s="27">
        <v>0.06</v>
      </c>
      <c r="AG24" s="27">
        <v>0.04</v>
      </c>
      <c r="AH24" s="27">
        <v>0.04</v>
      </c>
      <c r="AI24" s="27">
        <v>0.02</v>
      </c>
      <c r="AJ24" s="27">
        <v>0.02</v>
      </c>
      <c r="AK24" s="27">
        <v>0.01</v>
      </c>
      <c r="AL24" s="27">
        <v>0.01</v>
      </c>
      <c r="AM24" s="27">
        <v>0.01</v>
      </c>
      <c r="AN24" s="26">
        <v>0.04</v>
      </c>
      <c r="AO24" s="27">
        <v>0.03</v>
      </c>
      <c r="AP24" s="27">
        <v>0.04</v>
      </c>
      <c r="AQ24" s="27">
        <v>0.18</v>
      </c>
      <c r="AR24" s="27">
        <v>0.01</v>
      </c>
      <c r="AS24" s="27">
        <v>0.02</v>
      </c>
      <c r="AT24" s="27">
        <v>0.11</v>
      </c>
      <c r="AU24" s="27">
        <v>0</v>
      </c>
      <c r="AV24" s="27">
        <v>0</v>
      </c>
      <c r="AW24" s="27">
        <v>0.01</v>
      </c>
      <c r="AX24" s="27">
        <v>0.02</v>
      </c>
      <c r="AY24" s="26">
        <v>0.04</v>
      </c>
      <c r="AZ24" s="27">
        <v>0.06</v>
      </c>
      <c r="BA24" s="27">
        <v>0.02</v>
      </c>
      <c r="BB24" s="27">
        <v>0.01</v>
      </c>
    </row>
    <row r="25" spans="1:54" x14ac:dyDescent="0.2">
      <c r="A25" s="45" t="s">
        <v>99</v>
      </c>
      <c r="B25" s="25">
        <v>54</v>
      </c>
      <c r="C25" s="25">
        <v>38</v>
      </c>
      <c r="D25" s="25">
        <v>16</v>
      </c>
      <c r="E25" s="25">
        <v>54</v>
      </c>
      <c r="F25" s="25">
        <v>27</v>
      </c>
      <c r="G25" s="25">
        <v>12</v>
      </c>
      <c r="H25" s="25">
        <v>15</v>
      </c>
      <c r="I25" s="25">
        <v>54</v>
      </c>
      <c r="J25" s="25">
        <v>1</v>
      </c>
      <c r="K25" s="25">
        <v>8</v>
      </c>
      <c r="L25" s="25">
        <v>6</v>
      </c>
      <c r="M25" s="25">
        <v>0</v>
      </c>
      <c r="N25" s="25">
        <v>11</v>
      </c>
      <c r="O25" s="25">
        <v>2</v>
      </c>
      <c r="P25" s="25">
        <v>10</v>
      </c>
      <c r="Q25" s="25">
        <v>3</v>
      </c>
      <c r="R25" s="25">
        <v>7</v>
      </c>
      <c r="S25" s="25">
        <v>3</v>
      </c>
      <c r="T25" s="25">
        <v>3</v>
      </c>
      <c r="U25" s="25">
        <v>0</v>
      </c>
      <c r="V25" s="25">
        <v>54</v>
      </c>
      <c r="W25" s="25">
        <v>0</v>
      </c>
      <c r="X25" s="25">
        <v>11</v>
      </c>
      <c r="Y25" s="25">
        <v>2</v>
      </c>
      <c r="Z25" s="25">
        <v>4</v>
      </c>
      <c r="AA25" s="25">
        <v>2</v>
      </c>
      <c r="AB25" s="25">
        <v>3</v>
      </c>
      <c r="AC25" s="25">
        <v>0</v>
      </c>
      <c r="AD25" s="25">
        <v>3</v>
      </c>
      <c r="AE25" s="25">
        <v>3</v>
      </c>
      <c r="AF25" s="25">
        <v>12</v>
      </c>
      <c r="AG25" s="25">
        <v>7</v>
      </c>
      <c r="AH25" s="25">
        <v>1</v>
      </c>
      <c r="AI25" s="25">
        <v>1</v>
      </c>
      <c r="AJ25" s="25">
        <v>0</v>
      </c>
      <c r="AK25" s="25">
        <v>2</v>
      </c>
      <c r="AL25" s="25">
        <v>3</v>
      </c>
      <c r="AM25" s="25">
        <v>0</v>
      </c>
      <c r="AN25" s="25">
        <v>54</v>
      </c>
      <c r="AO25" s="25">
        <v>3</v>
      </c>
      <c r="AP25" s="25">
        <v>43</v>
      </c>
      <c r="AQ25" s="25">
        <v>3</v>
      </c>
      <c r="AR25" s="25">
        <v>0</v>
      </c>
      <c r="AS25" s="25">
        <v>2</v>
      </c>
      <c r="AT25" s="25">
        <v>1</v>
      </c>
      <c r="AU25" s="25">
        <v>2</v>
      </c>
      <c r="AV25" s="25">
        <v>0</v>
      </c>
      <c r="AW25" s="25">
        <v>0</v>
      </c>
      <c r="AX25" s="25">
        <v>0</v>
      </c>
      <c r="AY25" s="25">
        <v>54</v>
      </c>
      <c r="AZ25" s="25">
        <v>51</v>
      </c>
      <c r="BA25" s="25">
        <v>3</v>
      </c>
      <c r="BB25" s="25">
        <v>0</v>
      </c>
    </row>
    <row r="26" spans="1:54" x14ac:dyDescent="0.2">
      <c r="A26" s="45"/>
      <c r="B26" s="26">
        <v>0.03</v>
      </c>
      <c r="C26" s="27">
        <v>0.04</v>
      </c>
      <c r="D26" s="27">
        <v>0.02</v>
      </c>
      <c r="E26" s="26">
        <v>0.03</v>
      </c>
      <c r="F26" s="27">
        <v>0.05</v>
      </c>
      <c r="G26" s="27">
        <v>0.02</v>
      </c>
      <c r="H26" s="27">
        <v>0.02</v>
      </c>
      <c r="I26" s="26">
        <v>0.03</v>
      </c>
      <c r="J26" s="27">
        <v>0.01</v>
      </c>
      <c r="K26" s="27">
        <v>0.04</v>
      </c>
      <c r="L26" s="27">
        <v>0.04</v>
      </c>
      <c r="M26" s="27">
        <v>0</v>
      </c>
      <c r="N26" s="27">
        <v>0.06</v>
      </c>
      <c r="O26" s="27">
        <v>0.01</v>
      </c>
      <c r="P26" s="27">
        <v>0.04</v>
      </c>
      <c r="Q26" s="27">
        <v>0.01</v>
      </c>
      <c r="R26" s="27">
        <v>0.04</v>
      </c>
      <c r="S26" s="27">
        <v>0.03</v>
      </c>
      <c r="T26" s="27">
        <v>0.02</v>
      </c>
      <c r="U26" s="27">
        <v>0</v>
      </c>
      <c r="V26" s="26">
        <v>0.03</v>
      </c>
      <c r="W26" s="27">
        <v>0</v>
      </c>
      <c r="X26" s="27">
        <v>0.06</v>
      </c>
      <c r="Y26" s="27">
        <v>0.03</v>
      </c>
      <c r="Z26" s="27">
        <v>0.05</v>
      </c>
      <c r="AA26" s="27">
        <v>0.03</v>
      </c>
      <c r="AB26" s="27">
        <v>0.04</v>
      </c>
      <c r="AC26" s="27">
        <v>0</v>
      </c>
      <c r="AD26" s="27">
        <v>0.03</v>
      </c>
      <c r="AE26" s="27">
        <v>0.03</v>
      </c>
      <c r="AF26" s="27">
        <v>0.02</v>
      </c>
      <c r="AG26" s="27">
        <v>0.04</v>
      </c>
      <c r="AH26" s="27">
        <v>0.01</v>
      </c>
      <c r="AI26" s="27">
        <v>0.02</v>
      </c>
      <c r="AJ26" s="27">
        <v>0</v>
      </c>
      <c r="AK26" s="27">
        <v>0.03</v>
      </c>
      <c r="AL26" s="27">
        <v>0.05</v>
      </c>
      <c r="AM26" s="27">
        <v>0</v>
      </c>
      <c r="AN26" s="26">
        <v>0.03</v>
      </c>
      <c r="AO26" s="27">
        <v>0.01</v>
      </c>
      <c r="AP26" s="27">
        <v>0.06</v>
      </c>
      <c r="AQ26" s="27">
        <v>0.03</v>
      </c>
      <c r="AR26" s="27">
        <v>0</v>
      </c>
      <c r="AS26" s="27">
        <v>0.03</v>
      </c>
      <c r="AT26" s="27">
        <v>0.09</v>
      </c>
      <c r="AU26" s="27">
        <v>0.03</v>
      </c>
      <c r="AV26" s="27">
        <v>0</v>
      </c>
      <c r="AW26" s="27">
        <v>0</v>
      </c>
      <c r="AX26" s="27">
        <v>0</v>
      </c>
      <c r="AY26" s="26">
        <v>0.03</v>
      </c>
      <c r="AZ26" s="27">
        <v>0.06</v>
      </c>
      <c r="BA26" s="27">
        <v>0</v>
      </c>
      <c r="BB26" s="27">
        <v>0</v>
      </c>
    </row>
    <row r="27" spans="1:54" x14ac:dyDescent="0.2">
      <c r="A27" s="45" t="s">
        <v>100</v>
      </c>
      <c r="B27" s="25">
        <v>47</v>
      </c>
      <c r="C27" s="25">
        <v>31</v>
      </c>
      <c r="D27" s="25">
        <v>16</v>
      </c>
      <c r="E27" s="25">
        <v>47</v>
      </c>
      <c r="F27" s="25">
        <v>17</v>
      </c>
      <c r="G27" s="25">
        <v>18</v>
      </c>
      <c r="H27" s="25">
        <v>12</v>
      </c>
      <c r="I27" s="25">
        <v>47</v>
      </c>
      <c r="J27" s="25">
        <v>3</v>
      </c>
      <c r="K27" s="25">
        <v>11</v>
      </c>
      <c r="L27" s="25">
        <v>3</v>
      </c>
      <c r="M27" s="25">
        <v>5</v>
      </c>
      <c r="N27" s="25">
        <v>4</v>
      </c>
      <c r="O27" s="25">
        <v>1</v>
      </c>
      <c r="P27" s="25">
        <v>7</v>
      </c>
      <c r="Q27" s="25">
        <v>4</v>
      </c>
      <c r="R27" s="25">
        <v>3</v>
      </c>
      <c r="S27" s="25">
        <v>1</v>
      </c>
      <c r="T27" s="25">
        <v>4</v>
      </c>
      <c r="U27" s="25">
        <v>1</v>
      </c>
      <c r="V27" s="25">
        <v>47</v>
      </c>
      <c r="W27" s="25">
        <v>1</v>
      </c>
      <c r="X27" s="25">
        <v>4</v>
      </c>
      <c r="Y27" s="25">
        <v>2</v>
      </c>
      <c r="Z27" s="25">
        <v>2</v>
      </c>
      <c r="AA27" s="25">
        <v>0</v>
      </c>
      <c r="AB27" s="25">
        <v>4</v>
      </c>
      <c r="AC27" s="25">
        <v>0</v>
      </c>
      <c r="AD27" s="25">
        <v>1</v>
      </c>
      <c r="AE27" s="25">
        <v>6</v>
      </c>
      <c r="AF27" s="25">
        <v>10</v>
      </c>
      <c r="AG27" s="25">
        <v>6</v>
      </c>
      <c r="AH27" s="25">
        <v>3</v>
      </c>
      <c r="AI27" s="25">
        <v>1</v>
      </c>
      <c r="AJ27" s="25">
        <v>3</v>
      </c>
      <c r="AK27" s="25">
        <v>1</v>
      </c>
      <c r="AL27" s="25">
        <v>4</v>
      </c>
      <c r="AM27" s="25">
        <v>1</v>
      </c>
      <c r="AN27" s="25">
        <v>46</v>
      </c>
      <c r="AO27" s="25">
        <v>4</v>
      </c>
      <c r="AP27" s="25">
        <v>35</v>
      </c>
      <c r="AQ27" s="25">
        <v>1</v>
      </c>
      <c r="AR27" s="25">
        <v>2</v>
      </c>
      <c r="AS27" s="25">
        <v>0</v>
      </c>
      <c r="AT27" s="25">
        <v>0</v>
      </c>
      <c r="AU27" s="25">
        <v>2</v>
      </c>
      <c r="AV27" s="25">
        <v>0</v>
      </c>
      <c r="AW27" s="25">
        <v>1</v>
      </c>
      <c r="AX27" s="25">
        <v>1</v>
      </c>
      <c r="AY27" s="25">
        <v>47</v>
      </c>
      <c r="AZ27" s="25">
        <v>32</v>
      </c>
      <c r="BA27" s="25">
        <v>9</v>
      </c>
      <c r="BB27" s="25">
        <v>6</v>
      </c>
    </row>
    <row r="28" spans="1:54" x14ac:dyDescent="0.2">
      <c r="A28" s="45"/>
      <c r="B28" s="26">
        <v>0.02</v>
      </c>
      <c r="C28" s="27">
        <v>0.03</v>
      </c>
      <c r="D28" s="27">
        <v>0.02</v>
      </c>
      <c r="E28" s="26">
        <v>0.02</v>
      </c>
      <c r="F28" s="27">
        <v>0.03</v>
      </c>
      <c r="G28" s="27">
        <v>0.03</v>
      </c>
      <c r="H28" s="27">
        <v>0.02</v>
      </c>
      <c r="I28" s="26">
        <v>0.02</v>
      </c>
      <c r="J28" s="27">
        <v>0.03</v>
      </c>
      <c r="K28" s="27">
        <v>0.05</v>
      </c>
      <c r="L28" s="27">
        <v>0.02</v>
      </c>
      <c r="M28" s="27">
        <v>0.03</v>
      </c>
      <c r="N28" s="27">
        <v>0.02</v>
      </c>
      <c r="O28" s="27">
        <v>0</v>
      </c>
      <c r="P28" s="27">
        <v>0.03</v>
      </c>
      <c r="Q28" s="27">
        <v>0.02</v>
      </c>
      <c r="R28" s="27">
        <v>0.02</v>
      </c>
      <c r="S28" s="27">
        <v>0.01</v>
      </c>
      <c r="T28" s="27">
        <v>0.02</v>
      </c>
      <c r="U28" s="27">
        <v>0.02</v>
      </c>
      <c r="V28" s="26">
        <v>0.02</v>
      </c>
      <c r="W28" s="27">
        <v>0.02</v>
      </c>
      <c r="X28" s="27">
        <v>0.02</v>
      </c>
      <c r="Y28" s="27">
        <v>0.03</v>
      </c>
      <c r="Z28" s="27">
        <v>0.03</v>
      </c>
      <c r="AA28" s="27">
        <v>0</v>
      </c>
      <c r="AB28" s="27">
        <v>0.05</v>
      </c>
      <c r="AC28" s="27">
        <v>0</v>
      </c>
      <c r="AD28" s="27">
        <v>0.01</v>
      </c>
      <c r="AE28" s="27">
        <v>7.0000000000000007E-2</v>
      </c>
      <c r="AF28" s="27">
        <v>0.02</v>
      </c>
      <c r="AG28" s="27">
        <v>0.04</v>
      </c>
      <c r="AH28" s="27">
        <v>0.03</v>
      </c>
      <c r="AI28" s="27">
        <v>0.01</v>
      </c>
      <c r="AJ28" s="27">
        <v>0.03</v>
      </c>
      <c r="AK28" s="27">
        <v>0.02</v>
      </c>
      <c r="AL28" s="27">
        <v>7.0000000000000007E-2</v>
      </c>
      <c r="AM28" s="27">
        <v>0.01</v>
      </c>
      <c r="AN28" s="26">
        <v>0.02</v>
      </c>
      <c r="AO28" s="27">
        <v>0.01</v>
      </c>
      <c r="AP28" s="27">
        <v>0.05</v>
      </c>
      <c r="AQ28" s="27">
        <v>0.01</v>
      </c>
      <c r="AR28" s="27">
        <v>0.02</v>
      </c>
      <c r="AS28" s="27">
        <v>0</v>
      </c>
      <c r="AT28" s="27">
        <v>0</v>
      </c>
      <c r="AU28" s="27">
        <v>0.05</v>
      </c>
      <c r="AV28" s="27">
        <v>0</v>
      </c>
      <c r="AW28" s="27">
        <v>0.01</v>
      </c>
      <c r="AX28" s="27">
        <v>0</v>
      </c>
      <c r="AY28" s="26">
        <v>0.02</v>
      </c>
      <c r="AZ28" s="27">
        <v>0.04</v>
      </c>
      <c r="BA28" s="27">
        <v>0.01</v>
      </c>
      <c r="BB28" s="27">
        <v>0.03</v>
      </c>
    </row>
    <row r="29" spans="1:54" x14ac:dyDescent="0.2">
      <c r="A29" s="45" t="s">
        <v>85</v>
      </c>
      <c r="B29" s="25">
        <v>969</v>
      </c>
      <c r="C29" s="25">
        <v>360</v>
      </c>
      <c r="D29" s="25">
        <v>608</v>
      </c>
      <c r="E29" s="25">
        <v>969</v>
      </c>
      <c r="F29" s="25">
        <v>289</v>
      </c>
      <c r="G29" s="25">
        <v>360</v>
      </c>
      <c r="H29" s="25">
        <v>319</v>
      </c>
      <c r="I29" s="25">
        <v>969</v>
      </c>
      <c r="J29" s="25">
        <v>40</v>
      </c>
      <c r="K29" s="25">
        <v>96</v>
      </c>
      <c r="L29" s="25">
        <v>75</v>
      </c>
      <c r="M29" s="25">
        <v>83</v>
      </c>
      <c r="N29" s="25">
        <v>75</v>
      </c>
      <c r="O29" s="25">
        <v>101</v>
      </c>
      <c r="P29" s="25">
        <v>105</v>
      </c>
      <c r="Q29" s="25">
        <v>142</v>
      </c>
      <c r="R29" s="25">
        <v>79</v>
      </c>
      <c r="S29" s="25">
        <v>51</v>
      </c>
      <c r="T29" s="25">
        <v>88</v>
      </c>
      <c r="U29" s="25">
        <v>35</v>
      </c>
      <c r="V29" s="25">
        <v>969</v>
      </c>
      <c r="W29" s="25">
        <v>35</v>
      </c>
      <c r="X29" s="25">
        <v>77</v>
      </c>
      <c r="Y29" s="25">
        <v>32</v>
      </c>
      <c r="Z29" s="25">
        <v>34</v>
      </c>
      <c r="AA29" s="25">
        <v>38</v>
      </c>
      <c r="AB29" s="25">
        <v>27</v>
      </c>
      <c r="AC29" s="25">
        <v>60</v>
      </c>
      <c r="AD29" s="25">
        <v>53</v>
      </c>
      <c r="AE29" s="25">
        <v>42</v>
      </c>
      <c r="AF29" s="25">
        <v>230</v>
      </c>
      <c r="AG29" s="25">
        <v>71</v>
      </c>
      <c r="AH29" s="25">
        <v>43</v>
      </c>
      <c r="AI29" s="25">
        <v>44</v>
      </c>
      <c r="AJ29" s="25">
        <v>67</v>
      </c>
      <c r="AK29" s="25">
        <v>41</v>
      </c>
      <c r="AL29" s="25">
        <v>29</v>
      </c>
      <c r="AM29" s="25">
        <v>46</v>
      </c>
      <c r="AN29" s="25">
        <v>934</v>
      </c>
      <c r="AO29" s="25">
        <v>197</v>
      </c>
      <c r="AP29" s="25">
        <v>327</v>
      </c>
      <c r="AQ29" s="25">
        <v>37</v>
      </c>
      <c r="AR29" s="25">
        <v>37</v>
      </c>
      <c r="AS29" s="25">
        <v>29</v>
      </c>
      <c r="AT29" s="25">
        <v>7</v>
      </c>
      <c r="AU29" s="25">
        <v>25</v>
      </c>
      <c r="AV29" s="25">
        <v>7</v>
      </c>
      <c r="AW29" s="25">
        <v>91</v>
      </c>
      <c r="AX29" s="25">
        <v>176</v>
      </c>
      <c r="AY29" s="25">
        <v>969</v>
      </c>
      <c r="AZ29" s="25">
        <v>438</v>
      </c>
      <c r="BA29" s="25">
        <v>393</v>
      </c>
      <c r="BB29" s="25">
        <v>138</v>
      </c>
    </row>
    <row r="30" spans="1:54" x14ac:dyDescent="0.2">
      <c r="A30" s="45"/>
      <c r="B30" s="26">
        <v>0.48</v>
      </c>
      <c r="C30" s="27">
        <v>0.37</v>
      </c>
      <c r="D30" s="27">
        <v>0.59</v>
      </c>
      <c r="E30" s="26">
        <v>0.48</v>
      </c>
      <c r="F30" s="27">
        <v>0.51</v>
      </c>
      <c r="G30" s="27">
        <v>0.5</v>
      </c>
      <c r="H30" s="27">
        <v>0.44</v>
      </c>
      <c r="I30" s="26">
        <v>0.48</v>
      </c>
      <c r="J30" s="27">
        <v>0.48</v>
      </c>
      <c r="K30" s="27">
        <v>0.43</v>
      </c>
      <c r="L30" s="27">
        <v>0.46</v>
      </c>
      <c r="M30" s="27">
        <v>0.56999999999999995</v>
      </c>
      <c r="N30" s="27">
        <v>0.43</v>
      </c>
      <c r="O30" s="27">
        <v>0.54</v>
      </c>
      <c r="P30" s="27">
        <v>0.4</v>
      </c>
      <c r="Q30" s="27">
        <v>0.52</v>
      </c>
      <c r="R30" s="27">
        <v>0.46</v>
      </c>
      <c r="S30" s="27">
        <v>0.53</v>
      </c>
      <c r="T30" s="27">
        <v>0.52</v>
      </c>
      <c r="U30" s="27">
        <v>0.63</v>
      </c>
      <c r="V30" s="26">
        <v>0.48</v>
      </c>
      <c r="W30" s="27">
        <v>0.63</v>
      </c>
      <c r="X30" s="27">
        <v>0.44</v>
      </c>
      <c r="Y30" s="27">
        <v>0.49</v>
      </c>
      <c r="Z30" s="27">
        <v>0.39</v>
      </c>
      <c r="AA30" s="27">
        <v>0.51</v>
      </c>
      <c r="AB30" s="27">
        <v>0.37</v>
      </c>
      <c r="AC30" s="27">
        <v>0.62</v>
      </c>
      <c r="AD30" s="27">
        <v>0.45</v>
      </c>
      <c r="AE30" s="27">
        <v>0.51</v>
      </c>
      <c r="AF30" s="27">
        <v>0.44</v>
      </c>
      <c r="AG30" s="27">
        <v>0.42</v>
      </c>
      <c r="AH30" s="27">
        <v>0.47</v>
      </c>
      <c r="AI30" s="27">
        <v>0.56000000000000005</v>
      </c>
      <c r="AJ30" s="27">
        <v>0.61</v>
      </c>
      <c r="AK30" s="27">
        <v>0.56999999999999995</v>
      </c>
      <c r="AL30" s="27">
        <v>0.47</v>
      </c>
      <c r="AM30" s="27">
        <v>0.63</v>
      </c>
      <c r="AN30" s="26">
        <v>0.48</v>
      </c>
      <c r="AO30" s="27">
        <v>0.38</v>
      </c>
      <c r="AP30" s="27">
        <v>0.47</v>
      </c>
      <c r="AQ30" s="27">
        <v>0.37</v>
      </c>
      <c r="AR30" s="27">
        <v>0.38</v>
      </c>
      <c r="AS30" s="27">
        <v>0.53</v>
      </c>
      <c r="AT30" s="27">
        <v>0.57999999999999996</v>
      </c>
      <c r="AU30" s="27">
        <v>0.5</v>
      </c>
      <c r="AV30" s="27">
        <v>0.44</v>
      </c>
      <c r="AW30" s="27">
        <v>0.67</v>
      </c>
      <c r="AX30" s="27">
        <v>0.66</v>
      </c>
      <c r="AY30" s="26">
        <v>0.48</v>
      </c>
      <c r="AZ30" s="27">
        <v>0.49</v>
      </c>
      <c r="BA30" s="27">
        <v>0.44</v>
      </c>
      <c r="BB30" s="27">
        <v>0.61</v>
      </c>
    </row>
    <row r="32" spans="1:54" x14ac:dyDescent="0.2">
      <c r="A32" s="29" t="s">
        <v>105</v>
      </c>
      <c r="B32" s="36">
        <f t="shared" ref="B32:BB32" si="0">IFERROR(SUM(B23,B25,B27)/B5,0)</f>
        <v>8.6739780658025928E-2</v>
      </c>
      <c r="C32" s="36">
        <f t="shared" si="0"/>
        <v>0.12563840653728295</v>
      </c>
      <c r="D32" s="36">
        <f t="shared" si="0"/>
        <v>4.9659201557935732E-2</v>
      </c>
      <c r="E32" s="36">
        <f t="shared" si="0"/>
        <v>8.6739780658025928E-2</v>
      </c>
      <c r="F32" s="36">
        <f t="shared" si="0"/>
        <v>0.13986013986013987</v>
      </c>
      <c r="G32" s="36">
        <f t="shared" si="0"/>
        <v>6.8435754189944131E-2</v>
      </c>
      <c r="H32" s="36">
        <f t="shared" si="0"/>
        <v>6.1196105702364396E-2</v>
      </c>
      <c r="I32" s="36">
        <f t="shared" si="0"/>
        <v>8.6739780658025928E-2</v>
      </c>
      <c r="J32" s="36">
        <f t="shared" si="0"/>
        <v>9.7560975609756101E-2</v>
      </c>
      <c r="K32" s="36">
        <f t="shared" si="0"/>
        <v>0.11363636363636363</v>
      </c>
      <c r="L32" s="36">
        <f t="shared" si="0"/>
        <v>6.0606060606060608E-2</v>
      </c>
      <c r="M32" s="36">
        <f t="shared" si="0"/>
        <v>6.2068965517241378E-2</v>
      </c>
      <c r="N32" s="36">
        <f t="shared" si="0"/>
        <v>0.11931818181818182</v>
      </c>
      <c r="O32" s="36">
        <f t="shared" si="0"/>
        <v>4.2780748663101602E-2</v>
      </c>
      <c r="P32" s="36">
        <f t="shared" si="0"/>
        <v>0.16287878787878787</v>
      </c>
      <c r="Q32" s="36">
        <f t="shared" si="0"/>
        <v>4.363636363636364E-2</v>
      </c>
      <c r="R32" s="36">
        <f t="shared" si="0"/>
        <v>8.7209302325581398E-2</v>
      </c>
      <c r="S32" s="36">
        <f t="shared" si="0"/>
        <v>8.3333333333333329E-2</v>
      </c>
      <c r="T32" s="36">
        <f t="shared" si="0"/>
        <v>7.6470588235294124E-2</v>
      </c>
      <c r="U32" s="36">
        <f t="shared" si="0"/>
        <v>1.8181818181818181E-2</v>
      </c>
      <c r="V32" s="36">
        <f t="shared" si="0"/>
        <v>8.6739780658025928E-2</v>
      </c>
      <c r="W32" s="36">
        <f t="shared" si="0"/>
        <v>1.8181818181818181E-2</v>
      </c>
      <c r="X32" s="36">
        <f t="shared" si="0"/>
        <v>0.11428571428571428</v>
      </c>
      <c r="Y32" s="36">
        <f t="shared" si="0"/>
        <v>7.8125E-2</v>
      </c>
      <c r="Z32" s="36">
        <f t="shared" si="0"/>
        <v>0.11494252873563218</v>
      </c>
      <c r="AA32" s="36">
        <f t="shared" si="0"/>
        <v>6.5789473684210523E-2</v>
      </c>
      <c r="AB32" s="36">
        <f t="shared" si="0"/>
        <v>0.16666666666666666</v>
      </c>
      <c r="AC32" s="36">
        <f t="shared" si="0"/>
        <v>1.0309278350515464E-2</v>
      </c>
      <c r="AD32" s="36">
        <f t="shared" si="0"/>
        <v>4.1666666666666664E-2</v>
      </c>
      <c r="AE32" s="36">
        <f t="shared" si="0"/>
        <v>0.13414634146341464</v>
      </c>
      <c r="AF32" s="36">
        <f t="shared" si="0"/>
        <v>0.1049618320610687</v>
      </c>
      <c r="AG32" s="36">
        <f t="shared" si="0"/>
        <v>0.11834319526627218</v>
      </c>
      <c r="AH32" s="36">
        <f t="shared" si="0"/>
        <v>8.7912087912087919E-2</v>
      </c>
      <c r="AI32" s="36">
        <f t="shared" si="0"/>
        <v>3.7974683544303799E-2</v>
      </c>
      <c r="AJ32" s="36">
        <f t="shared" si="0"/>
        <v>4.5454545454545456E-2</v>
      </c>
      <c r="AK32" s="36">
        <f t="shared" si="0"/>
        <v>5.5555555555555552E-2</v>
      </c>
      <c r="AL32" s="36">
        <f t="shared" si="0"/>
        <v>0.13333333333333333</v>
      </c>
      <c r="AM32" s="36">
        <f t="shared" si="0"/>
        <v>2.7397260273972601E-2</v>
      </c>
      <c r="AN32" s="36">
        <f t="shared" si="0"/>
        <v>8.8672475653511024E-2</v>
      </c>
      <c r="AO32" s="36">
        <f t="shared" si="0"/>
        <v>3.8095238095238099E-2</v>
      </c>
      <c r="AP32" s="36">
        <f t="shared" si="0"/>
        <v>0.15494978479196556</v>
      </c>
      <c r="AQ32" s="36">
        <f t="shared" si="0"/>
        <v>0.22</v>
      </c>
      <c r="AR32" s="36">
        <f t="shared" si="0"/>
        <v>3.125E-2</v>
      </c>
      <c r="AS32" s="36">
        <f t="shared" si="0"/>
        <v>5.4545454545454543E-2</v>
      </c>
      <c r="AT32" s="36">
        <f t="shared" si="0"/>
        <v>0.16666666666666666</v>
      </c>
      <c r="AU32" s="36">
        <f t="shared" si="0"/>
        <v>0.08</v>
      </c>
      <c r="AV32" s="36">
        <f t="shared" si="0"/>
        <v>0</v>
      </c>
      <c r="AW32" s="36">
        <f t="shared" si="0"/>
        <v>1.4705882352941176E-2</v>
      </c>
      <c r="AX32" s="36">
        <f t="shared" si="0"/>
        <v>2.6415094339622643E-2</v>
      </c>
      <c r="AY32" s="36">
        <f t="shared" si="0"/>
        <v>8.6739780658025928E-2</v>
      </c>
      <c r="AZ32" s="36">
        <f t="shared" si="0"/>
        <v>0.15028248587570622</v>
      </c>
      <c r="BA32" s="36">
        <f t="shared" si="0"/>
        <v>3.6871508379888271E-2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0.1839481555333998</v>
      </c>
      <c r="C34" s="36">
        <f t="shared" si="1"/>
        <v>0.22063329928498468</v>
      </c>
      <c r="D34" s="36">
        <f t="shared" si="1"/>
        <v>0.14800389483933787</v>
      </c>
      <c r="E34" s="36">
        <f t="shared" si="1"/>
        <v>0.1839481555333998</v>
      </c>
      <c r="F34" s="36">
        <f t="shared" si="1"/>
        <v>0.11188811188811189</v>
      </c>
      <c r="G34" s="36">
        <f t="shared" si="1"/>
        <v>0.16480446927374301</v>
      </c>
      <c r="H34" s="36">
        <f t="shared" si="1"/>
        <v>0.25869262865090403</v>
      </c>
      <c r="I34" s="36">
        <f t="shared" si="1"/>
        <v>0.1839481555333998</v>
      </c>
      <c r="J34" s="36">
        <f t="shared" si="1"/>
        <v>0.2073170731707317</v>
      </c>
      <c r="K34" s="36">
        <f t="shared" si="1"/>
        <v>0.19545454545454546</v>
      </c>
      <c r="L34" s="36">
        <f t="shared" si="1"/>
        <v>0.18787878787878787</v>
      </c>
      <c r="M34" s="36">
        <f t="shared" si="1"/>
        <v>0.11724137931034483</v>
      </c>
      <c r="N34" s="36">
        <f t="shared" si="1"/>
        <v>0.21022727272727273</v>
      </c>
      <c r="O34" s="36">
        <f t="shared" si="1"/>
        <v>0.18181818181818182</v>
      </c>
      <c r="P34" s="36">
        <f t="shared" si="1"/>
        <v>0.12121212121212122</v>
      </c>
      <c r="Q34" s="36">
        <f t="shared" si="1"/>
        <v>0.22545454545454546</v>
      </c>
      <c r="R34" s="36">
        <f t="shared" si="1"/>
        <v>0.2441860465116279</v>
      </c>
      <c r="S34" s="36">
        <f t="shared" si="1"/>
        <v>0.25</v>
      </c>
      <c r="T34" s="36">
        <f t="shared" si="1"/>
        <v>0.14705882352941177</v>
      </c>
      <c r="U34" s="36">
        <f t="shared" si="1"/>
        <v>9.0909090909090912E-2</v>
      </c>
      <c r="V34" s="36">
        <f t="shared" si="1"/>
        <v>0.1839481555333998</v>
      </c>
      <c r="W34" s="36">
        <f t="shared" si="1"/>
        <v>9.0909090909090912E-2</v>
      </c>
      <c r="X34" s="36">
        <f t="shared" si="1"/>
        <v>0.2</v>
      </c>
      <c r="Y34" s="36">
        <f t="shared" si="1"/>
        <v>0.234375</v>
      </c>
      <c r="Z34" s="36">
        <f t="shared" si="1"/>
        <v>0.25287356321839083</v>
      </c>
      <c r="AA34" s="36">
        <f t="shared" si="1"/>
        <v>0.25</v>
      </c>
      <c r="AB34" s="36">
        <f t="shared" si="1"/>
        <v>0.15277777777777779</v>
      </c>
      <c r="AC34" s="36">
        <f t="shared" si="1"/>
        <v>0.15463917525773196</v>
      </c>
      <c r="AD34" s="36">
        <f t="shared" si="1"/>
        <v>0.22500000000000001</v>
      </c>
      <c r="AE34" s="36">
        <f t="shared" si="1"/>
        <v>0.17073170731707318</v>
      </c>
      <c r="AF34" s="36">
        <f t="shared" si="1"/>
        <v>0.16793893129770993</v>
      </c>
      <c r="AG34" s="36">
        <f t="shared" si="1"/>
        <v>0.21893491124260356</v>
      </c>
      <c r="AH34" s="36">
        <f t="shared" si="1"/>
        <v>0.2087912087912088</v>
      </c>
      <c r="AI34" s="36">
        <f t="shared" si="1"/>
        <v>0.16455696202531644</v>
      </c>
      <c r="AJ34" s="36">
        <f t="shared" si="1"/>
        <v>0.11818181818181818</v>
      </c>
      <c r="AK34" s="36">
        <f t="shared" si="1"/>
        <v>0.20833333333333334</v>
      </c>
      <c r="AL34" s="36">
        <f t="shared" si="1"/>
        <v>8.3333333333333329E-2</v>
      </c>
      <c r="AM34" s="36">
        <f t="shared" si="1"/>
        <v>0.19178082191780821</v>
      </c>
      <c r="AN34" s="36">
        <f t="shared" si="1"/>
        <v>0.18554587391081498</v>
      </c>
      <c r="AO34" s="36">
        <f t="shared" si="1"/>
        <v>0.34857142857142859</v>
      </c>
      <c r="AP34" s="36">
        <f t="shared" si="1"/>
        <v>7.7474892395982778E-2</v>
      </c>
      <c r="AQ34" s="36">
        <f t="shared" si="1"/>
        <v>7.0000000000000007E-2</v>
      </c>
      <c r="AR34" s="36">
        <f t="shared" si="1"/>
        <v>0.4375</v>
      </c>
      <c r="AS34" s="36">
        <f t="shared" si="1"/>
        <v>0.12727272727272726</v>
      </c>
      <c r="AT34" s="36">
        <f t="shared" si="1"/>
        <v>8.3333333333333329E-2</v>
      </c>
      <c r="AU34" s="36">
        <f t="shared" si="1"/>
        <v>0.12</v>
      </c>
      <c r="AV34" s="36">
        <f t="shared" si="1"/>
        <v>0.33333333333333331</v>
      </c>
      <c r="AW34" s="36">
        <f t="shared" si="1"/>
        <v>0.19117647058823528</v>
      </c>
      <c r="AX34" s="36">
        <f t="shared" si="1"/>
        <v>0.12075471698113208</v>
      </c>
      <c r="AY34" s="36">
        <f t="shared" si="1"/>
        <v>0.1839481555333998</v>
      </c>
      <c r="AZ34" s="36">
        <f t="shared" si="1"/>
        <v>7.6836158192090401E-2</v>
      </c>
      <c r="BA34" s="36">
        <f t="shared" si="1"/>
        <v>0.30726256983240224</v>
      </c>
      <c r="BB34" s="36">
        <f t="shared" si="1"/>
        <v>0.11504424778761062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4.0318225650916109</v>
      </c>
      <c r="C36" s="48">
        <f>((C7*0)+(C9*1)+(C11*2)+(C13*3)+(C15*4)+(C17*5)+(C19*6)+(C21*7)+(C23*8)+(C25*9)+(C27*10))/(C5-SUM(C29))</f>
        <v>4.1340872374798066</v>
      </c>
      <c r="D36" s="48">
        <f>((D7*0)+(D9*1)+(D11*2)+(D13*3)+(D15*4)+(D17*5)+(D19*6)+(D21*7)+(D23*8)+(D25*9)+(D27*10))/(D5-SUM(D29))</f>
        <v>3.8400954653937949</v>
      </c>
      <c r="E36" s="48">
        <f>((E7*0)+(E9*1)+(E11*2)+(E13*3)+(E15*4)+(E17*5)+(E19*6)+(E21*7)+(E23*8)+(E25*9)+(E27*10))/(E5-SUM(E29))</f>
        <v>4.0318225650916109</v>
      </c>
      <c r="F36" s="48">
        <f>((F7*0)+(F9*1)+(F11*2)+(F13*3)+(F15*4)+(F17*5)+(F19*6)+(F21*7)+(F23*8)+(F25*9)+(F27*10))/(F5-SUM(F29))</f>
        <v>5.0494699646643113</v>
      </c>
      <c r="G36" s="48">
        <f>((G7*0)+(G9*1)+(G11*2)+(G13*3)+(G15*4)+(G17*5)+(G19*6)+(G21*7)+(G23*8)+(G25*9)+(G27*10))/(G5-SUM(G29))</f>
        <v>4.0646067415730336</v>
      </c>
      <c r="H36" s="48">
        <f>((H7*0)+(H9*1)+(H11*2)+(H13*3)+(H15*4)+(H17*5)+(H19*6)+(H21*7)+(H23*8)+(H25*9)+(H27*10))/(H5-SUM(H29))</f>
        <v>3.2275</v>
      </c>
      <c r="I36" s="48">
        <f>((I7*0)+(I9*1)+(I11*2)+(I13*3)+(I15*4)+(I17*5)+(I19*6)+(I21*7)+(I23*8)+(I25*9)+(I27*10))/(I5-SUM(I29))</f>
        <v>4.0318225650916109</v>
      </c>
      <c r="J36" s="48">
        <f>((J7*0)+(J9*1)+(J11*2)+(J13*3)+(J15*4)+(J17*5)+(J19*6)+(J21*7)+(J23*8)+(J25*9)+(J27*10))/(J5-SUM(J29))</f>
        <v>4.1904761904761907</v>
      </c>
      <c r="K36" s="48">
        <f>((K7*0)+(K9*1)+(K11*2)+(K13*3)+(K15*4)+(K17*5)+(K19*6)+(K21*7)+(K23*8)+(K25*9)+(K27*10))/(K5-SUM(K29))</f>
        <v>4.217741935483871</v>
      </c>
      <c r="L36" s="48">
        <f>((L7*0)+(L9*1)+(L11*2)+(L13*3)+(L15*4)+(L17*5)+(L19*6)+(L21*7)+(L23*8)+(L25*9)+(L27*10))/(L5-SUM(L29))</f>
        <v>3.8333333333333335</v>
      </c>
      <c r="M36" s="48">
        <f>((M7*0)+(M9*1)+(M11*2)+(M13*3)+(M15*4)+(M17*5)+(M19*6)+(M21*7)+(M23*8)+(M25*9)+(M27*10))/(M5-SUM(M29))</f>
        <v>4.209677419354839</v>
      </c>
      <c r="N36" s="48">
        <f>((N7*0)+(N9*1)+(N11*2)+(N13*3)+(N15*4)+(N17*5)+(N19*6)+(N21*7)+(N23*8)+(N25*9)+(N27*10))/(N5-SUM(N29))</f>
        <v>4.2574257425742577</v>
      </c>
      <c r="O36" s="48">
        <f>((O7*0)+(O9*1)+(O11*2)+(O13*3)+(O15*4)+(O17*5)+(O19*6)+(O21*7)+(O23*8)+(O25*9)+(O27*10))/(O5-SUM(O29))</f>
        <v>3.4767441860465116</v>
      </c>
      <c r="P36" s="48">
        <f>((P7*0)+(P9*1)+(P11*2)+(P13*3)+(P15*4)+(P17*5)+(P19*6)+(P21*7)+(P23*8)+(P25*9)+(P27*10))/(P5-SUM(P29))</f>
        <v>4.9874213836477983</v>
      </c>
      <c r="Q36" s="48">
        <f>((Q7*0)+(Q9*1)+(Q11*2)+(Q13*3)+(Q15*4)+(Q17*5)+(Q19*6)+(Q21*7)+(Q23*8)+(Q25*9)+(Q27*10))/(Q5-SUM(Q29))</f>
        <v>3.2481203007518795</v>
      </c>
      <c r="R36" s="48">
        <f>((R7*0)+(R9*1)+(R11*2)+(R13*3)+(R15*4)+(R17*5)+(R19*6)+(R21*7)+(R23*8)+(R25*9)+(R27*10))/(R5-SUM(R29))</f>
        <v>3.5806451612903225</v>
      </c>
      <c r="S36" s="48">
        <f t="shared" ref="S36:BB36" si="2">((S7*0)+(S9*1)+(S11*2)+(S13*3)+(S15*4)+(S17*5)+(S19*6)+(S21*7)+(S23*8)+(S25*9)+(S27*10))/(S5-SUM(S29))</f>
        <v>3.6666666666666665</v>
      </c>
      <c r="T36" s="48">
        <f t="shared" si="2"/>
        <v>4.0975609756097562</v>
      </c>
      <c r="U36" s="48">
        <f t="shared" si="2"/>
        <v>4.5</v>
      </c>
      <c r="V36" s="48">
        <f t="shared" si="2"/>
        <v>4.0318225650916109</v>
      </c>
      <c r="W36" s="48">
        <f t="shared" si="2"/>
        <v>4.5</v>
      </c>
      <c r="X36" s="48">
        <f t="shared" si="2"/>
        <v>4.5204081632653059</v>
      </c>
      <c r="Y36" s="48">
        <f t="shared" si="2"/>
        <v>3.65625</v>
      </c>
      <c r="Z36" s="48">
        <f t="shared" si="2"/>
        <v>3.7924528301886791</v>
      </c>
      <c r="AA36" s="48">
        <f t="shared" si="2"/>
        <v>3.5263157894736841</v>
      </c>
      <c r="AB36" s="48">
        <f t="shared" si="2"/>
        <v>4.9111111111111114</v>
      </c>
      <c r="AC36" s="48">
        <f t="shared" si="2"/>
        <v>3.1081081081081079</v>
      </c>
      <c r="AD36" s="48">
        <f t="shared" si="2"/>
        <v>3.4029850746268657</v>
      </c>
      <c r="AE36" s="48">
        <f t="shared" si="2"/>
        <v>4.75</v>
      </c>
      <c r="AF36" s="48">
        <f t="shared" si="2"/>
        <v>4.2721088435374153</v>
      </c>
      <c r="AG36" s="48">
        <f t="shared" si="2"/>
        <v>4.1122448979591839</v>
      </c>
      <c r="AH36" s="48">
        <f t="shared" si="2"/>
        <v>4.0625</v>
      </c>
      <c r="AI36" s="48">
        <f t="shared" si="2"/>
        <v>3.4571428571428573</v>
      </c>
      <c r="AJ36" s="48">
        <f t="shared" si="2"/>
        <v>3.8139534883720931</v>
      </c>
      <c r="AK36" s="48">
        <f t="shared" si="2"/>
        <v>3.096774193548387</v>
      </c>
      <c r="AL36" s="48">
        <f t="shared" si="2"/>
        <v>5.387096774193548</v>
      </c>
      <c r="AM36" s="48">
        <f t="shared" si="2"/>
        <v>2.8148148148148149</v>
      </c>
      <c r="AN36" s="48">
        <f t="shared" si="2"/>
        <v>4.0265486725663715</v>
      </c>
      <c r="AO36" s="48">
        <f t="shared" si="2"/>
        <v>2.5731707317073171</v>
      </c>
      <c r="AP36" s="48">
        <f t="shared" si="2"/>
        <v>5.6108108108108112</v>
      </c>
      <c r="AQ36" s="48">
        <f t="shared" si="2"/>
        <v>5.666666666666667</v>
      </c>
      <c r="AR36" s="48">
        <f t="shared" si="2"/>
        <v>1.9322033898305084</v>
      </c>
      <c r="AS36" s="48">
        <f t="shared" si="2"/>
        <v>4</v>
      </c>
      <c r="AT36" s="48">
        <f t="shared" si="2"/>
        <v>5.4</v>
      </c>
      <c r="AU36" s="48">
        <f t="shared" si="2"/>
        <v>4.3600000000000003</v>
      </c>
      <c r="AV36" s="48">
        <f t="shared" si="2"/>
        <v>2</v>
      </c>
      <c r="AW36" s="48">
        <f t="shared" si="2"/>
        <v>2.2888888888888888</v>
      </c>
      <c r="AX36" s="48">
        <f t="shared" si="2"/>
        <v>3.5842696629213484</v>
      </c>
      <c r="AY36" s="48">
        <f t="shared" si="2"/>
        <v>4.0318225650916109</v>
      </c>
      <c r="AZ36" s="48">
        <f t="shared" si="2"/>
        <v>5.6196868008948542</v>
      </c>
      <c r="BA36" s="48">
        <f t="shared" si="2"/>
        <v>2.6274900398406373</v>
      </c>
      <c r="BB36" s="48">
        <f t="shared" si="2"/>
        <v>3.9772727272727271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270</v>
      </c>
      <c r="C7" s="25">
        <v>170</v>
      </c>
      <c r="D7" s="25">
        <v>99</v>
      </c>
      <c r="E7" s="25">
        <v>270</v>
      </c>
      <c r="F7" s="25">
        <v>50</v>
      </c>
      <c r="G7" s="25">
        <v>79</v>
      </c>
      <c r="H7" s="25">
        <v>140</v>
      </c>
      <c r="I7" s="25">
        <v>270</v>
      </c>
      <c r="J7" s="25">
        <v>11</v>
      </c>
      <c r="K7" s="25">
        <v>41</v>
      </c>
      <c r="L7" s="25">
        <v>20</v>
      </c>
      <c r="M7" s="25">
        <v>16</v>
      </c>
      <c r="N7" s="25">
        <v>20</v>
      </c>
      <c r="O7" s="25">
        <v>26</v>
      </c>
      <c r="P7" s="25">
        <v>28</v>
      </c>
      <c r="Q7" s="25">
        <v>44</v>
      </c>
      <c r="R7" s="25">
        <v>32</v>
      </c>
      <c r="S7" s="25">
        <v>15</v>
      </c>
      <c r="T7" s="25">
        <v>15</v>
      </c>
      <c r="U7" s="25">
        <v>3</v>
      </c>
      <c r="V7" s="25">
        <v>270</v>
      </c>
      <c r="W7" s="25">
        <v>3</v>
      </c>
      <c r="X7" s="25">
        <v>17</v>
      </c>
      <c r="Y7" s="25">
        <v>12</v>
      </c>
      <c r="Z7" s="25">
        <v>18</v>
      </c>
      <c r="AA7" s="25">
        <v>11</v>
      </c>
      <c r="AB7" s="25">
        <v>8</v>
      </c>
      <c r="AC7" s="25">
        <v>7</v>
      </c>
      <c r="AD7" s="25">
        <v>18</v>
      </c>
      <c r="AE7" s="25">
        <v>13</v>
      </c>
      <c r="AF7" s="25">
        <v>67</v>
      </c>
      <c r="AG7" s="25">
        <v>32</v>
      </c>
      <c r="AH7" s="25">
        <v>13</v>
      </c>
      <c r="AI7" s="25">
        <v>10</v>
      </c>
      <c r="AJ7" s="25">
        <v>13</v>
      </c>
      <c r="AK7" s="25">
        <v>12</v>
      </c>
      <c r="AL7" s="25">
        <v>4</v>
      </c>
      <c r="AM7" s="25">
        <v>11</v>
      </c>
      <c r="AN7" s="25">
        <v>266</v>
      </c>
      <c r="AO7" s="25">
        <v>149</v>
      </c>
      <c r="AP7" s="25">
        <v>34</v>
      </c>
      <c r="AQ7" s="25">
        <v>4</v>
      </c>
      <c r="AR7" s="25">
        <v>28</v>
      </c>
      <c r="AS7" s="25">
        <v>3</v>
      </c>
      <c r="AT7" s="25">
        <v>1</v>
      </c>
      <c r="AU7" s="25">
        <v>5</v>
      </c>
      <c r="AV7" s="25">
        <v>4</v>
      </c>
      <c r="AW7" s="25">
        <v>23</v>
      </c>
      <c r="AX7" s="25">
        <v>17</v>
      </c>
      <c r="AY7" s="25">
        <v>270</v>
      </c>
      <c r="AZ7" s="25">
        <v>46</v>
      </c>
      <c r="BA7" s="25">
        <v>205</v>
      </c>
      <c r="BB7" s="25">
        <v>19</v>
      </c>
    </row>
    <row r="8" spans="1:54" x14ac:dyDescent="0.2">
      <c r="A8" s="45"/>
      <c r="B8" s="26">
        <v>0.13</v>
      </c>
      <c r="C8" s="27">
        <v>0.17</v>
      </c>
      <c r="D8" s="27">
        <v>0.1</v>
      </c>
      <c r="E8" s="26">
        <v>0.13</v>
      </c>
      <c r="F8" s="27">
        <v>0.09</v>
      </c>
      <c r="G8" s="27">
        <v>0.11</v>
      </c>
      <c r="H8" s="27">
        <v>0.2</v>
      </c>
      <c r="I8" s="26">
        <v>0.13</v>
      </c>
      <c r="J8" s="27">
        <v>0.13</v>
      </c>
      <c r="K8" s="27">
        <v>0.18</v>
      </c>
      <c r="L8" s="27">
        <v>0.12</v>
      </c>
      <c r="M8" s="27">
        <v>0.11</v>
      </c>
      <c r="N8" s="27">
        <v>0.11</v>
      </c>
      <c r="O8" s="27">
        <v>0.14000000000000001</v>
      </c>
      <c r="P8" s="27">
        <v>0.11</v>
      </c>
      <c r="Q8" s="27">
        <v>0.16</v>
      </c>
      <c r="R8" s="27">
        <v>0.19</v>
      </c>
      <c r="S8" s="27">
        <v>0.15</v>
      </c>
      <c r="T8" s="27">
        <v>0.09</v>
      </c>
      <c r="U8" s="27">
        <v>0.06</v>
      </c>
      <c r="V8" s="26">
        <v>0.13</v>
      </c>
      <c r="W8" s="27">
        <v>0.06</v>
      </c>
      <c r="X8" s="27">
        <v>0.1</v>
      </c>
      <c r="Y8" s="27">
        <v>0.19</v>
      </c>
      <c r="Z8" s="27">
        <v>0.21</v>
      </c>
      <c r="AA8" s="27">
        <v>0.14000000000000001</v>
      </c>
      <c r="AB8" s="27">
        <v>0.11</v>
      </c>
      <c r="AC8" s="27">
        <v>7.0000000000000007E-2</v>
      </c>
      <c r="AD8" s="27">
        <v>0.15</v>
      </c>
      <c r="AE8" s="27">
        <v>0.16</v>
      </c>
      <c r="AF8" s="27">
        <v>0.13</v>
      </c>
      <c r="AG8" s="27">
        <v>0.19</v>
      </c>
      <c r="AH8" s="27">
        <v>0.15</v>
      </c>
      <c r="AI8" s="27">
        <v>0.12</v>
      </c>
      <c r="AJ8" s="27">
        <v>0.12</v>
      </c>
      <c r="AK8" s="27">
        <v>0.17</v>
      </c>
      <c r="AL8" s="27">
        <v>0.06</v>
      </c>
      <c r="AM8" s="27">
        <v>0.16</v>
      </c>
      <c r="AN8" s="26">
        <v>0.14000000000000001</v>
      </c>
      <c r="AO8" s="27">
        <v>0.28000000000000003</v>
      </c>
      <c r="AP8" s="27">
        <v>0.05</v>
      </c>
      <c r="AQ8" s="27">
        <v>0.04</v>
      </c>
      <c r="AR8" s="27">
        <v>0.28999999999999998</v>
      </c>
      <c r="AS8" s="27">
        <v>0.05</v>
      </c>
      <c r="AT8" s="27">
        <v>0.05</v>
      </c>
      <c r="AU8" s="27">
        <v>0.09</v>
      </c>
      <c r="AV8" s="27">
        <v>0.23</v>
      </c>
      <c r="AW8" s="27">
        <v>0.17</v>
      </c>
      <c r="AX8" s="27">
        <v>0.06</v>
      </c>
      <c r="AY8" s="26">
        <v>0.13</v>
      </c>
      <c r="AZ8" s="27">
        <v>0.05</v>
      </c>
      <c r="BA8" s="27">
        <v>0.23</v>
      </c>
      <c r="BB8" s="27">
        <v>0.09</v>
      </c>
    </row>
    <row r="9" spans="1:54" x14ac:dyDescent="0.2">
      <c r="A9" s="45" t="s">
        <v>91</v>
      </c>
      <c r="B9" s="25">
        <v>76</v>
      </c>
      <c r="C9" s="25">
        <v>47</v>
      </c>
      <c r="D9" s="25">
        <v>29</v>
      </c>
      <c r="E9" s="25">
        <v>76</v>
      </c>
      <c r="F9" s="25">
        <v>13</v>
      </c>
      <c r="G9" s="25">
        <v>26</v>
      </c>
      <c r="H9" s="25">
        <v>37</v>
      </c>
      <c r="I9" s="25">
        <v>76</v>
      </c>
      <c r="J9" s="25">
        <v>2</v>
      </c>
      <c r="K9" s="25">
        <v>13</v>
      </c>
      <c r="L9" s="25">
        <v>7</v>
      </c>
      <c r="M9" s="25">
        <v>4</v>
      </c>
      <c r="N9" s="25">
        <v>8</v>
      </c>
      <c r="O9" s="25">
        <v>4</v>
      </c>
      <c r="P9" s="25">
        <v>4</v>
      </c>
      <c r="Q9" s="25">
        <v>13</v>
      </c>
      <c r="R9" s="25">
        <v>8</v>
      </c>
      <c r="S9" s="25">
        <v>5</v>
      </c>
      <c r="T9" s="25">
        <v>6</v>
      </c>
      <c r="U9" s="25">
        <v>1</v>
      </c>
      <c r="V9" s="25">
        <v>76</v>
      </c>
      <c r="W9" s="25">
        <v>1</v>
      </c>
      <c r="X9" s="25">
        <v>10</v>
      </c>
      <c r="Y9" s="25">
        <v>5</v>
      </c>
      <c r="Z9" s="25">
        <v>5</v>
      </c>
      <c r="AA9" s="25">
        <v>4</v>
      </c>
      <c r="AB9" s="25">
        <v>4</v>
      </c>
      <c r="AC9" s="25">
        <v>3</v>
      </c>
      <c r="AD9" s="25">
        <v>4</v>
      </c>
      <c r="AE9" s="25">
        <v>2</v>
      </c>
      <c r="AF9" s="25">
        <v>13</v>
      </c>
      <c r="AG9" s="25">
        <v>11</v>
      </c>
      <c r="AH9" s="25">
        <v>1</v>
      </c>
      <c r="AI9" s="25">
        <v>1</v>
      </c>
      <c r="AJ9" s="25">
        <v>3</v>
      </c>
      <c r="AK9" s="25">
        <v>3</v>
      </c>
      <c r="AL9" s="25">
        <v>3</v>
      </c>
      <c r="AM9" s="25">
        <v>4</v>
      </c>
      <c r="AN9" s="25">
        <v>75</v>
      </c>
      <c r="AO9" s="25">
        <v>30</v>
      </c>
      <c r="AP9" s="25">
        <v>7</v>
      </c>
      <c r="AQ9" s="25">
        <v>5</v>
      </c>
      <c r="AR9" s="25">
        <v>12</v>
      </c>
      <c r="AS9" s="25">
        <v>5</v>
      </c>
      <c r="AT9" s="25">
        <v>0</v>
      </c>
      <c r="AU9" s="25">
        <v>1</v>
      </c>
      <c r="AV9" s="25">
        <v>1</v>
      </c>
      <c r="AW9" s="25">
        <v>3</v>
      </c>
      <c r="AX9" s="25">
        <v>10</v>
      </c>
      <c r="AY9" s="25">
        <v>76</v>
      </c>
      <c r="AZ9" s="25">
        <v>17</v>
      </c>
      <c r="BA9" s="25">
        <v>55</v>
      </c>
      <c r="BB9" s="25">
        <v>4</v>
      </c>
    </row>
    <row r="10" spans="1:54" x14ac:dyDescent="0.2">
      <c r="A10" s="45"/>
      <c r="B10" s="26">
        <v>0.04</v>
      </c>
      <c r="C10" s="27">
        <v>0.05</v>
      </c>
      <c r="D10" s="27">
        <v>0.03</v>
      </c>
      <c r="E10" s="26">
        <v>0.04</v>
      </c>
      <c r="F10" s="27">
        <v>0.02</v>
      </c>
      <c r="G10" s="27">
        <v>0.04</v>
      </c>
      <c r="H10" s="27">
        <v>0.05</v>
      </c>
      <c r="I10" s="26">
        <v>0.04</v>
      </c>
      <c r="J10" s="27">
        <v>0.02</v>
      </c>
      <c r="K10" s="27">
        <v>0.06</v>
      </c>
      <c r="L10" s="27">
        <v>0.04</v>
      </c>
      <c r="M10" s="27">
        <v>0.03</v>
      </c>
      <c r="N10" s="27">
        <v>0.05</v>
      </c>
      <c r="O10" s="27">
        <v>0.02</v>
      </c>
      <c r="P10" s="27">
        <v>0.02</v>
      </c>
      <c r="Q10" s="27">
        <v>0.05</v>
      </c>
      <c r="R10" s="27">
        <v>0.05</v>
      </c>
      <c r="S10" s="27">
        <v>0.06</v>
      </c>
      <c r="T10" s="27">
        <v>0.04</v>
      </c>
      <c r="U10" s="27">
        <v>0.02</v>
      </c>
      <c r="V10" s="26">
        <v>0.04</v>
      </c>
      <c r="W10" s="27">
        <v>0.02</v>
      </c>
      <c r="X10" s="27">
        <v>0.06</v>
      </c>
      <c r="Y10" s="27">
        <v>0.08</v>
      </c>
      <c r="Z10" s="27">
        <v>0.05</v>
      </c>
      <c r="AA10" s="27">
        <v>0.06</v>
      </c>
      <c r="AB10" s="27">
        <v>0.06</v>
      </c>
      <c r="AC10" s="27">
        <v>0.03</v>
      </c>
      <c r="AD10" s="27">
        <v>0.04</v>
      </c>
      <c r="AE10" s="27">
        <v>0.03</v>
      </c>
      <c r="AF10" s="27">
        <v>0.03</v>
      </c>
      <c r="AG10" s="27">
        <v>7.0000000000000007E-2</v>
      </c>
      <c r="AH10" s="27">
        <v>0.01</v>
      </c>
      <c r="AI10" s="27">
        <v>0.01</v>
      </c>
      <c r="AJ10" s="27">
        <v>0.02</v>
      </c>
      <c r="AK10" s="27">
        <v>0.04</v>
      </c>
      <c r="AL10" s="27">
        <v>0.05</v>
      </c>
      <c r="AM10" s="27">
        <v>0.05</v>
      </c>
      <c r="AN10" s="26">
        <v>0.04</v>
      </c>
      <c r="AO10" s="27">
        <v>0.06</v>
      </c>
      <c r="AP10" s="27">
        <v>0.01</v>
      </c>
      <c r="AQ10" s="27">
        <v>0.05</v>
      </c>
      <c r="AR10" s="27">
        <v>0.12</v>
      </c>
      <c r="AS10" s="27">
        <v>0.1</v>
      </c>
      <c r="AT10" s="27">
        <v>0</v>
      </c>
      <c r="AU10" s="27">
        <v>0.03</v>
      </c>
      <c r="AV10" s="27">
        <v>0.1</v>
      </c>
      <c r="AW10" s="27">
        <v>0.02</v>
      </c>
      <c r="AX10" s="27">
        <v>0.04</v>
      </c>
      <c r="AY10" s="26">
        <v>0.04</v>
      </c>
      <c r="AZ10" s="27">
        <v>0.02</v>
      </c>
      <c r="BA10" s="27">
        <v>0.06</v>
      </c>
      <c r="BB10" s="27">
        <v>0.02</v>
      </c>
    </row>
    <row r="11" spans="1:54" x14ac:dyDescent="0.2">
      <c r="A11" s="45" t="s">
        <v>92</v>
      </c>
      <c r="B11" s="25">
        <v>75</v>
      </c>
      <c r="C11" s="25">
        <v>35</v>
      </c>
      <c r="D11" s="25">
        <v>40</v>
      </c>
      <c r="E11" s="25">
        <v>75</v>
      </c>
      <c r="F11" s="25">
        <v>18</v>
      </c>
      <c r="G11" s="25">
        <v>22</v>
      </c>
      <c r="H11" s="25">
        <v>36</v>
      </c>
      <c r="I11" s="25">
        <v>75</v>
      </c>
      <c r="J11" s="25">
        <v>2</v>
      </c>
      <c r="K11" s="25">
        <v>7</v>
      </c>
      <c r="L11" s="25">
        <v>5</v>
      </c>
      <c r="M11" s="25">
        <v>4</v>
      </c>
      <c r="N11" s="25">
        <v>8</v>
      </c>
      <c r="O11" s="25">
        <v>10</v>
      </c>
      <c r="P11" s="25">
        <v>5</v>
      </c>
      <c r="Q11" s="25">
        <v>10</v>
      </c>
      <c r="R11" s="25">
        <v>5</v>
      </c>
      <c r="S11" s="25">
        <v>8</v>
      </c>
      <c r="T11" s="25">
        <v>9</v>
      </c>
      <c r="U11" s="25">
        <v>2</v>
      </c>
      <c r="V11" s="25">
        <v>75</v>
      </c>
      <c r="W11" s="25">
        <v>2</v>
      </c>
      <c r="X11" s="25">
        <v>7</v>
      </c>
      <c r="Y11" s="25">
        <v>1</v>
      </c>
      <c r="Z11" s="25">
        <v>4</v>
      </c>
      <c r="AA11" s="25">
        <v>8</v>
      </c>
      <c r="AB11" s="25">
        <v>6</v>
      </c>
      <c r="AC11" s="25">
        <v>3</v>
      </c>
      <c r="AD11" s="25">
        <v>4</v>
      </c>
      <c r="AE11" s="25">
        <v>2</v>
      </c>
      <c r="AF11" s="25">
        <v>16</v>
      </c>
      <c r="AG11" s="25">
        <v>8</v>
      </c>
      <c r="AH11" s="25">
        <v>2</v>
      </c>
      <c r="AI11" s="25">
        <v>7</v>
      </c>
      <c r="AJ11" s="25">
        <v>2</v>
      </c>
      <c r="AK11" s="25">
        <v>1</v>
      </c>
      <c r="AL11" s="25">
        <v>1</v>
      </c>
      <c r="AM11" s="25">
        <v>1</v>
      </c>
      <c r="AN11" s="25">
        <v>73</v>
      </c>
      <c r="AO11" s="25">
        <v>28</v>
      </c>
      <c r="AP11" s="25">
        <v>19</v>
      </c>
      <c r="AQ11" s="25">
        <v>3</v>
      </c>
      <c r="AR11" s="25">
        <v>8</v>
      </c>
      <c r="AS11" s="25">
        <v>2</v>
      </c>
      <c r="AT11" s="25">
        <v>0</v>
      </c>
      <c r="AU11" s="25">
        <v>2</v>
      </c>
      <c r="AV11" s="25">
        <v>0</v>
      </c>
      <c r="AW11" s="25">
        <v>1</v>
      </c>
      <c r="AX11" s="25">
        <v>11</v>
      </c>
      <c r="AY11" s="25">
        <v>75</v>
      </c>
      <c r="AZ11" s="25">
        <v>31</v>
      </c>
      <c r="BA11" s="25">
        <v>42</v>
      </c>
      <c r="BB11" s="25">
        <v>2</v>
      </c>
    </row>
    <row r="12" spans="1:54" x14ac:dyDescent="0.2">
      <c r="A12" s="45"/>
      <c r="B12" s="26">
        <v>0.04</v>
      </c>
      <c r="C12" s="27">
        <v>0.04</v>
      </c>
      <c r="D12" s="27">
        <v>0.04</v>
      </c>
      <c r="E12" s="26">
        <v>0.04</v>
      </c>
      <c r="F12" s="27">
        <v>0.03</v>
      </c>
      <c r="G12" s="27">
        <v>0.03</v>
      </c>
      <c r="H12" s="27">
        <v>0.05</v>
      </c>
      <c r="I12" s="26">
        <v>0.04</v>
      </c>
      <c r="J12" s="27">
        <v>0.02</v>
      </c>
      <c r="K12" s="27">
        <v>0.03</v>
      </c>
      <c r="L12" s="27">
        <v>0.03</v>
      </c>
      <c r="M12" s="27">
        <v>0.03</v>
      </c>
      <c r="N12" s="27">
        <v>0.05</v>
      </c>
      <c r="O12" s="27">
        <v>0.05</v>
      </c>
      <c r="P12" s="27">
        <v>0.02</v>
      </c>
      <c r="Q12" s="27">
        <v>0.04</v>
      </c>
      <c r="R12" s="27">
        <v>0.03</v>
      </c>
      <c r="S12" s="27">
        <v>0.08</v>
      </c>
      <c r="T12" s="27">
        <v>0.05</v>
      </c>
      <c r="U12" s="27">
        <v>0.03</v>
      </c>
      <c r="V12" s="26">
        <v>0.04</v>
      </c>
      <c r="W12" s="27">
        <v>0.03</v>
      </c>
      <c r="X12" s="27">
        <v>0.04</v>
      </c>
      <c r="Y12" s="27">
        <v>0.02</v>
      </c>
      <c r="Z12" s="27">
        <v>0.04</v>
      </c>
      <c r="AA12" s="27">
        <v>0.11</v>
      </c>
      <c r="AB12" s="27">
        <v>0.08</v>
      </c>
      <c r="AC12" s="27">
        <v>0.03</v>
      </c>
      <c r="AD12" s="27">
        <v>0.03</v>
      </c>
      <c r="AE12" s="27">
        <v>0.03</v>
      </c>
      <c r="AF12" s="27">
        <v>0.03</v>
      </c>
      <c r="AG12" s="27">
        <v>0.05</v>
      </c>
      <c r="AH12" s="27">
        <v>0.02</v>
      </c>
      <c r="AI12" s="27">
        <v>0.09</v>
      </c>
      <c r="AJ12" s="27">
        <v>0.02</v>
      </c>
      <c r="AK12" s="27">
        <v>0.01</v>
      </c>
      <c r="AL12" s="27">
        <v>0.02</v>
      </c>
      <c r="AM12" s="27">
        <v>0.02</v>
      </c>
      <c r="AN12" s="26">
        <v>0.04</v>
      </c>
      <c r="AO12" s="27">
        <v>0.05</v>
      </c>
      <c r="AP12" s="27">
        <v>0.03</v>
      </c>
      <c r="AQ12" s="27">
        <v>0.03</v>
      </c>
      <c r="AR12" s="27">
        <v>0.08</v>
      </c>
      <c r="AS12" s="27">
        <v>0.03</v>
      </c>
      <c r="AT12" s="27">
        <v>0</v>
      </c>
      <c r="AU12" s="27">
        <v>0.04</v>
      </c>
      <c r="AV12" s="27">
        <v>0</v>
      </c>
      <c r="AW12" s="27">
        <v>0</v>
      </c>
      <c r="AX12" s="27">
        <v>0.04</v>
      </c>
      <c r="AY12" s="26">
        <v>0.04</v>
      </c>
      <c r="AZ12" s="27">
        <v>0.03</v>
      </c>
      <c r="BA12" s="27">
        <v>0.05</v>
      </c>
      <c r="BB12" s="27">
        <v>0.01</v>
      </c>
    </row>
    <row r="13" spans="1:54" x14ac:dyDescent="0.2">
      <c r="A13" s="45" t="s">
        <v>93</v>
      </c>
      <c r="B13" s="25">
        <v>106</v>
      </c>
      <c r="C13" s="25">
        <v>61</v>
      </c>
      <c r="D13" s="25">
        <v>44</v>
      </c>
      <c r="E13" s="25">
        <v>106</v>
      </c>
      <c r="F13" s="25">
        <v>33</v>
      </c>
      <c r="G13" s="25">
        <v>36</v>
      </c>
      <c r="H13" s="25">
        <v>36</v>
      </c>
      <c r="I13" s="25">
        <v>106</v>
      </c>
      <c r="J13" s="25">
        <v>2</v>
      </c>
      <c r="K13" s="25">
        <v>7</v>
      </c>
      <c r="L13" s="25">
        <v>8</v>
      </c>
      <c r="M13" s="25">
        <v>7</v>
      </c>
      <c r="N13" s="25">
        <v>5</v>
      </c>
      <c r="O13" s="25">
        <v>16</v>
      </c>
      <c r="P13" s="25">
        <v>26</v>
      </c>
      <c r="Q13" s="25">
        <v>17</v>
      </c>
      <c r="R13" s="25">
        <v>7</v>
      </c>
      <c r="S13" s="25">
        <v>3</v>
      </c>
      <c r="T13" s="25">
        <v>6</v>
      </c>
      <c r="U13" s="25">
        <v>1</v>
      </c>
      <c r="V13" s="25">
        <v>106</v>
      </c>
      <c r="W13" s="25">
        <v>1</v>
      </c>
      <c r="X13" s="25">
        <v>6</v>
      </c>
      <c r="Y13" s="25">
        <v>5</v>
      </c>
      <c r="Z13" s="25">
        <v>2</v>
      </c>
      <c r="AA13" s="25">
        <v>2</v>
      </c>
      <c r="AB13" s="25">
        <v>0</v>
      </c>
      <c r="AC13" s="25">
        <v>6</v>
      </c>
      <c r="AD13" s="25">
        <v>7</v>
      </c>
      <c r="AE13" s="25">
        <v>3</v>
      </c>
      <c r="AF13" s="25">
        <v>46</v>
      </c>
      <c r="AG13" s="25">
        <v>6</v>
      </c>
      <c r="AH13" s="25">
        <v>2</v>
      </c>
      <c r="AI13" s="25">
        <v>4</v>
      </c>
      <c r="AJ13" s="25">
        <v>4</v>
      </c>
      <c r="AK13" s="25">
        <v>5</v>
      </c>
      <c r="AL13" s="25">
        <v>3</v>
      </c>
      <c r="AM13" s="25">
        <v>4</v>
      </c>
      <c r="AN13" s="25">
        <v>105</v>
      </c>
      <c r="AO13" s="25">
        <v>35</v>
      </c>
      <c r="AP13" s="25">
        <v>29</v>
      </c>
      <c r="AQ13" s="25">
        <v>7</v>
      </c>
      <c r="AR13" s="25">
        <v>6</v>
      </c>
      <c r="AS13" s="25">
        <v>1</v>
      </c>
      <c r="AT13" s="25">
        <v>1</v>
      </c>
      <c r="AU13" s="25">
        <v>5</v>
      </c>
      <c r="AV13" s="25">
        <v>1</v>
      </c>
      <c r="AW13" s="25">
        <v>3</v>
      </c>
      <c r="AX13" s="25">
        <v>17</v>
      </c>
      <c r="AY13" s="25">
        <v>106</v>
      </c>
      <c r="AZ13" s="25">
        <v>45</v>
      </c>
      <c r="BA13" s="25">
        <v>52</v>
      </c>
      <c r="BB13" s="25">
        <v>8</v>
      </c>
    </row>
    <row r="14" spans="1:54" x14ac:dyDescent="0.2">
      <c r="A14" s="45"/>
      <c r="B14" s="26">
        <v>0.05</v>
      </c>
      <c r="C14" s="27">
        <v>0.06</v>
      </c>
      <c r="D14" s="27">
        <v>0.04</v>
      </c>
      <c r="E14" s="26">
        <v>0.05</v>
      </c>
      <c r="F14" s="27">
        <v>0.06</v>
      </c>
      <c r="G14" s="27">
        <v>0.05</v>
      </c>
      <c r="H14" s="27">
        <v>0.05</v>
      </c>
      <c r="I14" s="26">
        <v>0.05</v>
      </c>
      <c r="J14" s="27">
        <v>0.03</v>
      </c>
      <c r="K14" s="27">
        <v>0.03</v>
      </c>
      <c r="L14" s="27">
        <v>0.05</v>
      </c>
      <c r="M14" s="27">
        <v>0.05</v>
      </c>
      <c r="N14" s="27">
        <v>0.03</v>
      </c>
      <c r="O14" s="27">
        <v>0.09</v>
      </c>
      <c r="P14" s="27">
        <v>0.1</v>
      </c>
      <c r="Q14" s="27">
        <v>0.06</v>
      </c>
      <c r="R14" s="27">
        <v>0.04</v>
      </c>
      <c r="S14" s="27">
        <v>0.03</v>
      </c>
      <c r="T14" s="27">
        <v>0.03</v>
      </c>
      <c r="U14" s="27">
        <v>0.02</v>
      </c>
      <c r="V14" s="26">
        <v>0.05</v>
      </c>
      <c r="W14" s="27">
        <v>0.02</v>
      </c>
      <c r="X14" s="27">
        <v>0.03</v>
      </c>
      <c r="Y14" s="27">
        <v>0.08</v>
      </c>
      <c r="Z14" s="27">
        <v>0.02</v>
      </c>
      <c r="AA14" s="27">
        <v>0.03</v>
      </c>
      <c r="AB14" s="27">
        <v>0</v>
      </c>
      <c r="AC14" s="27">
        <v>0.06</v>
      </c>
      <c r="AD14" s="27">
        <v>0.06</v>
      </c>
      <c r="AE14" s="27">
        <v>0.03</v>
      </c>
      <c r="AF14" s="27">
        <v>0.09</v>
      </c>
      <c r="AG14" s="27">
        <v>0.04</v>
      </c>
      <c r="AH14" s="27">
        <v>0.02</v>
      </c>
      <c r="AI14" s="27">
        <v>0.06</v>
      </c>
      <c r="AJ14" s="27">
        <v>0.04</v>
      </c>
      <c r="AK14" s="27">
        <v>7.0000000000000007E-2</v>
      </c>
      <c r="AL14" s="27">
        <v>0.04</v>
      </c>
      <c r="AM14" s="27">
        <v>0.06</v>
      </c>
      <c r="AN14" s="26">
        <v>0.05</v>
      </c>
      <c r="AO14" s="27">
        <v>7.0000000000000007E-2</v>
      </c>
      <c r="AP14" s="27">
        <v>0.04</v>
      </c>
      <c r="AQ14" s="27">
        <v>7.0000000000000007E-2</v>
      </c>
      <c r="AR14" s="27">
        <v>0.06</v>
      </c>
      <c r="AS14" s="27">
        <v>0.02</v>
      </c>
      <c r="AT14" s="27">
        <v>0.1</v>
      </c>
      <c r="AU14" s="27">
        <v>0.1</v>
      </c>
      <c r="AV14" s="27">
        <v>0.04</v>
      </c>
      <c r="AW14" s="27">
        <v>0.02</v>
      </c>
      <c r="AX14" s="27">
        <v>7.0000000000000007E-2</v>
      </c>
      <c r="AY14" s="26">
        <v>0.05</v>
      </c>
      <c r="AZ14" s="27">
        <v>0.05</v>
      </c>
      <c r="BA14" s="27">
        <v>0.06</v>
      </c>
      <c r="BB14" s="27">
        <v>0.04</v>
      </c>
    </row>
    <row r="15" spans="1:54" x14ac:dyDescent="0.2">
      <c r="A15" s="45" t="s">
        <v>94</v>
      </c>
      <c r="B15" s="25">
        <v>83</v>
      </c>
      <c r="C15" s="25">
        <v>53</v>
      </c>
      <c r="D15" s="25">
        <v>30</v>
      </c>
      <c r="E15" s="25">
        <v>83</v>
      </c>
      <c r="F15" s="25">
        <v>25</v>
      </c>
      <c r="G15" s="25">
        <v>29</v>
      </c>
      <c r="H15" s="25">
        <v>29</v>
      </c>
      <c r="I15" s="25">
        <v>83</v>
      </c>
      <c r="J15" s="25">
        <v>2</v>
      </c>
      <c r="K15" s="25">
        <v>11</v>
      </c>
      <c r="L15" s="25">
        <v>8</v>
      </c>
      <c r="M15" s="25">
        <v>5</v>
      </c>
      <c r="N15" s="25">
        <v>9</v>
      </c>
      <c r="O15" s="25">
        <v>4</v>
      </c>
      <c r="P15" s="25">
        <v>9</v>
      </c>
      <c r="Q15" s="25">
        <v>18</v>
      </c>
      <c r="R15" s="25">
        <v>4</v>
      </c>
      <c r="S15" s="25">
        <v>1</v>
      </c>
      <c r="T15" s="25">
        <v>9</v>
      </c>
      <c r="U15" s="25">
        <v>3</v>
      </c>
      <c r="V15" s="25">
        <v>83</v>
      </c>
      <c r="W15" s="25">
        <v>3</v>
      </c>
      <c r="X15" s="25">
        <v>8</v>
      </c>
      <c r="Y15" s="25">
        <v>3</v>
      </c>
      <c r="Z15" s="25">
        <v>1</v>
      </c>
      <c r="AA15" s="25">
        <v>1</v>
      </c>
      <c r="AB15" s="25">
        <v>2</v>
      </c>
      <c r="AC15" s="25">
        <v>8</v>
      </c>
      <c r="AD15" s="25">
        <v>4</v>
      </c>
      <c r="AE15" s="25">
        <v>4</v>
      </c>
      <c r="AF15" s="25">
        <v>23</v>
      </c>
      <c r="AG15" s="25">
        <v>5</v>
      </c>
      <c r="AH15" s="25">
        <v>6</v>
      </c>
      <c r="AI15" s="25">
        <v>4</v>
      </c>
      <c r="AJ15" s="25">
        <v>5</v>
      </c>
      <c r="AK15" s="25">
        <v>2</v>
      </c>
      <c r="AL15" s="25">
        <v>3</v>
      </c>
      <c r="AM15" s="25">
        <v>1</v>
      </c>
      <c r="AN15" s="25">
        <v>81</v>
      </c>
      <c r="AO15" s="25">
        <v>25</v>
      </c>
      <c r="AP15" s="25">
        <v>30</v>
      </c>
      <c r="AQ15" s="25">
        <v>6</v>
      </c>
      <c r="AR15" s="25">
        <v>4</v>
      </c>
      <c r="AS15" s="25">
        <v>7</v>
      </c>
      <c r="AT15" s="25">
        <v>0</v>
      </c>
      <c r="AU15" s="25">
        <v>1</v>
      </c>
      <c r="AV15" s="25">
        <v>0</v>
      </c>
      <c r="AW15" s="25">
        <v>2</v>
      </c>
      <c r="AX15" s="25">
        <v>6</v>
      </c>
      <c r="AY15" s="25">
        <v>83</v>
      </c>
      <c r="AZ15" s="25">
        <v>42</v>
      </c>
      <c r="BA15" s="25">
        <v>34</v>
      </c>
      <c r="BB15" s="25">
        <v>8</v>
      </c>
    </row>
    <row r="16" spans="1:54" x14ac:dyDescent="0.2">
      <c r="A16" s="45"/>
      <c r="B16" s="26">
        <v>0.04</v>
      </c>
      <c r="C16" s="27">
        <v>0.05</v>
      </c>
      <c r="D16" s="27">
        <v>0.03</v>
      </c>
      <c r="E16" s="26">
        <v>0.04</v>
      </c>
      <c r="F16" s="27">
        <v>0.04</v>
      </c>
      <c r="G16" s="27">
        <v>0.04</v>
      </c>
      <c r="H16" s="27">
        <v>0.04</v>
      </c>
      <c r="I16" s="26">
        <v>0.04</v>
      </c>
      <c r="J16" s="27">
        <v>0.03</v>
      </c>
      <c r="K16" s="27">
        <v>0.05</v>
      </c>
      <c r="L16" s="27">
        <v>0.05</v>
      </c>
      <c r="M16" s="27">
        <v>0.04</v>
      </c>
      <c r="N16" s="27">
        <v>0.05</v>
      </c>
      <c r="O16" s="27">
        <v>0.02</v>
      </c>
      <c r="P16" s="27">
        <v>0.03</v>
      </c>
      <c r="Q16" s="27">
        <v>0.06</v>
      </c>
      <c r="R16" s="27">
        <v>0.02</v>
      </c>
      <c r="S16" s="27">
        <v>0.01</v>
      </c>
      <c r="T16" s="27">
        <v>0.05</v>
      </c>
      <c r="U16" s="27">
        <v>0.05</v>
      </c>
      <c r="V16" s="26">
        <v>0.04</v>
      </c>
      <c r="W16" s="27">
        <v>0.05</v>
      </c>
      <c r="X16" s="27">
        <v>0.05</v>
      </c>
      <c r="Y16" s="27">
        <v>0.05</v>
      </c>
      <c r="Z16" s="27">
        <v>0.01</v>
      </c>
      <c r="AA16" s="27">
        <v>0.02</v>
      </c>
      <c r="AB16" s="27">
        <v>0.02</v>
      </c>
      <c r="AC16" s="27">
        <v>0.08</v>
      </c>
      <c r="AD16" s="27">
        <v>0.04</v>
      </c>
      <c r="AE16" s="27">
        <v>0.05</v>
      </c>
      <c r="AF16" s="27">
        <v>0.04</v>
      </c>
      <c r="AG16" s="27">
        <v>0.03</v>
      </c>
      <c r="AH16" s="27">
        <v>7.0000000000000007E-2</v>
      </c>
      <c r="AI16" s="27">
        <v>0.05</v>
      </c>
      <c r="AJ16" s="27">
        <v>0.05</v>
      </c>
      <c r="AK16" s="27">
        <v>0.03</v>
      </c>
      <c r="AL16" s="27">
        <v>0.05</v>
      </c>
      <c r="AM16" s="27">
        <v>0.02</v>
      </c>
      <c r="AN16" s="26">
        <v>0.04</v>
      </c>
      <c r="AO16" s="27">
        <v>0.05</v>
      </c>
      <c r="AP16" s="27">
        <v>0.04</v>
      </c>
      <c r="AQ16" s="27">
        <v>0.06</v>
      </c>
      <c r="AR16" s="27">
        <v>0.04</v>
      </c>
      <c r="AS16" s="27">
        <v>0.12</v>
      </c>
      <c r="AT16" s="27">
        <v>0</v>
      </c>
      <c r="AU16" s="27">
        <v>0.02</v>
      </c>
      <c r="AV16" s="27">
        <v>0</v>
      </c>
      <c r="AW16" s="27">
        <v>0.02</v>
      </c>
      <c r="AX16" s="27">
        <v>0.02</v>
      </c>
      <c r="AY16" s="26">
        <v>0.04</v>
      </c>
      <c r="AZ16" s="27">
        <v>0.05</v>
      </c>
      <c r="BA16" s="27">
        <v>0.04</v>
      </c>
      <c r="BB16" s="27">
        <v>0.04</v>
      </c>
    </row>
    <row r="17" spans="1:54" x14ac:dyDescent="0.2">
      <c r="A17" s="45" t="s">
        <v>95</v>
      </c>
      <c r="B17" s="25">
        <v>203</v>
      </c>
      <c r="C17" s="25">
        <v>93</v>
      </c>
      <c r="D17" s="25">
        <v>110</v>
      </c>
      <c r="E17" s="25">
        <v>203</v>
      </c>
      <c r="F17" s="25">
        <v>64</v>
      </c>
      <c r="G17" s="25">
        <v>70</v>
      </c>
      <c r="H17" s="25">
        <v>70</v>
      </c>
      <c r="I17" s="25">
        <v>203</v>
      </c>
      <c r="J17" s="25">
        <v>9</v>
      </c>
      <c r="K17" s="25">
        <v>21</v>
      </c>
      <c r="L17" s="25">
        <v>23</v>
      </c>
      <c r="M17" s="25">
        <v>19</v>
      </c>
      <c r="N17" s="25">
        <v>20</v>
      </c>
      <c r="O17" s="25">
        <v>11</v>
      </c>
      <c r="P17" s="25">
        <v>29</v>
      </c>
      <c r="Q17" s="25">
        <v>24</v>
      </c>
      <c r="R17" s="25">
        <v>17</v>
      </c>
      <c r="S17" s="25">
        <v>8</v>
      </c>
      <c r="T17" s="25">
        <v>17</v>
      </c>
      <c r="U17" s="25">
        <v>6</v>
      </c>
      <c r="V17" s="25">
        <v>203</v>
      </c>
      <c r="W17" s="25">
        <v>6</v>
      </c>
      <c r="X17" s="25">
        <v>20</v>
      </c>
      <c r="Y17" s="25">
        <v>4</v>
      </c>
      <c r="Z17" s="25">
        <v>10</v>
      </c>
      <c r="AA17" s="25">
        <v>8</v>
      </c>
      <c r="AB17" s="25">
        <v>10</v>
      </c>
      <c r="AC17" s="25">
        <v>7</v>
      </c>
      <c r="AD17" s="25">
        <v>19</v>
      </c>
      <c r="AE17" s="25">
        <v>4</v>
      </c>
      <c r="AF17" s="25">
        <v>54</v>
      </c>
      <c r="AG17" s="25">
        <v>20</v>
      </c>
      <c r="AH17" s="25">
        <v>10</v>
      </c>
      <c r="AI17" s="25">
        <v>2</v>
      </c>
      <c r="AJ17" s="25">
        <v>14</v>
      </c>
      <c r="AK17" s="25">
        <v>5</v>
      </c>
      <c r="AL17" s="25">
        <v>6</v>
      </c>
      <c r="AM17" s="25">
        <v>6</v>
      </c>
      <c r="AN17" s="25">
        <v>197</v>
      </c>
      <c r="AO17" s="25">
        <v>45</v>
      </c>
      <c r="AP17" s="25">
        <v>92</v>
      </c>
      <c r="AQ17" s="25">
        <v>8</v>
      </c>
      <c r="AR17" s="25">
        <v>3</v>
      </c>
      <c r="AS17" s="25">
        <v>2</v>
      </c>
      <c r="AT17" s="25">
        <v>1</v>
      </c>
      <c r="AU17" s="25">
        <v>7</v>
      </c>
      <c r="AV17" s="25">
        <v>0</v>
      </c>
      <c r="AW17" s="25">
        <v>15</v>
      </c>
      <c r="AX17" s="25">
        <v>24</v>
      </c>
      <c r="AY17" s="25">
        <v>203</v>
      </c>
      <c r="AZ17" s="25">
        <v>97</v>
      </c>
      <c r="BA17" s="25">
        <v>67</v>
      </c>
      <c r="BB17" s="25">
        <v>39</v>
      </c>
    </row>
    <row r="18" spans="1:54" x14ac:dyDescent="0.2">
      <c r="A18" s="45"/>
      <c r="B18" s="26">
        <v>0.1</v>
      </c>
      <c r="C18" s="27">
        <v>0.1</v>
      </c>
      <c r="D18" s="27">
        <v>0.11</v>
      </c>
      <c r="E18" s="26">
        <v>0.1</v>
      </c>
      <c r="F18" s="27">
        <v>0.11</v>
      </c>
      <c r="G18" s="27">
        <v>0.1</v>
      </c>
      <c r="H18" s="27">
        <v>0.1</v>
      </c>
      <c r="I18" s="26">
        <v>0.1</v>
      </c>
      <c r="J18" s="27">
        <v>0.11</v>
      </c>
      <c r="K18" s="27">
        <v>0.1</v>
      </c>
      <c r="L18" s="27">
        <v>0.14000000000000001</v>
      </c>
      <c r="M18" s="27">
        <v>0.13</v>
      </c>
      <c r="N18" s="27">
        <v>0.11</v>
      </c>
      <c r="O18" s="27">
        <v>0.06</v>
      </c>
      <c r="P18" s="27">
        <v>0.11</v>
      </c>
      <c r="Q18" s="27">
        <v>0.09</v>
      </c>
      <c r="R18" s="27">
        <v>0.1</v>
      </c>
      <c r="S18" s="27">
        <v>0.08</v>
      </c>
      <c r="T18" s="27">
        <v>0.1</v>
      </c>
      <c r="U18" s="27">
        <v>0.1</v>
      </c>
      <c r="V18" s="26">
        <v>0.1</v>
      </c>
      <c r="W18" s="27">
        <v>0.1</v>
      </c>
      <c r="X18" s="27">
        <v>0.11</v>
      </c>
      <c r="Y18" s="27">
        <v>0.06</v>
      </c>
      <c r="Z18" s="27">
        <v>0.11</v>
      </c>
      <c r="AA18" s="27">
        <v>0.11</v>
      </c>
      <c r="AB18" s="27">
        <v>0.13</v>
      </c>
      <c r="AC18" s="27">
        <v>0.08</v>
      </c>
      <c r="AD18" s="27">
        <v>0.16</v>
      </c>
      <c r="AE18" s="27">
        <v>0.05</v>
      </c>
      <c r="AF18" s="27">
        <v>0.1</v>
      </c>
      <c r="AG18" s="27">
        <v>0.12</v>
      </c>
      <c r="AH18" s="27">
        <v>0.11</v>
      </c>
      <c r="AI18" s="27">
        <v>0.03</v>
      </c>
      <c r="AJ18" s="27">
        <v>0.13</v>
      </c>
      <c r="AK18" s="27">
        <v>0.06</v>
      </c>
      <c r="AL18" s="27">
        <v>0.1</v>
      </c>
      <c r="AM18" s="27">
        <v>0.08</v>
      </c>
      <c r="AN18" s="26">
        <v>0.1</v>
      </c>
      <c r="AO18" s="27">
        <v>0.09</v>
      </c>
      <c r="AP18" s="27">
        <v>0.13</v>
      </c>
      <c r="AQ18" s="27">
        <v>0.08</v>
      </c>
      <c r="AR18" s="27">
        <v>0.03</v>
      </c>
      <c r="AS18" s="27">
        <v>0.04</v>
      </c>
      <c r="AT18" s="27">
        <v>0.11</v>
      </c>
      <c r="AU18" s="27">
        <v>0.13</v>
      </c>
      <c r="AV18" s="27">
        <v>0</v>
      </c>
      <c r="AW18" s="27">
        <v>0.11</v>
      </c>
      <c r="AX18" s="27">
        <v>0.09</v>
      </c>
      <c r="AY18" s="26">
        <v>0.1</v>
      </c>
      <c r="AZ18" s="27">
        <v>0.11</v>
      </c>
      <c r="BA18" s="27">
        <v>0.08</v>
      </c>
      <c r="BB18" s="27">
        <v>0.17</v>
      </c>
    </row>
    <row r="19" spans="1:54" x14ac:dyDescent="0.2">
      <c r="A19" s="45" t="s">
        <v>96</v>
      </c>
      <c r="B19" s="25">
        <v>65</v>
      </c>
      <c r="C19" s="25">
        <v>40</v>
      </c>
      <c r="D19" s="25">
        <v>26</v>
      </c>
      <c r="E19" s="25">
        <v>65</v>
      </c>
      <c r="F19" s="25">
        <v>21</v>
      </c>
      <c r="G19" s="25">
        <v>20</v>
      </c>
      <c r="H19" s="25">
        <v>25</v>
      </c>
      <c r="I19" s="25">
        <v>65</v>
      </c>
      <c r="J19" s="25">
        <v>3</v>
      </c>
      <c r="K19" s="25">
        <v>4</v>
      </c>
      <c r="L19" s="25">
        <v>4</v>
      </c>
      <c r="M19" s="25">
        <v>8</v>
      </c>
      <c r="N19" s="25">
        <v>7</v>
      </c>
      <c r="O19" s="25">
        <v>7</v>
      </c>
      <c r="P19" s="25">
        <v>8</v>
      </c>
      <c r="Q19" s="25">
        <v>10</v>
      </c>
      <c r="R19" s="25">
        <v>4</v>
      </c>
      <c r="S19" s="25">
        <v>1</v>
      </c>
      <c r="T19" s="25">
        <v>10</v>
      </c>
      <c r="U19" s="25">
        <v>1</v>
      </c>
      <c r="V19" s="25">
        <v>65</v>
      </c>
      <c r="W19" s="25">
        <v>1</v>
      </c>
      <c r="X19" s="25">
        <v>9</v>
      </c>
      <c r="Y19" s="25">
        <v>3</v>
      </c>
      <c r="Z19" s="25">
        <v>2</v>
      </c>
      <c r="AA19" s="25">
        <v>1</v>
      </c>
      <c r="AB19" s="25">
        <v>5</v>
      </c>
      <c r="AC19" s="25">
        <v>5</v>
      </c>
      <c r="AD19" s="25">
        <v>1</v>
      </c>
      <c r="AE19" s="25">
        <v>2</v>
      </c>
      <c r="AF19" s="25">
        <v>19</v>
      </c>
      <c r="AG19" s="25">
        <v>2</v>
      </c>
      <c r="AH19" s="25">
        <v>3</v>
      </c>
      <c r="AI19" s="25">
        <v>3</v>
      </c>
      <c r="AJ19" s="25">
        <v>4</v>
      </c>
      <c r="AK19" s="25">
        <v>0</v>
      </c>
      <c r="AL19" s="25">
        <v>4</v>
      </c>
      <c r="AM19" s="25">
        <v>2</v>
      </c>
      <c r="AN19" s="25">
        <v>64</v>
      </c>
      <c r="AO19" s="25">
        <v>4</v>
      </c>
      <c r="AP19" s="25">
        <v>36</v>
      </c>
      <c r="AQ19" s="25">
        <v>8</v>
      </c>
      <c r="AR19" s="25">
        <v>1</v>
      </c>
      <c r="AS19" s="25">
        <v>7</v>
      </c>
      <c r="AT19" s="25">
        <v>0</v>
      </c>
      <c r="AU19" s="25">
        <v>1</v>
      </c>
      <c r="AV19" s="25">
        <v>3</v>
      </c>
      <c r="AW19" s="25">
        <v>0</v>
      </c>
      <c r="AX19" s="25">
        <v>6</v>
      </c>
      <c r="AY19" s="25">
        <v>65</v>
      </c>
      <c r="AZ19" s="25">
        <v>39</v>
      </c>
      <c r="BA19" s="25">
        <v>24</v>
      </c>
      <c r="BB19" s="25">
        <v>2</v>
      </c>
    </row>
    <row r="20" spans="1:54" x14ac:dyDescent="0.2">
      <c r="A20" s="45"/>
      <c r="B20" s="26">
        <v>0.03</v>
      </c>
      <c r="C20" s="27">
        <v>0.04</v>
      </c>
      <c r="D20" s="27">
        <v>0.03</v>
      </c>
      <c r="E20" s="26">
        <v>0.03</v>
      </c>
      <c r="F20" s="27">
        <v>0.04</v>
      </c>
      <c r="G20" s="27">
        <v>0.03</v>
      </c>
      <c r="H20" s="27">
        <v>0.03</v>
      </c>
      <c r="I20" s="26">
        <v>0.03</v>
      </c>
      <c r="J20" s="27">
        <v>0.03</v>
      </c>
      <c r="K20" s="27">
        <v>0.02</v>
      </c>
      <c r="L20" s="27">
        <v>0.02</v>
      </c>
      <c r="M20" s="27">
        <v>0.05</v>
      </c>
      <c r="N20" s="27">
        <v>0.04</v>
      </c>
      <c r="O20" s="27">
        <v>0.04</v>
      </c>
      <c r="P20" s="27">
        <v>0.03</v>
      </c>
      <c r="Q20" s="27">
        <v>0.04</v>
      </c>
      <c r="R20" s="27">
        <v>0.02</v>
      </c>
      <c r="S20" s="27">
        <v>0.01</v>
      </c>
      <c r="T20" s="27">
        <v>0.06</v>
      </c>
      <c r="U20" s="27">
        <v>0.02</v>
      </c>
      <c r="V20" s="26">
        <v>0.03</v>
      </c>
      <c r="W20" s="27">
        <v>0.02</v>
      </c>
      <c r="X20" s="27">
        <v>0.05</v>
      </c>
      <c r="Y20" s="27">
        <v>0.05</v>
      </c>
      <c r="Z20" s="27">
        <v>0.02</v>
      </c>
      <c r="AA20" s="27">
        <v>0.01</v>
      </c>
      <c r="AB20" s="27">
        <v>0.08</v>
      </c>
      <c r="AC20" s="27">
        <v>0.05</v>
      </c>
      <c r="AD20" s="27">
        <v>0.01</v>
      </c>
      <c r="AE20" s="27">
        <v>0.02</v>
      </c>
      <c r="AF20" s="27">
        <v>0.04</v>
      </c>
      <c r="AG20" s="27">
        <v>0.01</v>
      </c>
      <c r="AH20" s="27">
        <v>0.03</v>
      </c>
      <c r="AI20" s="27">
        <v>0.03</v>
      </c>
      <c r="AJ20" s="27">
        <v>0.04</v>
      </c>
      <c r="AK20" s="27">
        <v>0.01</v>
      </c>
      <c r="AL20" s="27">
        <v>7.0000000000000007E-2</v>
      </c>
      <c r="AM20" s="27">
        <v>0.02</v>
      </c>
      <c r="AN20" s="26">
        <v>0.03</v>
      </c>
      <c r="AO20" s="27">
        <v>0.01</v>
      </c>
      <c r="AP20" s="27">
        <v>0.05</v>
      </c>
      <c r="AQ20" s="27">
        <v>0.08</v>
      </c>
      <c r="AR20" s="27">
        <v>0.01</v>
      </c>
      <c r="AS20" s="27">
        <v>0.12</v>
      </c>
      <c r="AT20" s="27">
        <v>0</v>
      </c>
      <c r="AU20" s="27">
        <v>0.02</v>
      </c>
      <c r="AV20" s="27">
        <v>0.2</v>
      </c>
      <c r="AW20" s="27">
        <v>0</v>
      </c>
      <c r="AX20" s="27">
        <v>0.02</v>
      </c>
      <c r="AY20" s="26">
        <v>0.03</v>
      </c>
      <c r="AZ20" s="27">
        <v>0.04</v>
      </c>
      <c r="BA20" s="27">
        <v>0.03</v>
      </c>
      <c r="BB20" s="27">
        <v>0.01</v>
      </c>
    </row>
    <row r="21" spans="1:54" x14ac:dyDescent="0.2">
      <c r="A21" s="45" t="s">
        <v>97</v>
      </c>
      <c r="B21" s="25">
        <v>85</v>
      </c>
      <c r="C21" s="25">
        <v>55</v>
      </c>
      <c r="D21" s="25">
        <v>29</v>
      </c>
      <c r="E21" s="25">
        <v>85</v>
      </c>
      <c r="F21" s="25">
        <v>41</v>
      </c>
      <c r="G21" s="25">
        <v>20</v>
      </c>
      <c r="H21" s="25">
        <v>23</v>
      </c>
      <c r="I21" s="25">
        <v>85</v>
      </c>
      <c r="J21" s="25">
        <v>5</v>
      </c>
      <c r="K21" s="25">
        <v>8</v>
      </c>
      <c r="L21" s="25">
        <v>0</v>
      </c>
      <c r="M21" s="25">
        <v>2</v>
      </c>
      <c r="N21" s="25">
        <v>11</v>
      </c>
      <c r="O21" s="25">
        <v>9</v>
      </c>
      <c r="P21" s="25">
        <v>33</v>
      </c>
      <c r="Q21" s="25">
        <v>3</v>
      </c>
      <c r="R21" s="25">
        <v>6</v>
      </c>
      <c r="S21" s="25">
        <v>0</v>
      </c>
      <c r="T21" s="25">
        <v>8</v>
      </c>
      <c r="U21" s="25">
        <v>0</v>
      </c>
      <c r="V21" s="25">
        <v>85</v>
      </c>
      <c r="W21" s="25">
        <v>0</v>
      </c>
      <c r="X21" s="25">
        <v>12</v>
      </c>
      <c r="Y21" s="25">
        <v>2</v>
      </c>
      <c r="Z21" s="25">
        <v>5</v>
      </c>
      <c r="AA21" s="25">
        <v>0</v>
      </c>
      <c r="AB21" s="25">
        <v>1</v>
      </c>
      <c r="AC21" s="25">
        <v>7</v>
      </c>
      <c r="AD21" s="25">
        <v>0</v>
      </c>
      <c r="AE21" s="25">
        <v>4</v>
      </c>
      <c r="AF21" s="25">
        <v>39</v>
      </c>
      <c r="AG21" s="25">
        <v>4</v>
      </c>
      <c r="AH21" s="25">
        <v>5</v>
      </c>
      <c r="AI21" s="25">
        <v>3</v>
      </c>
      <c r="AJ21" s="25">
        <v>2</v>
      </c>
      <c r="AK21" s="25">
        <v>0</v>
      </c>
      <c r="AL21" s="25">
        <v>1</v>
      </c>
      <c r="AM21" s="25">
        <v>2</v>
      </c>
      <c r="AN21" s="25">
        <v>85</v>
      </c>
      <c r="AO21" s="25">
        <v>14</v>
      </c>
      <c r="AP21" s="25">
        <v>56</v>
      </c>
      <c r="AQ21" s="25">
        <v>8</v>
      </c>
      <c r="AR21" s="25">
        <v>0</v>
      </c>
      <c r="AS21" s="25">
        <v>1</v>
      </c>
      <c r="AT21" s="25">
        <v>0</v>
      </c>
      <c r="AU21" s="25">
        <v>2</v>
      </c>
      <c r="AV21" s="25">
        <v>0</v>
      </c>
      <c r="AW21" s="25">
        <v>2</v>
      </c>
      <c r="AX21" s="25">
        <v>2</v>
      </c>
      <c r="AY21" s="25">
        <v>85</v>
      </c>
      <c r="AZ21" s="25">
        <v>67</v>
      </c>
      <c r="BA21" s="25">
        <v>12</v>
      </c>
      <c r="BB21" s="25">
        <v>6</v>
      </c>
    </row>
    <row r="22" spans="1:54" x14ac:dyDescent="0.2">
      <c r="A22" s="45"/>
      <c r="B22" s="26">
        <v>0.04</v>
      </c>
      <c r="C22" s="27">
        <v>0.06</v>
      </c>
      <c r="D22" s="27">
        <v>0.03</v>
      </c>
      <c r="E22" s="26">
        <v>0.04</v>
      </c>
      <c r="F22" s="27">
        <v>7.0000000000000007E-2</v>
      </c>
      <c r="G22" s="27">
        <v>0.03</v>
      </c>
      <c r="H22" s="27">
        <v>0.03</v>
      </c>
      <c r="I22" s="26">
        <v>0.04</v>
      </c>
      <c r="J22" s="27">
        <v>0.06</v>
      </c>
      <c r="K22" s="27">
        <v>0.04</v>
      </c>
      <c r="L22" s="27">
        <v>0</v>
      </c>
      <c r="M22" s="27">
        <v>0.02</v>
      </c>
      <c r="N22" s="27">
        <v>0.06</v>
      </c>
      <c r="O22" s="27">
        <v>0.05</v>
      </c>
      <c r="P22" s="27">
        <v>0.13</v>
      </c>
      <c r="Q22" s="27">
        <v>0.01</v>
      </c>
      <c r="R22" s="27">
        <v>0.03</v>
      </c>
      <c r="S22" s="27">
        <v>0</v>
      </c>
      <c r="T22" s="27">
        <v>0.04</v>
      </c>
      <c r="U22" s="27">
        <v>0</v>
      </c>
      <c r="V22" s="26">
        <v>0.04</v>
      </c>
      <c r="W22" s="27">
        <v>0</v>
      </c>
      <c r="X22" s="27">
        <v>7.0000000000000007E-2</v>
      </c>
      <c r="Y22" s="27">
        <v>0.02</v>
      </c>
      <c r="Z22" s="27">
        <v>0.06</v>
      </c>
      <c r="AA22" s="27">
        <v>0.01</v>
      </c>
      <c r="AB22" s="27">
        <v>0.01</v>
      </c>
      <c r="AC22" s="27">
        <v>7.0000000000000007E-2</v>
      </c>
      <c r="AD22" s="27">
        <v>0</v>
      </c>
      <c r="AE22" s="27">
        <v>0.04</v>
      </c>
      <c r="AF22" s="27">
        <v>7.0000000000000007E-2</v>
      </c>
      <c r="AG22" s="27">
        <v>0.03</v>
      </c>
      <c r="AH22" s="27">
        <v>0.05</v>
      </c>
      <c r="AI22" s="27">
        <v>0.04</v>
      </c>
      <c r="AJ22" s="27">
        <v>0.02</v>
      </c>
      <c r="AK22" s="27">
        <v>0</v>
      </c>
      <c r="AL22" s="27">
        <v>0.01</v>
      </c>
      <c r="AM22" s="27">
        <v>0.02</v>
      </c>
      <c r="AN22" s="26">
        <v>0.04</v>
      </c>
      <c r="AO22" s="27">
        <v>0.03</v>
      </c>
      <c r="AP22" s="27">
        <v>0.08</v>
      </c>
      <c r="AQ22" s="27">
        <v>0.08</v>
      </c>
      <c r="AR22" s="27">
        <v>0</v>
      </c>
      <c r="AS22" s="27">
        <v>0.02</v>
      </c>
      <c r="AT22" s="27">
        <v>0</v>
      </c>
      <c r="AU22" s="27">
        <v>0.05</v>
      </c>
      <c r="AV22" s="27">
        <v>0</v>
      </c>
      <c r="AW22" s="27">
        <v>0.01</v>
      </c>
      <c r="AX22" s="27">
        <v>0.01</v>
      </c>
      <c r="AY22" s="26">
        <v>0.04</v>
      </c>
      <c r="AZ22" s="27">
        <v>0.08</v>
      </c>
      <c r="BA22" s="27">
        <v>0.01</v>
      </c>
      <c r="BB22" s="27">
        <v>0.03</v>
      </c>
    </row>
    <row r="23" spans="1:54" x14ac:dyDescent="0.2">
      <c r="A23" s="45" t="s">
        <v>98</v>
      </c>
      <c r="B23" s="25">
        <v>67</v>
      </c>
      <c r="C23" s="25">
        <v>50</v>
      </c>
      <c r="D23" s="25">
        <v>17</v>
      </c>
      <c r="E23" s="25">
        <v>67</v>
      </c>
      <c r="F23" s="25">
        <v>26</v>
      </c>
      <c r="G23" s="25">
        <v>31</v>
      </c>
      <c r="H23" s="25">
        <v>10</v>
      </c>
      <c r="I23" s="25">
        <v>67</v>
      </c>
      <c r="J23" s="25">
        <v>5</v>
      </c>
      <c r="K23" s="25">
        <v>7</v>
      </c>
      <c r="L23" s="25">
        <v>6</v>
      </c>
      <c r="M23" s="25">
        <v>1</v>
      </c>
      <c r="N23" s="25">
        <v>5</v>
      </c>
      <c r="O23" s="25">
        <v>7</v>
      </c>
      <c r="P23" s="25">
        <v>20</v>
      </c>
      <c r="Q23" s="25">
        <v>3</v>
      </c>
      <c r="R23" s="25">
        <v>4</v>
      </c>
      <c r="S23" s="25">
        <v>1</v>
      </c>
      <c r="T23" s="25">
        <v>10</v>
      </c>
      <c r="U23" s="25">
        <v>0</v>
      </c>
      <c r="V23" s="25">
        <v>67</v>
      </c>
      <c r="W23" s="25">
        <v>0</v>
      </c>
      <c r="X23" s="25">
        <v>4</v>
      </c>
      <c r="Y23" s="25">
        <v>0</v>
      </c>
      <c r="Z23" s="25">
        <v>3</v>
      </c>
      <c r="AA23" s="25">
        <v>0</v>
      </c>
      <c r="AB23" s="25">
        <v>9</v>
      </c>
      <c r="AC23" s="25">
        <v>1</v>
      </c>
      <c r="AD23" s="25">
        <v>4</v>
      </c>
      <c r="AE23" s="25">
        <v>2</v>
      </c>
      <c r="AF23" s="25">
        <v>27</v>
      </c>
      <c r="AG23" s="25">
        <v>6</v>
      </c>
      <c r="AH23" s="25">
        <v>5</v>
      </c>
      <c r="AI23" s="25">
        <v>2</v>
      </c>
      <c r="AJ23" s="25">
        <v>0</v>
      </c>
      <c r="AK23" s="25">
        <v>1</v>
      </c>
      <c r="AL23" s="25">
        <v>2</v>
      </c>
      <c r="AM23" s="25">
        <v>1</v>
      </c>
      <c r="AN23" s="25">
        <v>67</v>
      </c>
      <c r="AO23" s="25">
        <v>4</v>
      </c>
      <c r="AP23" s="25">
        <v>46</v>
      </c>
      <c r="AQ23" s="25">
        <v>6</v>
      </c>
      <c r="AR23" s="25">
        <v>0</v>
      </c>
      <c r="AS23" s="25">
        <v>2</v>
      </c>
      <c r="AT23" s="25">
        <v>1</v>
      </c>
      <c r="AU23" s="25">
        <v>1</v>
      </c>
      <c r="AV23" s="25">
        <v>0</v>
      </c>
      <c r="AW23" s="25">
        <v>2</v>
      </c>
      <c r="AX23" s="25">
        <v>6</v>
      </c>
      <c r="AY23" s="25">
        <v>67</v>
      </c>
      <c r="AZ23" s="25">
        <v>43</v>
      </c>
      <c r="BA23" s="25">
        <v>22</v>
      </c>
      <c r="BB23" s="25">
        <v>3</v>
      </c>
    </row>
    <row r="24" spans="1:54" x14ac:dyDescent="0.2">
      <c r="A24" s="45"/>
      <c r="B24" s="26">
        <v>0.03</v>
      </c>
      <c r="C24" s="27">
        <v>0.05</v>
      </c>
      <c r="D24" s="27">
        <v>0.02</v>
      </c>
      <c r="E24" s="26">
        <v>0.03</v>
      </c>
      <c r="F24" s="27">
        <v>0.05</v>
      </c>
      <c r="G24" s="27">
        <v>0.04</v>
      </c>
      <c r="H24" s="27">
        <v>0.01</v>
      </c>
      <c r="I24" s="26">
        <v>0.03</v>
      </c>
      <c r="J24" s="27">
        <v>0.06</v>
      </c>
      <c r="K24" s="27">
        <v>0.03</v>
      </c>
      <c r="L24" s="27">
        <v>0.04</v>
      </c>
      <c r="M24" s="27">
        <v>0.01</v>
      </c>
      <c r="N24" s="27">
        <v>0.03</v>
      </c>
      <c r="O24" s="27">
        <v>0.04</v>
      </c>
      <c r="P24" s="27">
        <v>7.0000000000000007E-2</v>
      </c>
      <c r="Q24" s="27">
        <v>0.01</v>
      </c>
      <c r="R24" s="27">
        <v>0.02</v>
      </c>
      <c r="S24" s="27">
        <v>0.01</v>
      </c>
      <c r="T24" s="27">
        <v>0.06</v>
      </c>
      <c r="U24" s="27">
        <v>0</v>
      </c>
      <c r="V24" s="26">
        <v>0.03</v>
      </c>
      <c r="W24" s="27">
        <v>0</v>
      </c>
      <c r="X24" s="27">
        <v>0.03</v>
      </c>
      <c r="Y24" s="27">
        <v>0.01</v>
      </c>
      <c r="Z24" s="27">
        <v>0.03</v>
      </c>
      <c r="AA24" s="27">
        <v>0</v>
      </c>
      <c r="AB24" s="27">
        <v>0.13</v>
      </c>
      <c r="AC24" s="27">
        <v>0.01</v>
      </c>
      <c r="AD24" s="27">
        <v>0.03</v>
      </c>
      <c r="AE24" s="27">
        <v>0.02</v>
      </c>
      <c r="AF24" s="27">
        <v>0.05</v>
      </c>
      <c r="AG24" s="27">
        <v>0.03</v>
      </c>
      <c r="AH24" s="27">
        <v>0.06</v>
      </c>
      <c r="AI24" s="27">
        <v>0.02</v>
      </c>
      <c r="AJ24" s="27">
        <v>0</v>
      </c>
      <c r="AK24" s="27">
        <v>0.01</v>
      </c>
      <c r="AL24" s="27">
        <v>0.03</v>
      </c>
      <c r="AM24" s="27">
        <v>0.01</v>
      </c>
      <c r="AN24" s="26">
        <v>0.03</v>
      </c>
      <c r="AO24" s="27">
        <v>0.01</v>
      </c>
      <c r="AP24" s="27">
        <v>7.0000000000000007E-2</v>
      </c>
      <c r="AQ24" s="27">
        <v>0.06</v>
      </c>
      <c r="AR24" s="27">
        <v>0</v>
      </c>
      <c r="AS24" s="27">
        <v>0.03</v>
      </c>
      <c r="AT24" s="27">
        <v>0.06</v>
      </c>
      <c r="AU24" s="27">
        <v>0.02</v>
      </c>
      <c r="AV24" s="27">
        <v>0</v>
      </c>
      <c r="AW24" s="27">
        <v>0.01</v>
      </c>
      <c r="AX24" s="27">
        <v>0.02</v>
      </c>
      <c r="AY24" s="26">
        <v>0.03</v>
      </c>
      <c r="AZ24" s="27">
        <v>0.05</v>
      </c>
      <c r="BA24" s="27">
        <v>0.02</v>
      </c>
      <c r="BB24" s="27">
        <v>0.01</v>
      </c>
    </row>
    <row r="25" spans="1:54" x14ac:dyDescent="0.2">
      <c r="A25" s="45" t="s">
        <v>99</v>
      </c>
      <c r="B25" s="25">
        <v>40</v>
      </c>
      <c r="C25" s="25">
        <v>24</v>
      </c>
      <c r="D25" s="25">
        <v>17</v>
      </c>
      <c r="E25" s="25">
        <v>40</v>
      </c>
      <c r="F25" s="25">
        <v>19</v>
      </c>
      <c r="G25" s="25">
        <v>14</v>
      </c>
      <c r="H25" s="25">
        <v>7</v>
      </c>
      <c r="I25" s="25">
        <v>40</v>
      </c>
      <c r="J25" s="25">
        <v>1</v>
      </c>
      <c r="K25" s="25">
        <v>7</v>
      </c>
      <c r="L25" s="25">
        <v>3</v>
      </c>
      <c r="M25" s="25">
        <v>1</v>
      </c>
      <c r="N25" s="25">
        <v>3</v>
      </c>
      <c r="O25" s="25">
        <v>0</v>
      </c>
      <c r="P25" s="25">
        <v>10</v>
      </c>
      <c r="Q25" s="25">
        <v>2</v>
      </c>
      <c r="R25" s="25">
        <v>6</v>
      </c>
      <c r="S25" s="25">
        <v>4</v>
      </c>
      <c r="T25" s="25">
        <v>1</v>
      </c>
      <c r="U25" s="25">
        <v>1</v>
      </c>
      <c r="V25" s="25">
        <v>40</v>
      </c>
      <c r="W25" s="25">
        <v>1</v>
      </c>
      <c r="X25" s="25">
        <v>3</v>
      </c>
      <c r="Y25" s="25">
        <v>1</v>
      </c>
      <c r="Z25" s="25">
        <v>4</v>
      </c>
      <c r="AA25" s="25">
        <v>3</v>
      </c>
      <c r="AB25" s="25">
        <v>1</v>
      </c>
      <c r="AC25" s="25">
        <v>0</v>
      </c>
      <c r="AD25" s="25">
        <v>2</v>
      </c>
      <c r="AE25" s="25">
        <v>6</v>
      </c>
      <c r="AF25" s="25">
        <v>12</v>
      </c>
      <c r="AG25" s="25">
        <v>2</v>
      </c>
      <c r="AH25" s="25">
        <v>1</v>
      </c>
      <c r="AI25" s="25">
        <v>0</v>
      </c>
      <c r="AJ25" s="25">
        <v>1</v>
      </c>
      <c r="AK25" s="25">
        <v>1</v>
      </c>
      <c r="AL25" s="25">
        <v>1</v>
      </c>
      <c r="AM25" s="25">
        <v>1</v>
      </c>
      <c r="AN25" s="25">
        <v>39</v>
      </c>
      <c r="AO25" s="25">
        <v>8</v>
      </c>
      <c r="AP25" s="25">
        <v>23</v>
      </c>
      <c r="AQ25" s="25">
        <v>6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>
        <v>0</v>
      </c>
      <c r="AX25" s="25">
        <v>0</v>
      </c>
      <c r="AY25" s="25">
        <v>40</v>
      </c>
      <c r="AZ25" s="25">
        <v>30</v>
      </c>
      <c r="BA25" s="25">
        <v>8</v>
      </c>
      <c r="BB25" s="25">
        <v>1</v>
      </c>
    </row>
    <row r="26" spans="1:54" x14ac:dyDescent="0.2">
      <c r="A26" s="45"/>
      <c r="B26" s="26">
        <v>0.02</v>
      </c>
      <c r="C26" s="27">
        <v>0.02</v>
      </c>
      <c r="D26" s="27">
        <v>0.02</v>
      </c>
      <c r="E26" s="26">
        <v>0.02</v>
      </c>
      <c r="F26" s="27">
        <v>0.03</v>
      </c>
      <c r="G26" s="27">
        <v>0.02</v>
      </c>
      <c r="H26" s="27">
        <v>0.01</v>
      </c>
      <c r="I26" s="26">
        <v>0.02</v>
      </c>
      <c r="J26" s="27">
        <v>0.02</v>
      </c>
      <c r="K26" s="27">
        <v>0.03</v>
      </c>
      <c r="L26" s="27">
        <v>0.02</v>
      </c>
      <c r="M26" s="27">
        <v>0.01</v>
      </c>
      <c r="N26" s="27">
        <v>0.01</v>
      </c>
      <c r="O26" s="27">
        <v>0</v>
      </c>
      <c r="P26" s="27">
        <v>0.04</v>
      </c>
      <c r="Q26" s="27">
        <v>0.01</v>
      </c>
      <c r="R26" s="27">
        <v>0.03</v>
      </c>
      <c r="S26" s="27">
        <v>0.04</v>
      </c>
      <c r="T26" s="27">
        <v>0.01</v>
      </c>
      <c r="U26" s="27">
        <v>0.02</v>
      </c>
      <c r="V26" s="26">
        <v>0.02</v>
      </c>
      <c r="W26" s="27">
        <v>0.02</v>
      </c>
      <c r="X26" s="27">
        <v>0.02</v>
      </c>
      <c r="Y26" s="27">
        <v>0.01</v>
      </c>
      <c r="Z26" s="27">
        <v>0.04</v>
      </c>
      <c r="AA26" s="27">
        <v>0.04</v>
      </c>
      <c r="AB26" s="27">
        <v>0.02</v>
      </c>
      <c r="AC26" s="27">
        <v>0</v>
      </c>
      <c r="AD26" s="27">
        <v>0.02</v>
      </c>
      <c r="AE26" s="27">
        <v>0.08</v>
      </c>
      <c r="AF26" s="27">
        <v>0.02</v>
      </c>
      <c r="AG26" s="27">
        <v>0.01</v>
      </c>
      <c r="AH26" s="27">
        <v>0.02</v>
      </c>
      <c r="AI26" s="27">
        <v>0</v>
      </c>
      <c r="AJ26" s="27">
        <v>0.01</v>
      </c>
      <c r="AK26" s="27">
        <v>0.01</v>
      </c>
      <c r="AL26" s="27">
        <v>0.01</v>
      </c>
      <c r="AM26" s="27">
        <v>0.02</v>
      </c>
      <c r="AN26" s="26">
        <v>0.02</v>
      </c>
      <c r="AO26" s="27">
        <v>0.01</v>
      </c>
      <c r="AP26" s="27">
        <v>0.03</v>
      </c>
      <c r="AQ26" s="27">
        <v>0.06</v>
      </c>
      <c r="AR26" s="27">
        <v>0.01</v>
      </c>
      <c r="AS26" s="27">
        <v>0</v>
      </c>
      <c r="AT26" s="27">
        <v>0.09</v>
      </c>
      <c r="AU26" s="27">
        <v>0</v>
      </c>
      <c r="AV26" s="27">
        <v>0</v>
      </c>
      <c r="AW26" s="27">
        <v>0</v>
      </c>
      <c r="AX26" s="27">
        <v>0</v>
      </c>
      <c r="AY26" s="26">
        <v>0.02</v>
      </c>
      <c r="AZ26" s="27">
        <v>0.03</v>
      </c>
      <c r="BA26" s="27">
        <v>0.01</v>
      </c>
      <c r="BB26" s="27">
        <v>0.01</v>
      </c>
    </row>
    <row r="27" spans="1:54" x14ac:dyDescent="0.2">
      <c r="A27" s="45" t="s">
        <v>100</v>
      </c>
      <c r="B27" s="25">
        <v>40</v>
      </c>
      <c r="C27" s="25">
        <v>23</v>
      </c>
      <c r="D27" s="25">
        <v>16</v>
      </c>
      <c r="E27" s="25">
        <v>40</v>
      </c>
      <c r="F27" s="25">
        <v>11</v>
      </c>
      <c r="G27" s="25">
        <v>17</v>
      </c>
      <c r="H27" s="25">
        <v>11</v>
      </c>
      <c r="I27" s="25">
        <v>40</v>
      </c>
      <c r="J27" s="25">
        <v>3</v>
      </c>
      <c r="K27" s="25">
        <v>8</v>
      </c>
      <c r="L27" s="25">
        <v>2</v>
      </c>
      <c r="M27" s="25">
        <v>4</v>
      </c>
      <c r="N27" s="25">
        <v>4</v>
      </c>
      <c r="O27" s="25">
        <v>2</v>
      </c>
      <c r="P27" s="25">
        <v>4</v>
      </c>
      <c r="Q27" s="25">
        <v>6</v>
      </c>
      <c r="R27" s="25">
        <v>4</v>
      </c>
      <c r="S27" s="25">
        <v>1</v>
      </c>
      <c r="T27" s="25">
        <v>1</v>
      </c>
      <c r="U27" s="25">
        <v>1</v>
      </c>
      <c r="V27" s="25">
        <v>40</v>
      </c>
      <c r="W27" s="25">
        <v>1</v>
      </c>
      <c r="X27" s="25">
        <v>4</v>
      </c>
      <c r="Y27" s="25">
        <v>0</v>
      </c>
      <c r="Z27" s="25">
        <v>2</v>
      </c>
      <c r="AA27" s="25">
        <v>0</v>
      </c>
      <c r="AB27" s="25">
        <v>1</v>
      </c>
      <c r="AC27" s="25">
        <v>0</v>
      </c>
      <c r="AD27" s="25">
        <v>1</v>
      </c>
      <c r="AE27" s="25">
        <v>4</v>
      </c>
      <c r="AF27" s="25">
        <v>8</v>
      </c>
      <c r="AG27" s="25">
        <v>5</v>
      </c>
      <c r="AH27" s="25">
        <v>3</v>
      </c>
      <c r="AI27" s="25">
        <v>1</v>
      </c>
      <c r="AJ27" s="25">
        <v>3</v>
      </c>
      <c r="AK27" s="25">
        <v>1</v>
      </c>
      <c r="AL27" s="25">
        <v>3</v>
      </c>
      <c r="AM27" s="25">
        <v>4</v>
      </c>
      <c r="AN27" s="25">
        <v>39</v>
      </c>
      <c r="AO27" s="25">
        <v>2</v>
      </c>
      <c r="AP27" s="25">
        <v>32</v>
      </c>
      <c r="AQ27" s="25">
        <v>0</v>
      </c>
      <c r="AR27" s="25">
        <v>1</v>
      </c>
      <c r="AS27" s="25">
        <v>1</v>
      </c>
      <c r="AT27" s="25">
        <v>0</v>
      </c>
      <c r="AU27" s="25">
        <v>2</v>
      </c>
      <c r="AV27" s="25">
        <v>0</v>
      </c>
      <c r="AW27" s="25">
        <v>1</v>
      </c>
      <c r="AX27" s="25">
        <v>0</v>
      </c>
      <c r="AY27" s="25">
        <v>40</v>
      </c>
      <c r="AZ27" s="25">
        <v>27</v>
      </c>
      <c r="BA27" s="25">
        <v>9</v>
      </c>
      <c r="BB27" s="25">
        <v>4</v>
      </c>
    </row>
    <row r="28" spans="1:54" x14ac:dyDescent="0.2">
      <c r="A28" s="45"/>
      <c r="B28" s="26">
        <v>0.02</v>
      </c>
      <c r="C28" s="27">
        <v>0.02</v>
      </c>
      <c r="D28" s="27">
        <v>0.02</v>
      </c>
      <c r="E28" s="26">
        <v>0.02</v>
      </c>
      <c r="F28" s="27">
        <v>0.02</v>
      </c>
      <c r="G28" s="27">
        <v>0.02</v>
      </c>
      <c r="H28" s="27">
        <v>0.02</v>
      </c>
      <c r="I28" s="26">
        <v>0.02</v>
      </c>
      <c r="J28" s="27">
        <v>0.03</v>
      </c>
      <c r="K28" s="27">
        <v>0.03</v>
      </c>
      <c r="L28" s="27">
        <v>0.01</v>
      </c>
      <c r="M28" s="27">
        <v>0.03</v>
      </c>
      <c r="N28" s="27">
        <v>0.02</v>
      </c>
      <c r="O28" s="27">
        <v>0.01</v>
      </c>
      <c r="P28" s="27">
        <v>0.02</v>
      </c>
      <c r="Q28" s="27">
        <v>0.02</v>
      </c>
      <c r="R28" s="27">
        <v>0.02</v>
      </c>
      <c r="S28" s="27">
        <v>0.01</v>
      </c>
      <c r="T28" s="27">
        <v>0.01</v>
      </c>
      <c r="U28" s="27">
        <v>0.02</v>
      </c>
      <c r="V28" s="26">
        <v>0.02</v>
      </c>
      <c r="W28" s="27">
        <v>0.02</v>
      </c>
      <c r="X28" s="27">
        <v>0.02</v>
      </c>
      <c r="Y28" s="27">
        <v>0</v>
      </c>
      <c r="Z28" s="27">
        <v>0.03</v>
      </c>
      <c r="AA28" s="27">
        <v>0</v>
      </c>
      <c r="AB28" s="27">
        <v>0.01</v>
      </c>
      <c r="AC28" s="27">
        <v>0</v>
      </c>
      <c r="AD28" s="27">
        <v>0.01</v>
      </c>
      <c r="AE28" s="27">
        <v>0.05</v>
      </c>
      <c r="AF28" s="27">
        <v>0.02</v>
      </c>
      <c r="AG28" s="27">
        <v>0.03</v>
      </c>
      <c r="AH28" s="27">
        <v>0.03</v>
      </c>
      <c r="AI28" s="27">
        <v>0.01</v>
      </c>
      <c r="AJ28" s="27">
        <v>0.03</v>
      </c>
      <c r="AK28" s="27">
        <v>0.01</v>
      </c>
      <c r="AL28" s="27">
        <v>0.05</v>
      </c>
      <c r="AM28" s="27">
        <v>0.05</v>
      </c>
      <c r="AN28" s="26">
        <v>0.02</v>
      </c>
      <c r="AO28" s="27">
        <v>0</v>
      </c>
      <c r="AP28" s="27">
        <v>0.05</v>
      </c>
      <c r="AQ28" s="27">
        <v>0</v>
      </c>
      <c r="AR28" s="27">
        <v>0.01</v>
      </c>
      <c r="AS28" s="27">
        <v>0.02</v>
      </c>
      <c r="AT28" s="27">
        <v>0</v>
      </c>
      <c r="AU28" s="27">
        <v>0.05</v>
      </c>
      <c r="AV28" s="27">
        <v>0</v>
      </c>
      <c r="AW28" s="27">
        <v>0.01</v>
      </c>
      <c r="AX28" s="27">
        <v>0</v>
      </c>
      <c r="AY28" s="26">
        <v>0.02</v>
      </c>
      <c r="AZ28" s="27">
        <v>0.03</v>
      </c>
      <c r="BA28" s="27">
        <v>0.01</v>
      </c>
      <c r="BB28" s="27">
        <v>0.02</v>
      </c>
    </row>
    <row r="29" spans="1:54" x14ac:dyDescent="0.2">
      <c r="A29" s="45" t="s">
        <v>85</v>
      </c>
      <c r="B29" s="25">
        <v>895</v>
      </c>
      <c r="C29" s="25">
        <v>326</v>
      </c>
      <c r="D29" s="25">
        <v>570</v>
      </c>
      <c r="E29" s="25">
        <v>895</v>
      </c>
      <c r="F29" s="25">
        <v>251</v>
      </c>
      <c r="G29" s="25">
        <v>351</v>
      </c>
      <c r="H29" s="25">
        <v>293</v>
      </c>
      <c r="I29" s="25">
        <v>895</v>
      </c>
      <c r="J29" s="25">
        <v>38</v>
      </c>
      <c r="K29" s="25">
        <v>87</v>
      </c>
      <c r="L29" s="25">
        <v>80</v>
      </c>
      <c r="M29" s="25">
        <v>74</v>
      </c>
      <c r="N29" s="25">
        <v>76</v>
      </c>
      <c r="O29" s="25">
        <v>91</v>
      </c>
      <c r="P29" s="25">
        <v>87</v>
      </c>
      <c r="Q29" s="25">
        <v>124</v>
      </c>
      <c r="R29" s="25">
        <v>76</v>
      </c>
      <c r="S29" s="25">
        <v>49</v>
      </c>
      <c r="T29" s="25">
        <v>78</v>
      </c>
      <c r="U29" s="25">
        <v>37</v>
      </c>
      <c r="V29" s="25">
        <v>895</v>
      </c>
      <c r="W29" s="25">
        <v>37</v>
      </c>
      <c r="X29" s="25">
        <v>75</v>
      </c>
      <c r="Y29" s="25">
        <v>27</v>
      </c>
      <c r="Z29" s="25">
        <v>33</v>
      </c>
      <c r="AA29" s="25">
        <v>37</v>
      </c>
      <c r="AB29" s="25">
        <v>24</v>
      </c>
      <c r="AC29" s="25">
        <v>53</v>
      </c>
      <c r="AD29" s="25">
        <v>56</v>
      </c>
      <c r="AE29" s="25">
        <v>36</v>
      </c>
      <c r="AF29" s="25">
        <v>199</v>
      </c>
      <c r="AG29" s="25">
        <v>69</v>
      </c>
      <c r="AH29" s="25">
        <v>41</v>
      </c>
      <c r="AI29" s="25">
        <v>43</v>
      </c>
      <c r="AJ29" s="25">
        <v>59</v>
      </c>
      <c r="AK29" s="25">
        <v>41</v>
      </c>
      <c r="AL29" s="25">
        <v>31</v>
      </c>
      <c r="AM29" s="25">
        <v>36</v>
      </c>
      <c r="AN29" s="25">
        <v>858</v>
      </c>
      <c r="AO29" s="25">
        <v>182</v>
      </c>
      <c r="AP29" s="25">
        <v>293</v>
      </c>
      <c r="AQ29" s="25">
        <v>39</v>
      </c>
      <c r="AR29" s="25">
        <v>33</v>
      </c>
      <c r="AS29" s="25">
        <v>25</v>
      </c>
      <c r="AT29" s="25">
        <v>7</v>
      </c>
      <c r="AU29" s="25">
        <v>23</v>
      </c>
      <c r="AV29" s="25">
        <v>6</v>
      </c>
      <c r="AW29" s="25">
        <v>85</v>
      </c>
      <c r="AX29" s="25">
        <v>166</v>
      </c>
      <c r="AY29" s="25">
        <v>895</v>
      </c>
      <c r="AZ29" s="25">
        <v>402</v>
      </c>
      <c r="BA29" s="25">
        <v>365</v>
      </c>
      <c r="BB29" s="25">
        <v>129</v>
      </c>
    </row>
    <row r="30" spans="1:54" x14ac:dyDescent="0.2">
      <c r="A30" s="45"/>
      <c r="B30" s="26">
        <v>0.45</v>
      </c>
      <c r="C30" s="27">
        <v>0.33</v>
      </c>
      <c r="D30" s="27">
        <v>0.55000000000000004</v>
      </c>
      <c r="E30" s="26">
        <v>0.45</v>
      </c>
      <c r="F30" s="27">
        <v>0.44</v>
      </c>
      <c r="G30" s="27">
        <v>0.49</v>
      </c>
      <c r="H30" s="27">
        <v>0.41</v>
      </c>
      <c r="I30" s="26">
        <v>0.45</v>
      </c>
      <c r="J30" s="27">
        <v>0.46</v>
      </c>
      <c r="K30" s="27">
        <v>0.4</v>
      </c>
      <c r="L30" s="27">
        <v>0.48</v>
      </c>
      <c r="M30" s="27">
        <v>0.51</v>
      </c>
      <c r="N30" s="27">
        <v>0.43</v>
      </c>
      <c r="O30" s="27">
        <v>0.49</v>
      </c>
      <c r="P30" s="27">
        <v>0.33</v>
      </c>
      <c r="Q30" s="27">
        <v>0.45</v>
      </c>
      <c r="R30" s="27">
        <v>0.44</v>
      </c>
      <c r="S30" s="27">
        <v>0.51</v>
      </c>
      <c r="T30" s="27">
        <v>0.46</v>
      </c>
      <c r="U30" s="27">
        <v>0.67</v>
      </c>
      <c r="V30" s="26">
        <v>0.45</v>
      </c>
      <c r="W30" s="27">
        <v>0.67</v>
      </c>
      <c r="X30" s="27">
        <v>0.43</v>
      </c>
      <c r="Y30" s="27">
        <v>0.43</v>
      </c>
      <c r="Z30" s="27">
        <v>0.38</v>
      </c>
      <c r="AA30" s="27">
        <v>0.48</v>
      </c>
      <c r="AB30" s="27">
        <v>0.34</v>
      </c>
      <c r="AC30" s="27">
        <v>0.54</v>
      </c>
      <c r="AD30" s="27">
        <v>0.47</v>
      </c>
      <c r="AE30" s="27">
        <v>0.44</v>
      </c>
      <c r="AF30" s="27">
        <v>0.38</v>
      </c>
      <c r="AG30" s="27">
        <v>0.41</v>
      </c>
      <c r="AH30" s="27">
        <v>0.44</v>
      </c>
      <c r="AI30" s="27">
        <v>0.54</v>
      </c>
      <c r="AJ30" s="27">
        <v>0.53</v>
      </c>
      <c r="AK30" s="27">
        <v>0.56999999999999995</v>
      </c>
      <c r="AL30" s="27">
        <v>0.5</v>
      </c>
      <c r="AM30" s="27">
        <v>0.5</v>
      </c>
      <c r="AN30" s="26">
        <v>0.44</v>
      </c>
      <c r="AO30" s="27">
        <v>0.35</v>
      </c>
      <c r="AP30" s="27">
        <v>0.42</v>
      </c>
      <c r="AQ30" s="27">
        <v>0.39</v>
      </c>
      <c r="AR30" s="27">
        <v>0.34</v>
      </c>
      <c r="AS30" s="27">
        <v>0.46</v>
      </c>
      <c r="AT30" s="27">
        <v>0.57999999999999996</v>
      </c>
      <c r="AU30" s="27">
        <v>0.45</v>
      </c>
      <c r="AV30" s="27">
        <v>0.43</v>
      </c>
      <c r="AW30" s="27">
        <v>0.62</v>
      </c>
      <c r="AX30" s="27">
        <v>0.63</v>
      </c>
      <c r="AY30" s="26">
        <v>0.45</v>
      </c>
      <c r="AZ30" s="27">
        <v>0.45</v>
      </c>
      <c r="BA30" s="27">
        <v>0.41</v>
      </c>
      <c r="BB30" s="27">
        <v>0.56999999999999995</v>
      </c>
    </row>
    <row r="32" spans="1:54" x14ac:dyDescent="0.2">
      <c r="A32" s="29" t="s">
        <v>105</v>
      </c>
      <c r="B32" s="36">
        <f t="shared" ref="B32:BB32" si="0">IFERROR(SUM(B23,B25,B27)/B5,0)</f>
        <v>7.3280159521435698E-2</v>
      </c>
      <c r="C32" s="36">
        <f t="shared" si="0"/>
        <v>9.9080694586312565E-2</v>
      </c>
      <c r="D32" s="36">
        <f t="shared" si="0"/>
        <v>4.8685491723466409E-2</v>
      </c>
      <c r="E32" s="36">
        <f t="shared" si="0"/>
        <v>7.3280159521435698E-2</v>
      </c>
      <c r="F32" s="36">
        <f t="shared" si="0"/>
        <v>9.7902097902097904E-2</v>
      </c>
      <c r="G32" s="36">
        <f t="shared" si="0"/>
        <v>8.6592178770949726E-2</v>
      </c>
      <c r="H32" s="36">
        <f t="shared" si="0"/>
        <v>3.8942976356050069E-2</v>
      </c>
      <c r="I32" s="36">
        <f t="shared" si="0"/>
        <v>7.3280159521435698E-2</v>
      </c>
      <c r="J32" s="36">
        <f t="shared" si="0"/>
        <v>0.10975609756097561</v>
      </c>
      <c r="K32" s="36">
        <f t="shared" si="0"/>
        <v>0.1</v>
      </c>
      <c r="L32" s="36">
        <f t="shared" si="0"/>
        <v>6.6666666666666666E-2</v>
      </c>
      <c r="M32" s="36">
        <f t="shared" si="0"/>
        <v>4.1379310344827586E-2</v>
      </c>
      <c r="N32" s="36">
        <f t="shared" si="0"/>
        <v>6.8181818181818177E-2</v>
      </c>
      <c r="O32" s="36">
        <f t="shared" si="0"/>
        <v>4.8128342245989303E-2</v>
      </c>
      <c r="P32" s="36">
        <f t="shared" si="0"/>
        <v>0.12878787878787878</v>
      </c>
      <c r="Q32" s="36">
        <f t="shared" si="0"/>
        <v>0.04</v>
      </c>
      <c r="R32" s="36">
        <f t="shared" si="0"/>
        <v>8.1395348837209308E-2</v>
      </c>
      <c r="S32" s="36">
        <f t="shared" si="0"/>
        <v>6.25E-2</v>
      </c>
      <c r="T32" s="36">
        <f t="shared" si="0"/>
        <v>7.0588235294117646E-2</v>
      </c>
      <c r="U32" s="36">
        <f t="shared" si="0"/>
        <v>3.6363636363636362E-2</v>
      </c>
      <c r="V32" s="36">
        <f t="shared" si="0"/>
        <v>7.3280159521435698E-2</v>
      </c>
      <c r="W32" s="36">
        <f t="shared" si="0"/>
        <v>3.6363636363636362E-2</v>
      </c>
      <c r="X32" s="36">
        <f t="shared" si="0"/>
        <v>6.2857142857142861E-2</v>
      </c>
      <c r="Y32" s="36">
        <f t="shared" si="0"/>
        <v>1.5625E-2</v>
      </c>
      <c r="Z32" s="36">
        <f t="shared" si="0"/>
        <v>0.10344827586206896</v>
      </c>
      <c r="AA32" s="36">
        <f t="shared" si="0"/>
        <v>3.9473684210526314E-2</v>
      </c>
      <c r="AB32" s="36">
        <f t="shared" si="0"/>
        <v>0.15277777777777779</v>
      </c>
      <c r="AC32" s="36">
        <f t="shared" si="0"/>
        <v>1.0309278350515464E-2</v>
      </c>
      <c r="AD32" s="36">
        <f t="shared" si="0"/>
        <v>5.8333333333333334E-2</v>
      </c>
      <c r="AE32" s="36">
        <f t="shared" si="0"/>
        <v>0.14634146341463414</v>
      </c>
      <c r="AF32" s="36">
        <f t="shared" si="0"/>
        <v>8.9694656488549615E-2</v>
      </c>
      <c r="AG32" s="36">
        <f t="shared" si="0"/>
        <v>7.6923076923076927E-2</v>
      </c>
      <c r="AH32" s="36">
        <f t="shared" si="0"/>
        <v>9.8901098901098897E-2</v>
      </c>
      <c r="AI32" s="36">
        <f t="shared" si="0"/>
        <v>3.7974683544303799E-2</v>
      </c>
      <c r="AJ32" s="36">
        <f t="shared" si="0"/>
        <v>3.6363636363636362E-2</v>
      </c>
      <c r="AK32" s="36">
        <f t="shared" si="0"/>
        <v>4.1666666666666664E-2</v>
      </c>
      <c r="AL32" s="36">
        <f t="shared" si="0"/>
        <v>0.1</v>
      </c>
      <c r="AM32" s="36">
        <f t="shared" si="0"/>
        <v>8.2191780821917804E-2</v>
      </c>
      <c r="AN32" s="36">
        <f t="shared" si="0"/>
        <v>7.43208610968734E-2</v>
      </c>
      <c r="AO32" s="36">
        <f t="shared" si="0"/>
        <v>2.6666666666666668E-2</v>
      </c>
      <c r="AP32" s="36">
        <f t="shared" si="0"/>
        <v>0.1449067431850789</v>
      </c>
      <c r="AQ32" s="36">
        <f t="shared" si="0"/>
        <v>0.12</v>
      </c>
      <c r="AR32" s="36">
        <f t="shared" si="0"/>
        <v>2.0833333333333332E-2</v>
      </c>
      <c r="AS32" s="36">
        <f t="shared" si="0"/>
        <v>5.4545454545454543E-2</v>
      </c>
      <c r="AT32" s="36">
        <f t="shared" si="0"/>
        <v>0.16666666666666666</v>
      </c>
      <c r="AU32" s="36">
        <f t="shared" si="0"/>
        <v>0.06</v>
      </c>
      <c r="AV32" s="36">
        <f t="shared" si="0"/>
        <v>0</v>
      </c>
      <c r="AW32" s="36">
        <f t="shared" si="0"/>
        <v>2.2058823529411766E-2</v>
      </c>
      <c r="AX32" s="36">
        <f t="shared" si="0"/>
        <v>2.2641509433962263E-2</v>
      </c>
      <c r="AY32" s="36">
        <f t="shared" si="0"/>
        <v>7.3280159521435698E-2</v>
      </c>
      <c r="AZ32" s="36">
        <f t="shared" si="0"/>
        <v>0.11299435028248588</v>
      </c>
      <c r="BA32" s="36">
        <f t="shared" si="0"/>
        <v>4.357541899441341E-2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0.20987038883349951</v>
      </c>
      <c r="C34" s="36">
        <f t="shared" si="1"/>
        <v>0.25740551583248211</v>
      </c>
      <c r="D34" s="36">
        <f t="shared" si="1"/>
        <v>0.16358325219084713</v>
      </c>
      <c r="E34" s="36">
        <f t="shared" si="1"/>
        <v>0.20987038883349951</v>
      </c>
      <c r="F34" s="36">
        <f t="shared" si="1"/>
        <v>0.14160839160839161</v>
      </c>
      <c r="G34" s="36">
        <f t="shared" si="1"/>
        <v>0.17737430167597765</v>
      </c>
      <c r="H34" s="36">
        <f t="shared" si="1"/>
        <v>0.29624478442280944</v>
      </c>
      <c r="I34" s="36">
        <f t="shared" si="1"/>
        <v>0.20987038883349951</v>
      </c>
      <c r="J34" s="36">
        <f t="shared" si="1"/>
        <v>0.18292682926829268</v>
      </c>
      <c r="K34" s="36">
        <f t="shared" si="1"/>
        <v>0.27727272727272728</v>
      </c>
      <c r="L34" s="36">
        <f t="shared" si="1"/>
        <v>0.19393939393939394</v>
      </c>
      <c r="M34" s="36">
        <f t="shared" si="1"/>
        <v>0.16551724137931034</v>
      </c>
      <c r="N34" s="36">
        <f t="shared" si="1"/>
        <v>0.20454545454545456</v>
      </c>
      <c r="O34" s="36">
        <f t="shared" si="1"/>
        <v>0.21390374331550802</v>
      </c>
      <c r="P34" s="36">
        <f t="shared" si="1"/>
        <v>0.14015151515151514</v>
      </c>
      <c r="Q34" s="36">
        <f t="shared" si="1"/>
        <v>0.24363636363636362</v>
      </c>
      <c r="R34" s="36">
        <f t="shared" si="1"/>
        <v>0.26162790697674421</v>
      </c>
      <c r="S34" s="36">
        <f t="shared" si="1"/>
        <v>0.29166666666666669</v>
      </c>
      <c r="T34" s="36">
        <f t="shared" si="1"/>
        <v>0.17647058823529413</v>
      </c>
      <c r="U34" s="36">
        <f t="shared" si="1"/>
        <v>0.10909090909090909</v>
      </c>
      <c r="V34" s="36">
        <f t="shared" si="1"/>
        <v>0.20987038883349951</v>
      </c>
      <c r="W34" s="36">
        <f t="shared" si="1"/>
        <v>0.10909090909090909</v>
      </c>
      <c r="X34" s="36">
        <f t="shared" si="1"/>
        <v>0.19428571428571428</v>
      </c>
      <c r="Y34" s="36">
        <f t="shared" si="1"/>
        <v>0.28125</v>
      </c>
      <c r="Z34" s="36">
        <f t="shared" si="1"/>
        <v>0.31034482758620691</v>
      </c>
      <c r="AA34" s="36">
        <f t="shared" si="1"/>
        <v>0.30263157894736842</v>
      </c>
      <c r="AB34" s="36">
        <f t="shared" si="1"/>
        <v>0.25</v>
      </c>
      <c r="AC34" s="36">
        <f t="shared" si="1"/>
        <v>0.13402061855670103</v>
      </c>
      <c r="AD34" s="36">
        <f t="shared" si="1"/>
        <v>0.21666666666666667</v>
      </c>
      <c r="AE34" s="36">
        <f t="shared" si="1"/>
        <v>0.2073170731707317</v>
      </c>
      <c r="AF34" s="36">
        <f t="shared" si="1"/>
        <v>0.18320610687022901</v>
      </c>
      <c r="AG34" s="36">
        <f t="shared" si="1"/>
        <v>0.30177514792899407</v>
      </c>
      <c r="AH34" s="36">
        <f t="shared" si="1"/>
        <v>0.17582417582417584</v>
      </c>
      <c r="AI34" s="36">
        <f t="shared" si="1"/>
        <v>0.22784810126582278</v>
      </c>
      <c r="AJ34" s="36">
        <f t="shared" si="1"/>
        <v>0.16363636363636364</v>
      </c>
      <c r="AK34" s="36">
        <f t="shared" si="1"/>
        <v>0.22222222222222221</v>
      </c>
      <c r="AL34" s="36">
        <f t="shared" si="1"/>
        <v>0.13333333333333333</v>
      </c>
      <c r="AM34" s="36">
        <f t="shared" si="1"/>
        <v>0.21917808219178081</v>
      </c>
      <c r="AN34" s="36">
        <f t="shared" si="1"/>
        <v>0.21219887237314197</v>
      </c>
      <c r="AO34" s="36">
        <f t="shared" si="1"/>
        <v>0.39428571428571429</v>
      </c>
      <c r="AP34" s="36">
        <f t="shared" si="1"/>
        <v>8.608321377331421E-2</v>
      </c>
      <c r="AQ34" s="36">
        <f t="shared" si="1"/>
        <v>0.12</v>
      </c>
      <c r="AR34" s="36">
        <f t="shared" si="1"/>
        <v>0.5</v>
      </c>
      <c r="AS34" s="36">
        <f t="shared" si="1"/>
        <v>0.18181818181818182</v>
      </c>
      <c r="AT34" s="36">
        <f t="shared" si="1"/>
        <v>8.3333333333333329E-2</v>
      </c>
      <c r="AU34" s="36">
        <f t="shared" si="1"/>
        <v>0.16</v>
      </c>
      <c r="AV34" s="36">
        <f t="shared" si="1"/>
        <v>0.33333333333333331</v>
      </c>
      <c r="AW34" s="36">
        <f t="shared" si="1"/>
        <v>0.19852941176470587</v>
      </c>
      <c r="AX34" s="36">
        <f t="shared" si="1"/>
        <v>0.14339622641509434</v>
      </c>
      <c r="AY34" s="36">
        <f t="shared" si="1"/>
        <v>0.20987038883349951</v>
      </c>
      <c r="AZ34" s="36">
        <f t="shared" si="1"/>
        <v>0.10621468926553672</v>
      </c>
      <c r="BA34" s="36">
        <f t="shared" si="1"/>
        <v>0.33743016759776534</v>
      </c>
      <c r="BB34" s="36">
        <f t="shared" si="1"/>
        <v>0.11061946902654868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3.7551755175517552</v>
      </c>
      <c r="C36" s="48">
        <f>((C7*0)+(C9*1)+(C11*2)+(C13*3)+(C15*4)+(C17*5)+(C19*6)+(C21*7)+(C23*8)+(C25*9)+(C27*10))/(C5-SUM(C29))</f>
        <v>3.7488514548238898</v>
      </c>
      <c r="D36" s="48">
        <f>((D7*0)+(D9*1)+(D11*2)+(D13*3)+(D15*4)+(D17*5)+(D19*6)+(D21*7)+(D23*8)+(D25*9)+(D27*10))/(D5-SUM(D29))</f>
        <v>3.7614879649890591</v>
      </c>
      <c r="E36" s="48">
        <f>((E7*0)+(E9*1)+(E11*2)+(E13*3)+(E15*4)+(E17*5)+(E19*6)+(E21*7)+(E23*8)+(E25*9)+(E27*10))/(E5-SUM(E29))</f>
        <v>3.7551755175517552</v>
      </c>
      <c r="F36" s="48">
        <f>((F7*0)+(F9*1)+(F11*2)+(F13*3)+(F15*4)+(F17*5)+(F19*6)+(F21*7)+(F23*8)+(F25*9)+(F27*10))/(F5-SUM(F29))</f>
        <v>4.5794392523364484</v>
      </c>
      <c r="G36" s="48">
        <f>((G7*0)+(G9*1)+(G11*2)+(G13*3)+(G15*4)+(G17*5)+(G19*6)+(G21*7)+(G23*8)+(G25*9)+(G27*10))/(G5-SUM(G29))</f>
        <v>3.967123287671233</v>
      </c>
      <c r="H36" s="48">
        <f>((H7*0)+(H9*1)+(H11*2)+(H13*3)+(H15*4)+(H17*5)+(H19*6)+(H21*7)+(H23*8)+(H25*9)+(H27*10))/(H5-SUM(H29))</f>
        <v>2.927230046948357</v>
      </c>
      <c r="I36" s="48">
        <f>((I7*0)+(I9*1)+(I11*2)+(I13*3)+(I15*4)+(I17*5)+(I19*6)+(I21*7)+(I23*8)+(I25*9)+(I27*10))/(I5-SUM(I29))</f>
        <v>3.7551755175517552</v>
      </c>
      <c r="J36" s="48">
        <f>((J7*0)+(J9*1)+(J11*2)+(J13*3)+(J15*4)+(J17*5)+(J19*6)+(J21*7)+(J23*8)+(J25*9)+(J27*10))/(J5-SUM(J29))</f>
        <v>4.4772727272727275</v>
      </c>
      <c r="K36" s="48">
        <f>((K7*0)+(K9*1)+(K11*2)+(K13*3)+(K15*4)+(K17*5)+(K19*6)+(K21*7)+(K23*8)+(K25*9)+(K27*10))/(K5-SUM(K29))</f>
        <v>3.5789473684210527</v>
      </c>
      <c r="L36" s="48">
        <f>((L7*0)+(L9*1)+(L11*2)+(L13*3)+(L15*4)+(L17*5)+(L19*6)+(L21*7)+(L23*8)+(L25*9)+(L27*10))/(L5-SUM(L29))</f>
        <v>3.611764705882353</v>
      </c>
      <c r="M36" s="48">
        <f>((M7*0)+(M9*1)+(M11*2)+(M13*3)+(M15*4)+(M17*5)+(M19*6)+(M21*7)+(M23*8)+(M25*9)+(M27*10))/(M5-SUM(M29))</f>
        <v>3.76056338028169</v>
      </c>
      <c r="N36" s="48">
        <f>((N7*0)+(N9*1)+(N11*2)+(N13*3)+(N15*4)+(N17*5)+(N19*6)+(N21*7)+(N23*8)+(N25*9)+(N27*10))/(N5-SUM(N29))</f>
        <v>4.01</v>
      </c>
      <c r="O36" s="48">
        <f>((O7*0)+(O9*1)+(O11*2)+(O13*3)+(O15*4)+(O17*5)+(O19*6)+(O21*7)+(O23*8)+(O25*9)+(O27*10))/(O5-SUM(O29))</f>
        <v>3.375</v>
      </c>
      <c r="P36" s="48">
        <f>((P7*0)+(P9*1)+(P11*2)+(P13*3)+(P15*4)+(P17*5)+(P19*6)+(P21*7)+(P23*8)+(P25*9)+(P27*10))/(P5-SUM(P29))</f>
        <v>4.7570621468926557</v>
      </c>
      <c r="Q36" s="48">
        <f>((Q7*0)+(Q9*1)+(Q11*2)+(Q13*3)+(Q15*4)+(Q17*5)+(Q19*6)+(Q21*7)+(Q23*8)+(Q25*9)+(Q27*10))/(Q5-SUM(Q29))</f>
        <v>3.0397350993377485</v>
      </c>
      <c r="R36" s="48">
        <f>((R7*0)+(R9*1)+(R11*2)+(R13*3)+(R15*4)+(R17*5)+(R19*6)+(R21*7)+(R23*8)+(R25*9)+(R27*10))/(R5-SUM(R29))</f>
        <v>3.4583333333333335</v>
      </c>
      <c r="S36" s="48">
        <f t="shared" ref="S36:BB36" si="2">((S7*0)+(S9*1)+(S11*2)+(S13*3)+(S15*4)+(S17*5)+(S19*6)+(S21*7)+(S23*8)+(S25*9)+(S27*10))/(S5-SUM(S29))</f>
        <v>2.8510638297872339</v>
      </c>
      <c r="T36" s="48">
        <f t="shared" si="2"/>
        <v>4.1086956521739131</v>
      </c>
      <c r="U36" s="48">
        <f t="shared" si="2"/>
        <v>4.166666666666667</v>
      </c>
      <c r="V36" s="48">
        <f t="shared" si="2"/>
        <v>3.7551755175517552</v>
      </c>
      <c r="W36" s="48">
        <f t="shared" si="2"/>
        <v>4.166666666666667</v>
      </c>
      <c r="X36" s="48">
        <f t="shared" si="2"/>
        <v>4.1100000000000003</v>
      </c>
      <c r="Y36" s="48">
        <f t="shared" si="2"/>
        <v>2.5675675675675675</v>
      </c>
      <c r="Z36" s="48">
        <f t="shared" si="2"/>
        <v>3.7037037037037037</v>
      </c>
      <c r="AA36" s="48">
        <f t="shared" si="2"/>
        <v>2.641025641025641</v>
      </c>
      <c r="AB36" s="48">
        <f t="shared" si="2"/>
        <v>4.208333333333333</v>
      </c>
      <c r="AC36" s="48">
        <f t="shared" si="2"/>
        <v>4.1136363636363633</v>
      </c>
      <c r="AD36" s="48">
        <f t="shared" si="2"/>
        <v>3.28125</v>
      </c>
      <c r="AE36" s="48">
        <f t="shared" si="2"/>
        <v>4.3695652173913047</v>
      </c>
      <c r="AF36" s="48">
        <f t="shared" si="2"/>
        <v>4.1107692307692307</v>
      </c>
      <c r="AG36" s="48">
        <f t="shared" si="2"/>
        <v>3.21</v>
      </c>
      <c r="AH36" s="48">
        <f t="shared" si="2"/>
        <v>4.34</v>
      </c>
      <c r="AI36" s="48">
        <f t="shared" si="2"/>
        <v>3.2777777777777777</v>
      </c>
      <c r="AJ36" s="48">
        <f t="shared" si="2"/>
        <v>3.6470588235294117</v>
      </c>
      <c r="AK36" s="48">
        <f t="shared" si="2"/>
        <v>2.5806451612903225</v>
      </c>
      <c r="AL36" s="48">
        <f t="shared" si="2"/>
        <v>4.8965517241379306</v>
      </c>
      <c r="AM36" s="48">
        <f t="shared" si="2"/>
        <v>3.6486486486486487</v>
      </c>
      <c r="AN36" s="48">
        <f t="shared" si="2"/>
        <v>3.7520585544373284</v>
      </c>
      <c r="AO36" s="48">
        <f t="shared" si="2"/>
        <v>2.2215743440233235</v>
      </c>
      <c r="AP36" s="48">
        <f t="shared" si="2"/>
        <v>5.4826732673267324</v>
      </c>
      <c r="AQ36" s="48">
        <f t="shared" si="2"/>
        <v>4.9508196721311473</v>
      </c>
      <c r="AR36" s="48">
        <f t="shared" si="2"/>
        <v>1.6190476190476191</v>
      </c>
      <c r="AS36" s="48">
        <f t="shared" si="2"/>
        <v>4.166666666666667</v>
      </c>
      <c r="AT36" s="48">
        <f t="shared" si="2"/>
        <v>5</v>
      </c>
      <c r="AU36" s="48">
        <f t="shared" si="2"/>
        <v>3.9629629629629628</v>
      </c>
      <c r="AV36" s="48">
        <f t="shared" si="2"/>
        <v>2.4444444444444446</v>
      </c>
      <c r="AW36" s="48">
        <f t="shared" si="2"/>
        <v>2.6862745098039214</v>
      </c>
      <c r="AX36" s="48">
        <f t="shared" si="2"/>
        <v>3.2828282828282829</v>
      </c>
      <c r="AY36" s="48">
        <f t="shared" si="2"/>
        <v>3.7551755175517552</v>
      </c>
      <c r="AZ36" s="48">
        <f t="shared" si="2"/>
        <v>5.0807453416149064</v>
      </c>
      <c r="BA36" s="48">
        <f t="shared" si="2"/>
        <v>2.5132075471698112</v>
      </c>
      <c r="BB36" s="48">
        <f t="shared" si="2"/>
        <v>3.9793814432989691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showGridLines="0" workbookViewId="0">
      <pane xSplit="1" ySplit="6" topLeftCell="B7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RowHeight="12" x14ac:dyDescent="0.2"/>
  <cols>
    <col min="1" max="1" width="40.625" style="29" customWidth="1"/>
    <col min="2" max="54" width="10.625" style="20" customWidth="1"/>
    <col min="55" max="1000" width="7.875" style="20" customWidth="1"/>
    <col min="1001" max="16384" width="9" style="20"/>
  </cols>
  <sheetData>
    <row r="1" spans="1:54" x14ac:dyDescent="0.2">
      <c r="A1" s="46" t="s">
        <v>104</v>
      </c>
      <c r="B1" s="47" t="s">
        <v>36</v>
      </c>
      <c r="C1" s="47"/>
      <c r="D1" s="47"/>
      <c r="E1" s="47" t="s">
        <v>37</v>
      </c>
      <c r="F1" s="47"/>
      <c r="G1" s="47"/>
      <c r="H1" s="47"/>
      <c r="I1" s="47" t="s">
        <v>38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 t="s">
        <v>39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 t="s">
        <v>40</v>
      </c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 t="s">
        <v>41</v>
      </c>
      <c r="AZ1" s="47"/>
      <c r="BA1" s="47"/>
      <c r="BB1" s="47"/>
    </row>
    <row r="2" spans="1:54" ht="36" x14ac:dyDescent="0.2">
      <c r="A2" s="46"/>
      <c r="B2" s="21" t="s">
        <v>42</v>
      </c>
      <c r="C2" s="22" t="s">
        <v>43</v>
      </c>
      <c r="D2" s="22" t="s">
        <v>44</v>
      </c>
      <c r="E2" s="21" t="s">
        <v>42</v>
      </c>
      <c r="F2" s="22" t="s">
        <v>45</v>
      </c>
      <c r="G2" s="22" t="s">
        <v>46</v>
      </c>
      <c r="H2" s="22" t="s">
        <v>47</v>
      </c>
      <c r="I2" s="21" t="s">
        <v>42</v>
      </c>
      <c r="J2" s="22" t="s">
        <v>48</v>
      </c>
      <c r="K2" s="22" t="s">
        <v>49</v>
      </c>
      <c r="L2" s="22" t="s">
        <v>50</v>
      </c>
      <c r="M2" s="22" t="s">
        <v>51</v>
      </c>
      <c r="N2" s="22" t="s">
        <v>52</v>
      </c>
      <c r="O2" s="22" t="s">
        <v>53</v>
      </c>
      <c r="P2" s="22" t="s">
        <v>54</v>
      </c>
      <c r="Q2" s="22" t="s">
        <v>55</v>
      </c>
      <c r="R2" s="22" t="s">
        <v>56</v>
      </c>
      <c r="S2" s="22" t="s">
        <v>57</v>
      </c>
      <c r="T2" s="22" t="s">
        <v>58</v>
      </c>
      <c r="U2" s="22" t="s">
        <v>59</v>
      </c>
      <c r="V2" s="21" t="s">
        <v>42</v>
      </c>
      <c r="W2" s="22" t="s">
        <v>60</v>
      </c>
      <c r="X2" s="22" t="s">
        <v>61</v>
      </c>
      <c r="Y2" s="22" t="s">
        <v>62</v>
      </c>
      <c r="Z2" s="22" t="s">
        <v>63</v>
      </c>
      <c r="AA2" s="22" t="s">
        <v>64</v>
      </c>
      <c r="AB2" s="22" t="s">
        <v>65</v>
      </c>
      <c r="AC2" s="22" t="s">
        <v>66</v>
      </c>
      <c r="AD2" s="22" t="s">
        <v>67</v>
      </c>
      <c r="AE2" s="22" t="s">
        <v>68</v>
      </c>
      <c r="AF2" s="22" t="s">
        <v>54</v>
      </c>
      <c r="AG2" s="22" t="s">
        <v>69</v>
      </c>
      <c r="AH2" s="22" t="s">
        <v>70</v>
      </c>
      <c r="AI2" s="22" t="s">
        <v>71</v>
      </c>
      <c r="AJ2" s="22" t="s">
        <v>72</v>
      </c>
      <c r="AK2" s="22" t="s">
        <v>73</v>
      </c>
      <c r="AL2" s="22" t="s">
        <v>74</v>
      </c>
      <c r="AM2" s="22" t="s">
        <v>75</v>
      </c>
      <c r="AN2" s="21" t="s">
        <v>42</v>
      </c>
      <c r="AO2" s="22" t="s">
        <v>76</v>
      </c>
      <c r="AP2" s="22" t="s">
        <v>77</v>
      </c>
      <c r="AQ2" s="22" t="s">
        <v>78</v>
      </c>
      <c r="AR2" s="22" t="s">
        <v>79</v>
      </c>
      <c r="AS2" s="22" t="s">
        <v>80</v>
      </c>
      <c r="AT2" s="22" t="s">
        <v>81</v>
      </c>
      <c r="AU2" s="22" t="s">
        <v>82</v>
      </c>
      <c r="AV2" s="22" t="s">
        <v>83</v>
      </c>
      <c r="AW2" s="22" t="s">
        <v>84</v>
      </c>
      <c r="AX2" s="22" t="s">
        <v>85</v>
      </c>
      <c r="AY2" s="21" t="s">
        <v>42</v>
      </c>
      <c r="AZ2" s="22" t="s">
        <v>86</v>
      </c>
      <c r="BA2" s="22" t="s">
        <v>87</v>
      </c>
      <c r="BB2" s="22" t="s">
        <v>88</v>
      </c>
    </row>
    <row r="3" spans="1:54" x14ac:dyDescent="0.2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</row>
    <row r="4" spans="1:54" x14ac:dyDescent="0.2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">
      <c r="A5" s="44" t="s">
        <v>89</v>
      </c>
      <c r="B5" s="25">
        <v>2006</v>
      </c>
      <c r="C5" s="25">
        <v>979</v>
      </c>
      <c r="D5" s="25">
        <v>1027</v>
      </c>
      <c r="E5" s="25">
        <v>2006</v>
      </c>
      <c r="F5" s="25">
        <v>572</v>
      </c>
      <c r="G5" s="25">
        <v>716</v>
      </c>
      <c r="H5" s="25">
        <v>719</v>
      </c>
      <c r="I5" s="25">
        <v>2006</v>
      </c>
      <c r="J5" s="25">
        <v>82</v>
      </c>
      <c r="K5" s="25">
        <v>220</v>
      </c>
      <c r="L5" s="25">
        <v>165</v>
      </c>
      <c r="M5" s="25">
        <v>145</v>
      </c>
      <c r="N5" s="25">
        <v>176</v>
      </c>
      <c r="O5" s="25">
        <v>187</v>
      </c>
      <c r="P5" s="25">
        <v>264</v>
      </c>
      <c r="Q5" s="25">
        <v>275</v>
      </c>
      <c r="R5" s="25">
        <v>172</v>
      </c>
      <c r="S5" s="25">
        <v>96</v>
      </c>
      <c r="T5" s="25">
        <v>170</v>
      </c>
      <c r="U5" s="25">
        <v>55</v>
      </c>
      <c r="V5" s="25">
        <v>2006</v>
      </c>
      <c r="W5" s="25">
        <v>55</v>
      </c>
      <c r="X5" s="25">
        <v>175</v>
      </c>
      <c r="Y5" s="25">
        <v>64</v>
      </c>
      <c r="Z5" s="25">
        <v>87</v>
      </c>
      <c r="AA5" s="25">
        <v>76</v>
      </c>
      <c r="AB5" s="25">
        <v>72</v>
      </c>
      <c r="AC5" s="25">
        <v>97</v>
      </c>
      <c r="AD5" s="25">
        <v>120</v>
      </c>
      <c r="AE5" s="25">
        <v>82</v>
      </c>
      <c r="AF5" s="25">
        <v>524</v>
      </c>
      <c r="AG5" s="25">
        <v>169</v>
      </c>
      <c r="AH5" s="25">
        <v>91</v>
      </c>
      <c r="AI5" s="25">
        <v>79</v>
      </c>
      <c r="AJ5" s="25">
        <v>110</v>
      </c>
      <c r="AK5" s="25">
        <v>72</v>
      </c>
      <c r="AL5" s="25">
        <v>60</v>
      </c>
      <c r="AM5" s="25">
        <v>73</v>
      </c>
      <c r="AN5" s="25">
        <v>1951</v>
      </c>
      <c r="AO5" s="25">
        <v>525</v>
      </c>
      <c r="AP5" s="25">
        <v>697</v>
      </c>
      <c r="AQ5" s="25">
        <v>100</v>
      </c>
      <c r="AR5" s="25">
        <v>96</v>
      </c>
      <c r="AS5" s="25">
        <v>55</v>
      </c>
      <c r="AT5" s="25">
        <v>12</v>
      </c>
      <c r="AU5" s="25">
        <v>50</v>
      </c>
      <c r="AV5" s="25">
        <v>15</v>
      </c>
      <c r="AW5" s="25">
        <v>136</v>
      </c>
      <c r="AX5" s="25">
        <v>265</v>
      </c>
      <c r="AY5" s="25">
        <v>2006</v>
      </c>
      <c r="AZ5" s="25">
        <v>885</v>
      </c>
      <c r="BA5" s="25">
        <v>895</v>
      </c>
      <c r="BB5" s="25">
        <v>226</v>
      </c>
    </row>
    <row r="6" spans="1:54" x14ac:dyDescent="0.2">
      <c r="A6" s="45"/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6">
        <v>1</v>
      </c>
      <c r="AR6" s="26">
        <v>1</v>
      </c>
      <c r="AS6" s="26">
        <v>1</v>
      </c>
      <c r="AT6" s="26">
        <v>1</v>
      </c>
      <c r="AU6" s="26">
        <v>1</v>
      </c>
      <c r="AV6" s="26">
        <v>1</v>
      </c>
      <c r="AW6" s="26">
        <v>1</v>
      </c>
      <c r="AX6" s="26">
        <v>1</v>
      </c>
      <c r="AY6" s="26">
        <v>1</v>
      </c>
      <c r="AZ6" s="26">
        <v>1</v>
      </c>
      <c r="BA6" s="26">
        <v>1</v>
      </c>
      <c r="BB6" s="26">
        <v>1</v>
      </c>
    </row>
    <row r="7" spans="1:54" x14ac:dyDescent="0.2">
      <c r="A7" s="45" t="s">
        <v>90</v>
      </c>
      <c r="B7" s="25">
        <v>618</v>
      </c>
      <c r="C7" s="25">
        <v>342</v>
      </c>
      <c r="D7" s="25">
        <v>275</v>
      </c>
      <c r="E7" s="25">
        <v>618</v>
      </c>
      <c r="F7" s="25">
        <v>93</v>
      </c>
      <c r="G7" s="25">
        <v>211</v>
      </c>
      <c r="H7" s="25">
        <v>314</v>
      </c>
      <c r="I7" s="25">
        <v>618</v>
      </c>
      <c r="J7" s="25">
        <v>23</v>
      </c>
      <c r="K7" s="25">
        <v>67</v>
      </c>
      <c r="L7" s="25">
        <v>52</v>
      </c>
      <c r="M7" s="25">
        <v>43</v>
      </c>
      <c r="N7" s="25">
        <v>53</v>
      </c>
      <c r="O7" s="25">
        <v>57</v>
      </c>
      <c r="P7" s="25">
        <v>71</v>
      </c>
      <c r="Q7" s="25">
        <v>100</v>
      </c>
      <c r="R7" s="25">
        <v>59</v>
      </c>
      <c r="S7" s="25">
        <v>32</v>
      </c>
      <c r="T7" s="25">
        <v>47</v>
      </c>
      <c r="U7" s="25">
        <v>13</v>
      </c>
      <c r="V7" s="25">
        <v>618</v>
      </c>
      <c r="W7" s="25">
        <v>13</v>
      </c>
      <c r="X7" s="25">
        <v>49</v>
      </c>
      <c r="Y7" s="25">
        <v>27</v>
      </c>
      <c r="Z7" s="25">
        <v>33</v>
      </c>
      <c r="AA7" s="25">
        <v>29</v>
      </c>
      <c r="AB7" s="25">
        <v>20</v>
      </c>
      <c r="AC7" s="25">
        <v>27</v>
      </c>
      <c r="AD7" s="25">
        <v>42</v>
      </c>
      <c r="AE7" s="25">
        <v>20</v>
      </c>
      <c r="AF7" s="25">
        <v>159</v>
      </c>
      <c r="AG7" s="25">
        <v>57</v>
      </c>
      <c r="AH7" s="25">
        <v>24</v>
      </c>
      <c r="AI7" s="25">
        <v>23</v>
      </c>
      <c r="AJ7" s="25">
        <v>32</v>
      </c>
      <c r="AK7" s="25">
        <v>20</v>
      </c>
      <c r="AL7" s="25">
        <v>16</v>
      </c>
      <c r="AM7" s="25">
        <v>25</v>
      </c>
      <c r="AN7" s="25">
        <v>605</v>
      </c>
      <c r="AO7" s="25">
        <v>308</v>
      </c>
      <c r="AP7" s="25">
        <v>78</v>
      </c>
      <c r="AQ7" s="25">
        <v>19</v>
      </c>
      <c r="AR7" s="25">
        <v>58</v>
      </c>
      <c r="AS7" s="25">
        <v>10</v>
      </c>
      <c r="AT7" s="25">
        <v>4</v>
      </c>
      <c r="AU7" s="25">
        <v>12</v>
      </c>
      <c r="AV7" s="25">
        <v>5</v>
      </c>
      <c r="AW7" s="25">
        <v>36</v>
      </c>
      <c r="AX7" s="25">
        <v>72</v>
      </c>
      <c r="AY7" s="25">
        <v>618</v>
      </c>
      <c r="AZ7" s="25">
        <v>141</v>
      </c>
      <c r="BA7" s="25">
        <v>437</v>
      </c>
      <c r="BB7" s="25">
        <v>40</v>
      </c>
    </row>
    <row r="8" spans="1:54" x14ac:dyDescent="0.2">
      <c r="A8" s="45"/>
      <c r="B8" s="26">
        <v>0.31</v>
      </c>
      <c r="C8" s="27">
        <v>0.35</v>
      </c>
      <c r="D8" s="27">
        <v>0.27</v>
      </c>
      <c r="E8" s="26">
        <v>0.31</v>
      </c>
      <c r="F8" s="27">
        <v>0.16</v>
      </c>
      <c r="G8" s="27">
        <v>0.28999999999999998</v>
      </c>
      <c r="H8" s="27">
        <v>0.44</v>
      </c>
      <c r="I8" s="26">
        <v>0.31</v>
      </c>
      <c r="J8" s="27">
        <v>0.28000000000000003</v>
      </c>
      <c r="K8" s="27">
        <v>0.31</v>
      </c>
      <c r="L8" s="27">
        <v>0.32</v>
      </c>
      <c r="M8" s="27">
        <v>0.28999999999999998</v>
      </c>
      <c r="N8" s="27">
        <v>0.3</v>
      </c>
      <c r="O8" s="27">
        <v>0.31</v>
      </c>
      <c r="P8" s="27">
        <v>0.27</v>
      </c>
      <c r="Q8" s="27">
        <v>0.36</v>
      </c>
      <c r="R8" s="27">
        <v>0.34</v>
      </c>
      <c r="S8" s="27">
        <v>0.34</v>
      </c>
      <c r="T8" s="27">
        <v>0.28000000000000003</v>
      </c>
      <c r="U8" s="27">
        <v>0.23</v>
      </c>
      <c r="V8" s="26">
        <v>0.31</v>
      </c>
      <c r="W8" s="27">
        <v>0.23</v>
      </c>
      <c r="X8" s="27">
        <v>0.28000000000000003</v>
      </c>
      <c r="Y8" s="27">
        <v>0.42</v>
      </c>
      <c r="Z8" s="27">
        <v>0.38</v>
      </c>
      <c r="AA8" s="27">
        <v>0.38</v>
      </c>
      <c r="AB8" s="27">
        <v>0.28000000000000003</v>
      </c>
      <c r="AC8" s="27">
        <v>0.28000000000000003</v>
      </c>
      <c r="AD8" s="27">
        <v>0.35</v>
      </c>
      <c r="AE8" s="27">
        <v>0.25</v>
      </c>
      <c r="AF8" s="27">
        <v>0.3</v>
      </c>
      <c r="AG8" s="27">
        <v>0.34</v>
      </c>
      <c r="AH8" s="27">
        <v>0.26</v>
      </c>
      <c r="AI8" s="27">
        <v>0.28999999999999998</v>
      </c>
      <c r="AJ8" s="27">
        <v>0.28999999999999998</v>
      </c>
      <c r="AK8" s="27">
        <v>0.28000000000000003</v>
      </c>
      <c r="AL8" s="27">
        <v>0.27</v>
      </c>
      <c r="AM8" s="27">
        <v>0.35</v>
      </c>
      <c r="AN8" s="26">
        <v>0.31</v>
      </c>
      <c r="AO8" s="27">
        <v>0.59</v>
      </c>
      <c r="AP8" s="27">
        <v>0.11</v>
      </c>
      <c r="AQ8" s="27">
        <v>0.19</v>
      </c>
      <c r="AR8" s="27">
        <v>0.61</v>
      </c>
      <c r="AS8" s="27">
        <v>0.18</v>
      </c>
      <c r="AT8" s="27">
        <v>0.35</v>
      </c>
      <c r="AU8" s="27">
        <v>0.25</v>
      </c>
      <c r="AV8" s="27">
        <v>0.36</v>
      </c>
      <c r="AW8" s="27">
        <v>0.27</v>
      </c>
      <c r="AX8" s="27">
        <v>0.27</v>
      </c>
      <c r="AY8" s="26">
        <v>0.31</v>
      </c>
      <c r="AZ8" s="27">
        <v>0.16</v>
      </c>
      <c r="BA8" s="27">
        <v>0.49</v>
      </c>
      <c r="BB8" s="27">
        <v>0.18</v>
      </c>
    </row>
    <row r="9" spans="1:54" x14ac:dyDescent="0.2">
      <c r="A9" s="45" t="s">
        <v>91</v>
      </c>
      <c r="B9" s="25">
        <v>115</v>
      </c>
      <c r="C9" s="25">
        <v>60</v>
      </c>
      <c r="D9" s="25">
        <v>55</v>
      </c>
      <c r="E9" s="25">
        <v>115</v>
      </c>
      <c r="F9" s="25">
        <v>25</v>
      </c>
      <c r="G9" s="25">
        <v>40</v>
      </c>
      <c r="H9" s="25">
        <v>51</v>
      </c>
      <c r="I9" s="25">
        <v>115</v>
      </c>
      <c r="J9" s="25">
        <v>2</v>
      </c>
      <c r="K9" s="25">
        <v>19</v>
      </c>
      <c r="L9" s="25">
        <v>14</v>
      </c>
      <c r="M9" s="25">
        <v>6</v>
      </c>
      <c r="N9" s="25">
        <v>9</v>
      </c>
      <c r="O9" s="25">
        <v>7</v>
      </c>
      <c r="P9" s="25">
        <v>16</v>
      </c>
      <c r="Q9" s="25">
        <v>11</v>
      </c>
      <c r="R9" s="25">
        <v>16</v>
      </c>
      <c r="S9" s="25">
        <v>7</v>
      </c>
      <c r="T9" s="25">
        <v>6</v>
      </c>
      <c r="U9" s="25">
        <v>3</v>
      </c>
      <c r="V9" s="25">
        <v>115</v>
      </c>
      <c r="W9" s="25">
        <v>3</v>
      </c>
      <c r="X9" s="25">
        <v>10</v>
      </c>
      <c r="Y9" s="25">
        <v>1</v>
      </c>
      <c r="Z9" s="25">
        <v>10</v>
      </c>
      <c r="AA9" s="25">
        <v>4</v>
      </c>
      <c r="AB9" s="25">
        <v>4</v>
      </c>
      <c r="AC9" s="25">
        <v>3</v>
      </c>
      <c r="AD9" s="25">
        <v>11</v>
      </c>
      <c r="AE9" s="25">
        <v>6</v>
      </c>
      <c r="AF9" s="25">
        <v>25</v>
      </c>
      <c r="AG9" s="25">
        <v>16</v>
      </c>
      <c r="AH9" s="25">
        <v>2</v>
      </c>
      <c r="AI9" s="25">
        <v>3</v>
      </c>
      <c r="AJ9" s="25">
        <v>5</v>
      </c>
      <c r="AK9" s="25">
        <v>4</v>
      </c>
      <c r="AL9" s="25">
        <v>4</v>
      </c>
      <c r="AM9" s="25">
        <v>5</v>
      </c>
      <c r="AN9" s="25">
        <v>112</v>
      </c>
      <c r="AO9" s="25">
        <v>45</v>
      </c>
      <c r="AP9" s="25">
        <v>33</v>
      </c>
      <c r="AQ9" s="25">
        <v>6</v>
      </c>
      <c r="AR9" s="25">
        <v>5</v>
      </c>
      <c r="AS9" s="25">
        <v>2</v>
      </c>
      <c r="AT9" s="25">
        <v>1</v>
      </c>
      <c r="AU9" s="25">
        <v>3</v>
      </c>
      <c r="AV9" s="25">
        <v>1</v>
      </c>
      <c r="AW9" s="25">
        <v>3</v>
      </c>
      <c r="AX9" s="25">
        <v>13</v>
      </c>
      <c r="AY9" s="25">
        <v>115</v>
      </c>
      <c r="AZ9" s="25">
        <v>52</v>
      </c>
      <c r="BA9" s="25">
        <v>60</v>
      </c>
      <c r="BB9" s="25">
        <v>3</v>
      </c>
    </row>
    <row r="10" spans="1:54" x14ac:dyDescent="0.2">
      <c r="A10" s="45"/>
      <c r="B10" s="26">
        <v>0.06</v>
      </c>
      <c r="C10" s="27">
        <v>0.06</v>
      </c>
      <c r="D10" s="27">
        <v>0.05</v>
      </c>
      <c r="E10" s="26">
        <v>0.06</v>
      </c>
      <c r="F10" s="27">
        <v>0.04</v>
      </c>
      <c r="G10" s="27">
        <v>0.06</v>
      </c>
      <c r="H10" s="27">
        <v>7.0000000000000007E-2</v>
      </c>
      <c r="I10" s="26">
        <v>0.06</v>
      </c>
      <c r="J10" s="27">
        <v>0.03</v>
      </c>
      <c r="K10" s="27">
        <v>0.09</v>
      </c>
      <c r="L10" s="27">
        <v>0.09</v>
      </c>
      <c r="M10" s="27">
        <v>0.04</v>
      </c>
      <c r="N10" s="27">
        <v>0.05</v>
      </c>
      <c r="O10" s="27">
        <v>0.04</v>
      </c>
      <c r="P10" s="27">
        <v>0.06</v>
      </c>
      <c r="Q10" s="27">
        <v>0.04</v>
      </c>
      <c r="R10" s="27">
        <v>0.09</v>
      </c>
      <c r="S10" s="27">
        <v>0.08</v>
      </c>
      <c r="T10" s="27">
        <v>0.03</v>
      </c>
      <c r="U10" s="27">
        <v>0.06</v>
      </c>
      <c r="V10" s="26">
        <v>0.06</v>
      </c>
      <c r="W10" s="27">
        <v>0.06</v>
      </c>
      <c r="X10" s="27">
        <v>0.06</v>
      </c>
      <c r="Y10" s="27">
        <v>0.01</v>
      </c>
      <c r="Z10" s="27">
        <v>0.12</v>
      </c>
      <c r="AA10" s="27">
        <v>0.05</v>
      </c>
      <c r="AB10" s="27">
        <v>0.06</v>
      </c>
      <c r="AC10" s="27">
        <v>0.03</v>
      </c>
      <c r="AD10" s="27">
        <v>0.09</v>
      </c>
      <c r="AE10" s="27">
        <v>0.08</v>
      </c>
      <c r="AF10" s="27">
        <v>0.05</v>
      </c>
      <c r="AG10" s="27">
        <v>0.1</v>
      </c>
      <c r="AH10" s="27">
        <v>0.02</v>
      </c>
      <c r="AI10" s="27">
        <v>0.04</v>
      </c>
      <c r="AJ10" s="27">
        <v>0.04</v>
      </c>
      <c r="AK10" s="27">
        <v>0.05</v>
      </c>
      <c r="AL10" s="27">
        <v>0.06</v>
      </c>
      <c r="AM10" s="27">
        <v>7.0000000000000007E-2</v>
      </c>
      <c r="AN10" s="26">
        <v>0.06</v>
      </c>
      <c r="AO10" s="27">
        <v>0.09</v>
      </c>
      <c r="AP10" s="27">
        <v>0.05</v>
      </c>
      <c r="AQ10" s="27">
        <v>0.06</v>
      </c>
      <c r="AR10" s="27">
        <v>0.05</v>
      </c>
      <c r="AS10" s="27">
        <v>0.03</v>
      </c>
      <c r="AT10" s="27">
        <v>0.05</v>
      </c>
      <c r="AU10" s="27">
        <v>0.06</v>
      </c>
      <c r="AV10" s="27">
        <v>0.08</v>
      </c>
      <c r="AW10" s="27">
        <v>0.02</v>
      </c>
      <c r="AX10" s="27">
        <v>0.05</v>
      </c>
      <c r="AY10" s="26">
        <v>0.06</v>
      </c>
      <c r="AZ10" s="27">
        <v>0.06</v>
      </c>
      <c r="BA10" s="27">
        <v>7.0000000000000007E-2</v>
      </c>
      <c r="BB10" s="27">
        <v>0.01</v>
      </c>
    </row>
    <row r="11" spans="1:54" x14ac:dyDescent="0.2">
      <c r="A11" s="45" t="s">
        <v>92</v>
      </c>
      <c r="B11" s="25">
        <v>129</v>
      </c>
      <c r="C11" s="25">
        <v>69</v>
      </c>
      <c r="D11" s="25">
        <v>60</v>
      </c>
      <c r="E11" s="25">
        <v>129</v>
      </c>
      <c r="F11" s="25">
        <v>28</v>
      </c>
      <c r="G11" s="25">
        <v>41</v>
      </c>
      <c r="H11" s="25">
        <v>61</v>
      </c>
      <c r="I11" s="25">
        <v>129</v>
      </c>
      <c r="J11" s="25">
        <v>3</v>
      </c>
      <c r="K11" s="25">
        <v>16</v>
      </c>
      <c r="L11" s="25">
        <v>13</v>
      </c>
      <c r="M11" s="25">
        <v>10</v>
      </c>
      <c r="N11" s="25">
        <v>16</v>
      </c>
      <c r="O11" s="25">
        <v>15</v>
      </c>
      <c r="P11" s="25">
        <v>16</v>
      </c>
      <c r="Q11" s="25">
        <v>14</v>
      </c>
      <c r="R11" s="25">
        <v>6</v>
      </c>
      <c r="S11" s="25">
        <v>9</v>
      </c>
      <c r="T11" s="25">
        <v>9</v>
      </c>
      <c r="U11" s="25">
        <v>2</v>
      </c>
      <c r="V11" s="25">
        <v>129</v>
      </c>
      <c r="W11" s="25">
        <v>2</v>
      </c>
      <c r="X11" s="25">
        <v>17</v>
      </c>
      <c r="Y11" s="25">
        <v>0</v>
      </c>
      <c r="Z11" s="25">
        <v>2</v>
      </c>
      <c r="AA11" s="25">
        <v>8</v>
      </c>
      <c r="AB11" s="25">
        <v>3</v>
      </c>
      <c r="AC11" s="25">
        <v>7</v>
      </c>
      <c r="AD11" s="25">
        <v>9</v>
      </c>
      <c r="AE11" s="25">
        <v>6</v>
      </c>
      <c r="AF11" s="25">
        <v>33</v>
      </c>
      <c r="AG11" s="25">
        <v>11</v>
      </c>
      <c r="AH11" s="25">
        <v>5</v>
      </c>
      <c r="AI11" s="25">
        <v>7</v>
      </c>
      <c r="AJ11" s="25">
        <v>9</v>
      </c>
      <c r="AK11" s="25">
        <v>3</v>
      </c>
      <c r="AL11" s="25">
        <v>3</v>
      </c>
      <c r="AM11" s="25">
        <v>5</v>
      </c>
      <c r="AN11" s="25">
        <v>127</v>
      </c>
      <c r="AO11" s="25">
        <v>32</v>
      </c>
      <c r="AP11" s="25">
        <v>36</v>
      </c>
      <c r="AQ11" s="25">
        <v>16</v>
      </c>
      <c r="AR11" s="25">
        <v>9</v>
      </c>
      <c r="AS11" s="25">
        <v>5</v>
      </c>
      <c r="AT11" s="25">
        <v>0</v>
      </c>
      <c r="AU11" s="25">
        <v>5</v>
      </c>
      <c r="AV11" s="25">
        <v>0</v>
      </c>
      <c r="AW11" s="25">
        <v>4</v>
      </c>
      <c r="AX11" s="25">
        <v>21</v>
      </c>
      <c r="AY11" s="25">
        <v>129</v>
      </c>
      <c r="AZ11" s="25">
        <v>78</v>
      </c>
      <c r="BA11" s="25">
        <v>44</v>
      </c>
      <c r="BB11" s="25">
        <v>7</v>
      </c>
    </row>
    <row r="12" spans="1:54" x14ac:dyDescent="0.2">
      <c r="A12" s="45"/>
      <c r="B12" s="26">
        <v>0.06</v>
      </c>
      <c r="C12" s="27">
        <v>7.0000000000000007E-2</v>
      </c>
      <c r="D12" s="27">
        <v>0.06</v>
      </c>
      <c r="E12" s="26">
        <v>0.06</v>
      </c>
      <c r="F12" s="27">
        <v>0.05</v>
      </c>
      <c r="G12" s="27">
        <v>0.06</v>
      </c>
      <c r="H12" s="27">
        <v>0.08</v>
      </c>
      <c r="I12" s="26">
        <v>0.06</v>
      </c>
      <c r="J12" s="27">
        <v>0.04</v>
      </c>
      <c r="K12" s="27">
        <v>7.0000000000000007E-2</v>
      </c>
      <c r="L12" s="27">
        <v>0.08</v>
      </c>
      <c r="M12" s="27">
        <v>7.0000000000000007E-2</v>
      </c>
      <c r="N12" s="27">
        <v>0.09</v>
      </c>
      <c r="O12" s="27">
        <v>0.08</v>
      </c>
      <c r="P12" s="27">
        <v>0.06</v>
      </c>
      <c r="Q12" s="27">
        <v>0.05</v>
      </c>
      <c r="R12" s="27">
        <v>0.04</v>
      </c>
      <c r="S12" s="27">
        <v>0.1</v>
      </c>
      <c r="T12" s="27">
        <v>0.05</v>
      </c>
      <c r="U12" s="27">
        <v>0.04</v>
      </c>
      <c r="V12" s="26">
        <v>0.06</v>
      </c>
      <c r="W12" s="27">
        <v>0.04</v>
      </c>
      <c r="X12" s="27">
        <v>0.1</v>
      </c>
      <c r="Y12" s="27">
        <v>0</v>
      </c>
      <c r="Z12" s="27">
        <v>0.03</v>
      </c>
      <c r="AA12" s="27">
        <v>0.11</v>
      </c>
      <c r="AB12" s="27">
        <v>0.04</v>
      </c>
      <c r="AC12" s="27">
        <v>7.0000000000000007E-2</v>
      </c>
      <c r="AD12" s="27">
        <v>7.0000000000000007E-2</v>
      </c>
      <c r="AE12" s="27">
        <v>7.0000000000000007E-2</v>
      </c>
      <c r="AF12" s="27">
        <v>0.06</v>
      </c>
      <c r="AG12" s="27">
        <v>0.06</v>
      </c>
      <c r="AH12" s="27">
        <v>0.05</v>
      </c>
      <c r="AI12" s="27">
        <v>0.1</v>
      </c>
      <c r="AJ12" s="27">
        <v>0.08</v>
      </c>
      <c r="AK12" s="27">
        <v>0.05</v>
      </c>
      <c r="AL12" s="27">
        <v>0.06</v>
      </c>
      <c r="AM12" s="27">
        <v>7.0000000000000007E-2</v>
      </c>
      <c r="AN12" s="26">
        <v>7.0000000000000007E-2</v>
      </c>
      <c r="AO12" s="27">
        <v>0.06</v>
      </c>
      <c r="AP12" s="27">
        <v>0.05</v>
      </c>
      <c r="AQ12" s="27">
        <v>0.16</v>
      </c>
      <c r="AR12" s="27">
        <v>0.09</v>
      </c>
      <c r="AS12" s="27">
        <v>0.1</v>
      </c>
      <c r="AT12" s="27">
        <v>0</v>
      </c>
      <c r="AU12" s="27">
        <v>0.09</v>
      </c>
      <c r="AV12" s="27">
        <v>0</v>
      </c>
      <c r="AW12" s="27">
        <v>0.03</v>
      </c>
      <c r="AX12" s="27">
        <v>0.08</v>
      </c>
      <c r="AY12" s="26">
        <v>0.06</v>
      </c>
      <c r="AZ12" s="27">
        <v>0.09</v>
      </c>
      <c r="BA12" s="27">
        <v>0.05</v>
      </c>
      <c r="BB12" s="27">
        <v>0.03</v>
      </c>
    </row>
    <row r="13" spans="1:54" x14ac:dyDescent="0.2">
      <c r="A13" s="45" t="s">
        <v>93</v>
      </c>
      <c r="B13" s="25">
        <v>143</v>
      </c>
      <c r="C13" s="25">
        <v>65</v>
      </c>
      <c r="D13" s="25">
        <v>77</v>
      </c>
      <c r="E13" s="25">
        <v>143</v>
      </c>
      <c r="F13" s="25">
        <v>37</v>
      </c>
      <c r="G13" s="25">
        <v>58</v>
      </c>
      <c r="H13" s="25">
        <v>47</v>
      </c>
      <c r="I13" s="25">
        <v>143</v>
      </c>
      <c r="J13" s="25">
        <v>5</v>
      </c>
      <c r="K13" s="25">
        <v>17</v>
      </c>
      <c r="L13" s="25">
        <v>14</v>
      </c>
      <c r="M13" s="25">
        <v>13</v>
      </c>
      <c r="N13" s="25">
        <v>10</v>
      </c>
      <c r="O13" s="25">
        <v>10</v>
      </c>
      <c r="P13" s="25">
        <v>19</v>
      </c>
      <c r="Q13" s="25">
        <v>23</v>
      </c>
      <c r="R13" s="25">
        <v>12</v>
      </c>
      <c r="S13" s="25">
        <v>7</v>
      </c>
      <c r="T13" s="25">
        <v>10</v>
      </c>
      <c r="U13" s="25">
        <v>3</v>
      </c>
      <c r="V13" s="25">
        <v>143</v>
      </c>
      <c r="W13" s="25">
        <v>3</v>
      </c>
      <c r="X13" s="25">
        <v>9</v>
      </c>
      <c r="Y13" s="25">
        <v>6</v>
      </c>
      <c r="Z13" s="25">
        <v>3</v>
      </c>
      <c r="AA13" s="25">
        <v>6</v>
      </c>
      <c r="AB13" s="25">
        <v>1</v>
      </c>
      <c r="AC13" s="25">
        <v>8</v>
      </c>
      <c r="AD13" s="25">
        <v>9</v>
      </c>
      <c r="AE13" s="25">
        <v>7</v>
      </c>
      <c r="AF13" s="25">
        <v>36</v>
      </c>
      <c r="AG13" s="25">
        <v>13</v>
      </c>
      <c r="AH13" s="25">
        <v>6</v>
      </c>
      <c r="AI13" s="25">
        <v>3</v>
      </c>
      <c r="AJ13" s="25">
        <v>10</v>
      </c>
      <c r="AK13" s="25">
        <v>8</v>
      </c>
      <c r="AL13" s="25">
        <v>7</v>
      </c>
      <c r="AM13" s="25">
        <v>7</v>
      </c>
      <c r="AN13" s="25">
        <v>140</v>
      </c>
      <c r="AO13" s="25">
        <v>34</v>
      </c>
      <c r="AP13" s="25">
        <v>60</v>
      </c>
      <c r="AQ13" s="25">
        <v>11</v>
      </c>
      <c r="AR13" s="25">
        <v>0</v>
      </c>
      <c r="AS13" s="25">
        <v>4</v>
      </c>
      <c r="AT13" s="25">
        <v>2</v>
      </c>
      <c r="AU13" s="25">
        <v>2</v>
      </c>
      <c r="AV13" s="25">
        <v>0</v>
      </c>
      <c r="AW13" s="25">
        <v>6</v>
      </c>
      <c r="AX13" s="25">
        <v>19</v>
      </c>
      <c r="AY13" s="25">
        <v>143</v>
      </c>
      <c r="AZ13" s="25">
        <v>73</v>
      </c>
      <c r="BA13" s="25">
        <v>60</v>
      </c>
      <c r="BB13" s="25">
        <v>9</v>
      </c>
    </row>
    <row r="14" spans="1:54" x14ac:dyDescent="0.2">
      <c r="A14" s="45"/>
      <c r="B14" s="26">
        <v>7.0000000000000007E-2</v>
      </c>
      <c r="C14" s="27">
        <v>7.0000000000000007E-2</v>
      </c>
      <c r="D14" s="27">
        <v>0.08</v>
      </c>
      <c r="E14" s="26">
        <v>7.0000000000000007E-2</v>
      </c>
      <c r="F14" s="27">
        <v>0.06</v>
      </c>
      <c r="G14" s="27">
        <v>0.08</v>
      </c>
      <c r="H14" s="27">
        <v>7.0000000000000007E-2</v>
      </c>
      <c r="I14" s="26">
        <v>7.0000000000000007E-2</v>
      </c>
      <c r="J14" s="27">
        <v>0.06</v>
      </c>
      <c r="K14" s="27">
        <v>0.08</v>
      </c>
      <c r="L14" s="27">
        <v>0.09</v>
      </c>
      <c r="M14" s="27">
        <v>0.09</v>
      </c>
      <c r="N14" s="27">
        <v>0.06</v>
      </c>
      <c r="O14" s="27">
        <v>0.05</v>
      </c>
      <c r="P14" s="27">
        <v>7.0000000000000007E-2</v>
      </c>
      <c r="Q14" s="27">
        <v>0.08</v>
      </c>
      <c r="R14" s="27">
        <v>7.0000000000000007E-2</v>
      </c>
      <c r="S14" s="27">
        <v>0.08</v>
      </c>
      <c r="T14" s="27">
        <v>0.06</v>
      </c>
      <c r="U14" s="27">
        <v>0.05</v>
      </c>
      <c r="V14" s="26">
        <v>7.0000000000000007E-2</v>
      </c>
      <c r="W14" s="27">
        <v>0.05</v>
      </c>
      <c r="X14" s="27">
        <v>0.05</v>
      </c>
      <c r="Y14" s="27">
        <v>0.1</v>
      </c>
      <c r="Z14" s="27">
        <v>0.03</v>
      </c>
      <c r="AA14" s="27">
        <v>0.08</v>
      </c>
      <c r="AB14" s="27">
        <v>0.01</v>
      </c>
      <c r="AC14" s="27">
        <v>0.08</v>
      </c>
      <c r="AD14" s="27">
        <v>0.08</v>
      </c>
      <c r="AE14" s="27">
        <v>0.09</v>
      </c>
      <c r="AF14" s="27">
        <v>7.0000000000000007E-2</v>
      </c>
      <c r="AG14" s="27">
        <v>0.08</v>
      </c>
      <c r="AH14" s="27">
        <v>7.0000000000000007E-2</v>
      </c>
      <c r="AI14" s="27">
        <v>0.03</v>
      </c>
      <c r="AJ14" s="27">
        <v>0.09</v>
      </c>
      <c r="AK14" s="27">
        <v>0.12</v>
      </c>
      <c r="AL14" s="27">
        <v>0.11</v>
      </c>
      <c r="AM14" s="27">
        <v>0.09</v>
      </c>
      <c r="AN14" s="26">
        <v>7.0000000000000007E-2</v>
      </c>
      <c r="AO14" s="27">
        <v>0.06</v>
      </c>
      <c r="AP14" s="27">
        <v>0.09</v>
      </c>
      <c r="AQ14" s="27">
        <v>0.11</v>
      </c>
      <c r="AR14" s="27">
        <v>0</v>
      </c>
      <c r="AS14" s="27">
        <v>0.08</v>
      </c>
      <c r="AT14" s="27">
        <v>0.2</v>
      </c>
      <c r="AU14" s="27">
        <v>0.05</v>
      </c>
      <c r="AV14" s="27">
        <v>0.03</v>
      </c>
      <c r="AW14" s="27">
        <v>0.05</v>
      </c>
      <c r="AX14" s="27">
        <v>7.0000000000000007E-2</v>
      </c>
      <c r="AY14" s="26">
        <v>7.0000000000000007E-2</v>
      </c>
      <c r="AZ14" s="27">
        <v>0.08</v>
      </c>
      <c r="BA14" s="27">
        <v>7.0000000000000007E-2</v>
      </c>
      <c r="BB14" s="27">
        <v>0.04</v>
      </c>
    </row>
    <row r="15" spans="1:54" x14ac:dyDescent="0.2">
      <c r="A15" s="45" t="s">
        <v>94</v>
      </c>
      <c r="B15" s="25">
        <v>124</v>
      </c>
      <c r="C15" s="25">
        <v>69</v>
      </c>
      <c r="D15" s="25">
        <v>55</v>
      </c>
      <c r="E15" s="25">
        <v>124</v>
      </c>
      <c r="F15" s="25">
        <v>50</v>
      </c>
      <c r="G15" s="25">
        <v>36</v>
      </c>
      <c r="H15" s="25">
        <v>38</v>
      </c>
      <c r="I15" s="25">
        <v>124</v>
      </c>
      <c r="J15" s="25">
        <v>2</v>
      </c>
      <c r="K15" s="25">
        <v>13</v>
      </c>
      <c r="L15" s="25">
        <v>7</v>
      </c>
      <c r="M15" s="25">
        <v>12</v>
      </c>
      <c r="N15" s="25">
        <v>7</v>
      </c>
      <c r="O15" s="25">
        <v>15</v>
      </c>
      <c r="P15" s="25">
        <v>13</v>
      </c>
      <c r="Q15" s="25">
        <v>18</v>
      </c>
      <c r="R15" s="25">
        <v>17</v>
      </c>
      <c r="S15" s="25">
        <v>5</v>
      </c>
      <c r="T15" s="25">
        <v>13</v>
      </c>
      <c r="U15" s="25">
        <v>2</v>
      </c>
      <c r="V15" s="25">
        <v>124</v>
      </c>
      <c r="W15" s="25">
        <v>2</v>
      </c>
      <c r="X15" s="25">
        <v>7</v>
      </c>
      <c r="Y15" s="25">
        <v>3</v>
      </c>
      <c r="Z15" s="25">
        <v>9</v>
      </c>
      <c r="AA15" s="25">
        <v>5</v>
      </c>
      <c r="AB15" s="25">
        <v>8</v>
      </c>
      <c r="AC15" s="25">
        <v>4</v>
      </c>
      <c r="AD15" s="25">
        <v>3</v>
      </c>
      <c r="AE15" s="25">
        <v>5</v>
      </c>
      <c r="AF15" s="25">
        <v>38</v>
      </c>
      <c r="AG15" s="25">
        <v>6</v>
      </c>
      <c r="AH15" s="25">
        <v>5</v>
      </c>
      <c r="AI15" s="25">
        <v>4</v>
      </c>
      <c r="AJ15" s="25">
        <v>10</v>
      </c>
      <c r="AK15" s="25">
        <v>6</v>
      </c>
      <c r="AL15" s="25">
        <v>4</v>
      </c>
      <c r="AM15" s="25">
        <v>2</v>
      </c>
      <c r="AN15" s="25">
        <v>122</v>
      </c>
      <c r="AO15" s="25">
        <v>15</v>
      </c>
      <c r="AP15" s="25">
        <v>75</v>
      </c>
      <c r="AQ15" s="25">
        <v>5</v>
      </c>
      <c r="AR15" s="25">
        <v>4</v>
      </c>
      <c r="AS15" s="25">
        <v>5</v>
      </c>
      <c r="AT15" s="25">
        <v>0</v>
      </c>
      <c r="AU15" s="25">
        <v>2</v>
      </c>
      <c r="AV15" s="25">
        <v>0</v>
      </c>
      <c r="AW15" s="25">
        <v>2</v>
      </c>
      <c r="AX15" s="25">
        <v>14</v>
      </c>
      <c r="AY15" s="25">
        <v>124</v>
      </c>
      <c r="AZ15" s="25">
        <v>70</v>
      </c>
      <c r="BA15" s="25">
        <v>40</v>
      </c>
      <c r="BB15" s="25">
        <v>14</v>
      </c>
    </row>
    <row r="16" spans="1:54" x14ac:dyDescent="0.2">
      <c r="A16" s="45"/>
      <c r="B16" s="26">
        <v>0.06</v>
      </c>
      <c r="C16" s="27">
        <v>7.0000000000000007E-2</v>
      </c>
      <c r="D16" s="27">
        <v>0.05</v>
      </c>
      <c r="E16" s="26">
        <v>0.06</v>
      </c>
      <c r="F16" s="27">
        <v>0.09</v>
      </c>
      <c r="G16" s="27">
        <v>0.05</v>
      </c>
      <c r="H16" s="27">
        <v>0.05</v>
      </c>
      <c r="I16" s="26">
        <v>0.06</v>
      </c>
      <c r="J16" s="27">
        <v>0.03</v>
      </c>
      <c r="K16" s="27">
        <v>0.06</v>
      </c>
      <c r="L16" s="27">
        <v>0.04</v>
      </c>
      <c r="M16" s="27">
        <v>0.08</v>
      </c>
      <c r="N16" s="27">
        <v>0.04</v>
      </c>
      <c r="O16" s="27">
        <v>0.08</v>
      </c>
      <c r="P16" s="27">
        <v>0.05</v>
      </c>
      <c r="Q16" s="27">
        <v>0.06</v>
      </c>
      <c r="R16" s="27">
        <v>0.1</v>
      </c>
      <c r="S16" s="27">
        <v>0.06</v>
      </c>
      <c r="T16" s="27">
        <v>0.08</v>
      </c>
      <c r="U16" s="27">
        <v>0.03</v>
      </c>
      <c r="V16" s="26">
        <v>0.06</v>
      </c>
      <c r="W16" s="27">
        <v>0.03</v>
      </c>
      <c r="X16" s="27">
        <v>0.04</v>
      </c>
      <c r="Y16" s="27">
        <v>0.05</v>
      </c>
      <c r="Z16" s="27">
        <v>0.11</v>
      </c>
      <c r="AA16" s="27">
        <v>7.0000000000000007E-2</v>
      </c>
      <c r="AB16" s="27">
        <v>0.12</v>
      </c>
      <c r="AC16" s="27">
        <v>0.05</v>
      </c>
      <c r="AD16" s="27">
        <v>0.03</v>
      </c>
      <c r="AE16" s="27">
        <v>0.06</v>
      </c>
      <c r="AF16" s="27">
        <v>7.0000000000000007E-2</v>
      </c>
      <c r="AG16" s="27">
        <v>0.04</v>
      </c>
      <c r="AH16" s="27">
        <v>0.06</v>
      </c>
      <c r="AI16" s="27">
        <v>0.05</v>
      </c>
      <c r="AJ16" s="27">
        <v>0.09</v>
      </c>
      <c r="AK16" s="27">
        <v>0.09</v>
      </c>
      <c r="AL16" s="27">
        <v>7.0000000000000007E-2</v>
      </c>
      <c r="AM16" s="27">
        <v>0.03</v>
      </c>
      <c r="AN16" s="26">
        <v>0.06</v>
      </c>
      <c r="AO16" s="27">
        <v>0.03</v>
      </c>
      <c r="AP16" s="27">
        <v>0.11</v>
      </c>
      <c r="AQ16" s="27">
        <v>0.05</v>
      </c>
      <c r="AR16" s="27">
        <v>0.04</v>
      </c>
      <c r="AS16" s="27">
        <v>0.1</v>
      </c>
      <c r="AT16" s="27">
        <v>0</v>
      </c>
      <c r="AU16" s="27">
        <v>0.05</v>
      </c>
      <c r="AV16" s="27">
        <v>0</v>
      </c>
      <c r="AW16" s="27">
        <v>0.02</v>
      </c>
      <c r="AX16" s="27">
        <v>0.05</v>
      </c>
      <c r="AY16" s="26">
        <v>0.06</v>
      </c>
      <c r="AZ16" s="27">
        <v>0.08</v>
      </c>
      <c r="BA16" s="27">
        <v>0.05</v>
      </c>
      <c r="BB16" s="27">
        <v>0.06</v>
      </c>
    </row>
    <row r="17" spans="1:54" x14ac:dyDescent="0.2">
      <c r="A17" s="45" t="s">
        <v>95</v>
      </c>
      <c r="B17" s="25">
        <v>210</v>
      </c>
      <c r="C17" s="25">
        <v>102</v>
      </c>
      <c r="D17" s="25">
        <v>108</v>
      </c>
      <c r="E17" s="25">
        <v>210</v>
      </c>
      <c r="F17" s="25">
        <v>69</v>
      </c>
      <c r="G17" s="25">
        <v>88</v>
      </c>
      <c r="H17" s="25">
        <v>52</v>
      </c>
      <c r="I17" s="25">
        <v>210</v>
      </c>
      <c r="J17" s="25">
        <v>11</v>
      </c>
      <c r="K17" s="25">
        <v>22</v>
      </c>
      <c r="L17" s="25">
        <v>21</v>
      </c>
      <c r="M17" s="25">
        <v>13</v>
      </c>
      <c r="N17" s="25">
        <v>21</v>
      </c>
      <c r="O17" s="25">
        <v>15</v>
      </c>
      <c r="P17" s="25">
        <v>24</v>
      </c>
      <c r="Q17" s="25">
        <v>31</v>
      </c>
      <c r="R17" s="25">
        <v>15</v>
      </c>
      <c r="S17" s="25">
        <v>7</v>
      </c>
      <c r="T17" s="25">
        <v>19</v>
      </c>
      <c r="U17" s="25">
        <v>11</v>
      </c>
      <c r="V17" s="25">
        <v>210</v>
      </c>
      <c r="W17" s="25">
        <v>11</v>
      </c>
      <c r="X17" s="25">
        <v>20</v>
      </c>
      <c r="Y17" s="25">
        <v>9</v>
      </c>
      <c r="Z17" s="25">
        <v>7</v>
      </c>
      <c r="AA17" s="25">
        <v>5</v>
      </c>
      <c r="AB17" s="25">
        <v>7</v>
      </c>
      <c r="AC17" s="25">
        <v>11</v>
      </c>
      <c r="AD17" s="25">
        <v>17</v>
      </c>
      <c r="AE17" s="25">
        <v>5</v>
      </c>
      <c r="AF17" s="25">
        <v>49</v>
      </c>
      <c r="AG17" s="25">
        <v>21</v>
      </c>
      <c r="AH17" s="25">
        <v>13</v>
      </c>
      <c r="AI17" s="25">
        <v>5</v>
      </c>
      <c r="AJ17" s="25">
        <v>8</v>
      </c>
      <c r="AK17" s="25">
        <v>7</v>
      </c>
      <c r="AL17" s="25">
        <v>5</v>
      </c>
      <c r="AM17" s="25">
        <v>9</v>
      </c>
      <c r="AN17" s="25">
        <v>199</v>
      </c>
      <c r="AO17" s="25">
        <v>23</v>
      </c>
      <c r="AP17" s="25">
        <v>109</v>
      </c>
      <c r="AQ17" s="25">
        <v>9</v>
      </c>
      <c r="AR17" s="25">
        <v>3</v>
      </c>
      <c r="AS17" s="25">
        <v>7</v>
      </c>
      <c r="AT17" s="25">
        <v>1</v>
      </c>
      <c r="AU17" s="25">
        <v>5</v>
      </c>
      <c r="AV17" s="25">
        <v>4</v>
      </c>
      <c r="AW17" s="25">
        <v>12</v>
      </c>
      <c r="AX17" s="25">
        <v>24</v>
      </c>
      <c r="AY17" s="25">
        <v>210</v>
      </c>
      <c r="AZ17" s="25">
        <v>115</v>
      </c>
      <c r="BA17" s="25">
        <v>57</v>
      </c>
      <c r="BB17" s="25">
        <v>37</v>
      </c>
    </row>
    <row r="18" spans="1:54" x14ac:dyDescent="0.2">
      <c r="A18" s="45"/>
      <c r="B18" s="26">
        <v>0.1</v>
      </c>
      <c r="C18" s="27">
        <v>0.1</v>
      </c>
      <c r="D18" s="27">
        <v>0.11</v>
      </c>
      <c r="E18" s="26">
        <v>0.1</v>
      </c>
      <c r="F18" s="27">
        <v>0.12</v>
      </c>
      <c r="G18" s="27">
        <v>0.12</v>
      </c>
      <c r="H18" s="27">
        <v>7.0000000000000007E-2</v>
      </c>
      <c r="I18" s="26">
        <v>0.1</v>
      </c>
      <c r="J18" s="27">
        <v>0.14000000000000001</v>
      </c>
      <c r="K18" s="27">
        <v>0.1</v>
      </c>
      <c r="L18" s="27">
        <v>0.13</v>
      </c>
      <c r="M18" s="27">
        <v>0.09</v>
      </c>
      <c r="N18" s="27">
        <v>0.12</v>
      </c>
      <c r="O18" s="27">
        <v>0.08</v>
      </c>
      <c r="P18" s="27">
        <v>0.09</v>
      </c>
      <c r="Q18" s="27">
        <v>0.11</v>
      </c>
      <c r="R18" s="27">
        <v>0.09</v>
      </c>
      <c r="S18" s="27">
        <v>7.0000000000000007E-2</v>
      </c>
      <c r="T18" s="27">
        <v>0.11</v>
      </c>
      <c r="U18" s="27">
        <v>0.2</v>
      </c>
      <c r="V18" s="26">
        <v>0.1</v>
      </c>
      <c r="W18" s="27">
        <v>0.2</v>
      </c>
      <c r="X18" s="27">
        <v>0.11</v>
      </c>
      <c r="Y18" s="27">
        <v>0.15</v>
      </c>
      <c r="Z18" s="27">
        <v>0.08</v>
      </c>
      <c r="AA18" s="27">
        <v>0.06</v>
      </c>
      <c r="AB18" s="27">
        <v>0.1</v>
      </c>
      <c r="AC18" s="27">
        <v>0.12</v>
      </c>
      <c r="AD18" s="27">
        <v>0.14000000000000001</v>
      </c>
      <c r="AE18" s="27">
        <v>0.06</v>
      </c>
      <c r="AF18" s="27">
        <v>0.09</v>
      </c>
      <c r="AG18" s="27">
        <v>0.13</v>
      </c>
      <c r="AH18" s="27">
        <v>0.14000000000000001</v>
      </c>
      <c r="AI18" s="27">
        <v>0.06</v>
      </c>
      <c r="AJ18" s="27">
        <v>7.0000000000000007E-2</v>
      </c>
      <c r="AK18" s="27">
        <v>0.09</v>
      </c>
      <c r="AL18" s="27">
        <v>0.08</v>
      </c>
      <c r="AM18" s="27">
        <v>0.12</v>
      </c>
      <c r="AN18" s="26">
        <v>0.1</v>
      </c>
      <c r="AO18" s="27">
        <v>0.04</v>
      </c>
      <c r="AP18" s="27">
        <v>0.16</v>
      </c>
      <c r="AQ18" s="27">
        <v>0.09</v>
      </c>
      <c r="AR18" s="27">
        <v>0.03</v>
      </c>
      <c r="AS18" s="27">
        <v>0.13</v>
      </c>
      <c r="AT18" s="27">
        <v>0.11</v>
      </c>
      <c r="AU18" s="27">
        <v>0.11</v>
      </c>
      <c r="AV18" s="27">
        <v>0.28000000000000003</v>
      </c>
      <c r="AW18" s="27">
        <v>0.09</v>
      </c>
      <c r="AX18" s="27">
        <v>0.09</v>
      </c>
      <c r="AY18" s="26">
        <v>0.1</v>
      </c>
      <c r="AZ18" s="27">
        <v>0.13</v>
      </c>
      <c r="BA18" s="27">
        <v>0.06</v>
      </c>
      <c r="BB18" s="27">
        <v>0.16</v>
      </c>
    </row>
    <row r="19" spans="1:54" x14ac:dyDescent="0.2">
      <c r="A19" s="45" t="s">
        <v>96</v>
      </c>
      <c r="B19" s="25">
        <v>78</v>
      </c>
      <c r="C19" s="25">
        <v>39</v>
      </c>
      <c r="D19" s="25">
        <v>38</v>
      </c>
      <c r="E19" s="25">
        <v>78</v>
      </c>
      <c r="F19" s="25">
        <v>18</v>
      </c>
      <c r="G19" s="25">
        <v>32</v>
      </c>
      <c r="H19" s="25">
        <v>28</v>
      </c>
      <c r="I19" s="25">
        <v>78</v>
      </c>
      <c r="J19" s="25">
        <v>4</v>
      </c>
      <c r="K19" s="25">
        <v>7</v>
      </c>
      <c r="L19" s="25">
        <v>2</v>
      </c>
      <c r="M19" s="25">
        <v>0</v>
      </c>
      <c r="N19" s="25">
        <v>9</v>
      </c>
      <c r="O19" s="25">
        <v>10</v>
      </c>
      <c r="P19" s="25">
        <v>17</v>
      </c>
      <c r="Q19" s="25">
        <v>8</v>
      </c>
      <c r="R19" s="25">
        <v>7</v>
      </c>
      <c r="S19" s="25">
        <v>3</v>
      </c>
      <c r="T19" s="25">
        <v>8</v>
      </c>
      <c r="U19" s="25">
        <v>2</v>
      </c>
      <c r="V19" s="25">
        <v>78</v>
      </c>
      <c r="W19" s="25">
        <v>2</v>
      </c>
      <c r="X19" s="25">
        <v>8</v>
      </c>
      <c r="Y19" s="25">
        <v>2</v>
      </c>
      <c r="Z19" s="25">
        <v>6</v>
      </c>
      <c r="AA19" s="25">
        <v>1</v>
      </c>
      <c r="AB19" s="25">
        <v>4</v>
      </c>
      <c r="AC19" s="25">
        <v>5</v>
      </c>
      <c r="AD19" s="25">
        <v>1</v>
      </c>
      <c r="AE19" s="25">
        <v>4</v>
      </c>
      <c r="AF19" s="25">
        <v>30</v>
      </c>
      <c r="AG19" s="25">
        <v>6</v>
      </c>
      <c r="AH19" s="25">
        <v>4</v>
      </c>
      <c r="AI19" s="25">
        <v>1</v>
      </c>
      <c r="AJ19" s="25">
        <v>0</v>
      </c>
      <c r="AK19" s="25">
        <v>0</v>
      </c>
      <c r="AL19" s="25">
        <v>1</v>
      </c>
      <c r="AM19" s="25">
        <v>2</v>
      </c>
      <c r="AN19" s="25">
        <v>76</v>
      </c>
      <c r="AO19" s="25">
        <v>7</v>
      </c>
      <c r="AP19" s="25">
        <v>51</v>
      </c>
      <c r="AQ19" s="25">
        <v>6</v>
      </c>
      <c r="AR19" s="25">
        <v>1</v>
      </c>
      <c r="AS19" s="25">
        <v>2</v>
      </c>
      <c r="AT19" s="25">
        <v>0</v>
      </c>
      <c r="AU19" s="25">
        <v>3</v>
      </c>
      <c r="AV19" s="25">
        <v>0</v>
      </c>
      <c r="AW19" s="25">
        <v>1</v>
      </c>
      <c r="AX19" s="25">
        <v>4</v>
      </c>
      <c r="AY19" s="25">
        <v>78</v>
      </c>
      <c r="AZ19" s="25">
        <v>60</v>
      </c>
      <c r="BA19" s="25">
        <v>13</v>
      </c>
      <c r="BB19" s="25">
        <v>4</v>
      </c>
    </row>
    <row r="20" spans="1:54" x14ac:dyDescent="0.2">
      <c r="A20" s="45"/>
      <c r="B20" s="26">
        <v>0.04</v>
      </c>
      <c r="C20" s="27">
        <v>0.04</v>
      </c>
      <c r="D20" s="27">
        <v>0.04</v>
      </c>
      <c r="E20" s="26">
        <v>0.04</v>
      </c>
      <c r="F20" s="27">
        <v>0.03</v>
      </c>
      <c r="G20" s="27">
        <v>0.04</v>
      </c>
      <c r="H20" s="27">
        <v>0.04</v>
      </c>
      <c r="I20" s="26">
        <v>0.04</v>
      </c>
      <c r="J20" s="27">
        <v>0.05</v>
      </c>
      <c r="K20" s="27">
        <v>0.03</v>
      </c>
      <c r="L20" s="27">
        <v>0.01</v>
      </c>
      <c r="M20" s="27">
        <v>0</v>
      </c>
      <c r="N20" s="27">
        <v>0.05</v>
      </c>
      <c r="O20" s="27">
        <v>0.05</v>
      </c>
      <c r="P20" s="27">
        <v>0.06</v>
      </c>
      <c r="Q20" s="27">
        <v>0.03</v>
      </c>
      <c r="R20" s="27">
        <v>0.04</v>
      </c>
      <c r="S20" s="27">
        <v>0.03</v>
      </c>
      <c r="T20" s="27">
        <v>0.05</v>
      </c>
      <c r="U20" s="27">
        <v>0.04</v>
      </c>
      <c r="V20" s="26">
        <v>0.04</v>
      </c>
      <c r="W20" s="27">
        <v>0.04</v>
      </c>
      <c r="X20" s="27">
        <v>0.04</v>
      </c>
      <c r="Y20" s="27">
        <v>0.03</v>
      </c>
      <c r="Z20" s="27">
        <v>7.0000000000000007E-2</v>
      </c>
      <c r="AA20" s="27">
        <v>0.02</v>
      </c>
      <c r="AB20" s="27">
        <v>0.05</v>
      </c>
      <c r="AC20" s="27">
        <v>0.05</v>
      </c>
      <c r="AD20" s="27">
        <v>0.01</v>
      </c>
      <c r="AE20" s="27">
        <v>0.05</v>
      </c>
      <c r="AF20" s="27">
        <v>0.06</v>
      </c>
      <c r="AG20" s="27">
        <v>0.03</v>
      </c>
      <c r="AH20" s="27">
        <v>0.04</v>
      </c>
      <c r="AI20" s="27">
        <v>0.02</v>
      </c>
      <c r="AJ20" s="27">
        <v>0</v>
      </c>
      <c r="AK20" s="27">
        <v>0.01</v>
      </c>
      <c r="AL20" s="27">
        <v>0.01</v>
      </c>
      <c r="AM20" s="27">
        <v>0.03</v>
      </c>
      <c r="AN20" s="26">
        <v>0.04</v>
      </c>
      <c r="AO20" s="27">
        <v>0.01</v>
      </c>
      <c r="AP20" s="27">
        <v>7.0000000000000007E-2</v>
      </c>
      <c r="AQ20" s="27">
        <v>0.06</v>
      </c>
      <c r="AR20" s="27">
        <v>0.01</v>
      </c>
      <c r="AS20" s="27">
        <v>0.05</v>
      </c>
      <c r="AT20" s="27">
        <v>0</v>
      </c>
      <c r="AU20" s="27">
        <v>0.06</v>
      </c>
      <c r="AV20" s="27">
        <v>0</v>
      </c>
      <c r="AW20" s="27">
        <v>0.01</v>
      </c>
      <c r="AX20" s="27">
        <v>0.01</v>
      </c>
      <c r="AY20" s="26">
        <v>0.04</v>
      </c>
      <c r="AZ20" s="27">
        <v>7.0000000000000007E-2</v>
      </c>
      <c r="BA20" s="27">
        <v>0.01</v>
      </c>
      <c r="BB20" s="27">
        <v>0.02</v>
      </c>
    </row>
    <row r="21" spans="1:54" x14ac:dyDescent="0.2">
      <c r="A21" s="45" t="s">
        <v>97</v>
      </c>
      <c r="B21" s="25">
        <v>80</v>
      </c>
      <c r="C21" s="25">
        <v>47</v>
      </c>
      <c r="D21" s="25">
        <v>33</v>
      </c>
      <c r="E21" s="25">
        <v>80</v>
      </c>
      <c r="F21" s="25">
        <v>35</v>
      </c>
      <c r="G21" s="25">
        <v>23</v>
      </c>
      <c r="H21" s="25">
        <v>21</v>
      </c>
      <c r="I21" s="25">
        <v>80</v>
      </c>
      <c r="J21" s="25">
        <v>5</v>
      </c>
      <c r="K21" s="25">
        <v>13</v>
      </c>
      <c r="L21" s="25">
        <v>4</v>
      </c>
      <c r="M21" s="25">
        <v>4</v>
      </c>
      <c r="N21" s="25">
        <v>4</v>
      </c>
      <c r="O21" s="25">
        <v>7</v>
      </c>
      <c r="P21" s="25">
        <v>19</v>
      </c>
      <c r="Q21" s="25">
        <v>8</v>
      </c>
      <c r="R21" s="25">
        <v>8</v>
      </c>
      <c r="S21" s="25">
        <v>2</v>
      </c>
      <c r="T21" s="25">
        <v>6</v>
      </c>
      <c r="U21" s="25">
        <v>0</v>
      </c>
      <c r="V21" s="25">
        <v>80</v>
      </c>
      <c r="W21" s="25">
        <v>0</v>
      </c>
      <c r="X21" s="25">
        <v>4</v>
      </c>
      <c r="Y21" s="25">
        <v>3</v>
      </c>
      <c r="Z21" s="25">
        <v>5</v>
      </c>
      <c r="AA21" s="25">
        <v>2</v>
      </c>
      <c r="AB21" s="25">
        <v>5</v>
      </c>
      <c r="AC21" s="25">
        <v>1</v>
      </c>
      <c r="AD21" s="25">
        <v>2</v>
      </c>
      <c r="AE21" s="25">
        <v>2</v>
      </c>
      <c r="AF21" s="25">
        <v>24</v>
      </c>
      <c r="AG21" s="25">
        <v>12</v>
      </c>
      <c r="AH21" s="25">
        <v>5</v>
      </c>
      <c r="AI21" s="25">
        <v>4</v>
      </c>
      <c r="AJ21" s="25">
        <v>5</v>
      </c>
      <c r="AK21" s="25">
        <v>3</v>
      </c>
      <c r="AL21" s="25">
        <v>2</v>
      </c>
      <c r="AM21" s="25">
        <v>3</v>
      </c>
      <c r="AN21" s="25">
        <v>80</v>
      </c>
      <c r="AO21" s="25">
        <v>7</v>
      </c>
      <c r="AP21" s="25">
        <v>51</v>
      </c>
      <c r="AQ21" s="25">
        <v>5</v>
      </c>
      <c r="AR21" s="25">
        <v>0</v>
      </c>
      <c r="AS21" s="25">
        <v>2</v>
      </c>
      <c r="AT21" s="25">
        <v>0</v>
      </c>
      <c r="AU21" s="25">
        <v>4</v>
      </c>
      <c r="AV21" s="25">
        <v>3</v>
      </c>
      <c r="AW21" s="25">
        <v>2</v>
      </c>
      <c r="AX21" s="25">
        <v>6</v>
      </c>
      <c r="AY21" s="25">
        <v>80</v>
      </c>
      <c r="AZ21" s="25">
        <v>55</v>
      </c>
      <c r="BA21" s="25">
        <v>19</v>
      </c>
      <c r="BB21" s="25">
        <v>6</v>
      </c>
    </row>
    <row r="22" spans="1:54" x14ac:dyDescent="0.2">
      <c r="A22" s="45"/>
      <c r="B22" s="26">
        <v>0.04</v>
      </c>
      <c r="C22" s="27">
        <v>0.05</v>
      </c>
      <c r="D22" s="27">
        <v>0.03</v>
      </c>
      <c r="E22" s="26">
        <v>0.04</v>
      </c>
      <c r="F22" s="27">
        <v>0.06</v>
      </c>
      <c r="G22" s="27">
        <v>0.03</v>
      </c>
      <c r="H22" s="27">
        <v>0.03</v>
      </c>
      <c r="I22" s="26">
        <v>0.04</v>
      </c>
      <c r="J22" s="27">
        <v>0.06</v>
      </c>
      <c r="K22" s="27">
        <v>0.06</v>
      </c>
      <c r="L22" s="27">
        <v>0.02</v>
      </c>
      <c r="M22" s="27">
        <v>0.03</v>
      </c>
      <c r="N22" s="27">
        <v>0.02</v>
      </c>
      <c r="O22" s="27">
        <v>0.04</v>
      </c>
      <c r="P22" s="27">
        <v>7.0000000000000007E-2</v>
      </c>
      <c r="Q22" s="27">
        <v>0.03</v>
      </c>
      <c r="R22" s="27">
        <v>0.05</v>
      </c>
      <c r="S22" s="27">
        <v>0.02</v>
      </c>
      <c r="T22" s="27">
        <v>0.03</v>
      </c>
      <c r="U22" s="27">
        <v>0</v>
      </c>
      <c r="V22" s="26">
        <v>0.04</v>
      </c>
      <c r="W22" s="27">
        <v>0</v>
      </c>
      <c r="X22" s="27">
        <v>0.02</v>
      </c>
      <c r="Y22" s="27">
        <v>0.04</v>
      </c>
      <c r="Z22" s="27">
        <v>0.06</v>
      </c>
      <c r="AA22" s="27">
        <v>0.03</v>
      </c>
      <c r="AB22" s="27">
        <v>7.0000000000000007E-2</v>
      </c>
      <c r="AC22" s="27">
        <v>0.01</v>
      </c>
      <c r="AD22" s="27">
        <v>0.01</v>
      </c>
      <c r="AE22" s="27">
        <v>0.02</v>
      </c>
      <c r="AF22" s="27">
        <v>0.05</v>
      </c>
      <c r="AG22" s="27">
        <v>7.0000000000000007E-2</v>
      </c>
      <c r="AH22" s="27">
        <v>0.05</v>
      </c>
      <c r="AI22" s="27">
        <v>0.05</v>
      </c>
      <c r="AJ22" s="27">
        <v>0.04</v>
      </c>
      <c r="AK22" s="27">
        <v>0.04</v>
      </c>
      <c r="AL22" s="27">
        <v>0.03</v>
      </c>
      <c r="AM22" s="27">
        <v>0.04</v>
      </c>
      <c r="AN22" s="26">
        <v>0.04</v>
      </c>
      <c r="AO22" s="27">
        <v>0.01</v>
      </c>
      <c r="AP22" s="27">
        <v>7.0000000000000007E-2</v>
      </c>
      <c r="AQ22" s="27">
        <v>0.05</v>
      </c>
      <c r="AR22" s="27">
        <v>0</v>
      </c>
      <c r="AS22" s="27">
        <v>0.04</v>
      </c>
      <c r="AT22" s="27">
        <v>0</v>
      </c>
      <c r="AU22" s="27">
        <v>0.08</v>
      </c>
      <c r="AV22" s="27">
        <v>0.19</v>
      </c>
      <c r="AW22" s="27">
        <v>0.01</v>
      </c>
      <c r="AX22" s="27">
        <v>0.02</v>
      </c>
      <c r="AY22" s="26">
        <v>0.04</v>
      </c>
      <c r="AZ22" s="27">
        <v>0.06</v>
      </c>
      <c r="BA22" s="27">
        <v>0.02</v>
      </c>
      <c r="BB22" s="27">
        <v>0.02</v>
      </c>
    </row>
    <row r="23" spans="1:54" x14ac:dyDescent="0.2">
      <c r="A23" s="45" t="s">
        <v>98</v>
      </c>
      <c r="B23" s="25">
        <v>86</v>
      </c>
      <c r="C23" s="25">
        <v>49</v>
      </c>
      <c r="D23" s="25">
        <v>37</v>
      </c>
      <c r="E23" s="25">
        <v>86</v>
      </c>
      <c r="F23" s="25">
        <v>46</v>
      </c>
      <c r="G23" s="25">
        <v>29</v>
      </c>
      <c r="H23" s="25">
        <v>11</v>
      </c>
      <c r="I23" s="25">
        <v>86</v>
      </c>
      <c r="J23" s="25">
        <v>3</v>
      </c>
      <c r="K23" s="25">
        <v>5</v>
      </c>
      <c r="L23" s="25">
        <v>5</v>
      </c>
      <c r="M23" s="25">
        <v>3</v>
      </c>
      <c r="N23" s="25">
        <v>8</v>
      </c>
      <c r="O23" s="25">
        <v>1</v>
      </c>
      <c r="P23" s="25">
        <v>28</v>
      </c>
      <c r="Q23" s="25">
        <v>7</v>
      </c>
      <c r="R23" s="25">
        <v>8</v>
      </c>
      <c r="S23" s="25">
        <v>1</v>
      </c>
      <c r="T23" s="25">
        <v>14</v>
      </c>
      <c r="U23" s="25">
        <v>1</v>
      </c>
      <c r="V23" s="25">
        <v>86</v>
      </c>
      <c r="W23" s="25">
        <v>1</v>
      </c>
      <c r="X23" s="25">
        <v>9</v>
      </c>
      <c r="Y23" s="25">
        <v>1</v>
      </c>
      <c r="Z23" s="25">
        <v>4</v>
      </c>
      <c r="AA23" s="25">
        <v>0</v>
      </c>
      <c r="AB23" s="25">
        <v>6</v>
      </c>
      <c r="AC23" s="25">
        <v>8</v>
      </c>
      <c r="AD23" s="25">
        <v>4</v>
      </c>
      <c r="AE23" s="25">
        <v>4</v>
      </c>
      <c r="AF23" s="25">
        <v>31</v>
      </c>
      <c r="AG23" s="25">
        <v>4</v>
      </c>
      <c r="AH23" s="25">
        <v>3</v>
      </c>
      <c r="AI23" s="25">
        <v>1</v>
      </c>
      <c r="AJ23" s="25">
        <v>2</v>
      </c>
      <c r="AK23" s="25">
        <v>4</v>
      </c>
      <c r="AL23" s="25">
        <v>1</v>
      </c>
      <c r="AM23" s="25">
        <v>2</v>
      </c>
      <c r="AN23" s="25">
        <v>85</v>
      </c>
      <c r="AO23" s="25">
        <v>11</v>
      </c>
      <c r="AP23" s="25">
        <v>59</v>
      </c>
      <c r="AQ23" s="25">
        <v>6</v>
      </c>
      <c r="AR23" s="25">
        <v>1</v>
      </c>
      <c r="AS23" s="25">
        <v>1</v>
      </c>
      <c r="AT23" s="25">
        <v>0</v>
      </c>
      <c r="AU23" s="25">
        <v>2</v>
      </c>
      <c r="AV23" s="25">
        <v>0</v>
      </c>
      <c r="AW23" s="25">
        <v>2</v>
      </c>
      <c r="AX23" s="25">
        <v>2</v>
      </c>
      <c r="AY23" s="25">
        <v>86</v>
      </c>
      <c r="AZ23" s="25">
        <v>65</v>
      </c>
      <c r="BA23" s="25">
        <v>16</v>
      </c>
      <c r="BB23" s="25">
        <v>5</v>
      </c>
    </row>
    <row r="24" spans="1:54" x14ac:dyDescent="0.2">
      <c r="A24" s="45"/>
      <c r="B24" s="26">
        <v>0.04</v>
      </c>
      <c r="C24" s="27">
        <v>0.05</v>
      </c>
      <c r="D24" s="27">
        <v>0.04</v>
      </c>
      <c r="E24" s="26">
        <v>0.04</v>
      </c>
      <c r="F24" s="27">
        <v>0.08</v>
      </c>
      <c r="G24" s="27">
        <v>0.04</v>
      </c>
      <c r="H24" s="27">
        <v>0.02</v>
      </c>
      <c r="I24" s="26">
        <v>0.04</v>
      </c>
      <c r="J24" s="27">
        <v>0.03</v>
      </c>
      <c r="K24" s="27">
        <v>0.02</v>
      </c>
      <c r="L24" s="27">
        <v>0.03</v>
      </c>
      <c r="M24" s="27">
        <v>0.02</v>
      </c>
      <c r="N24" s="27">
        <v>0.05</v>
      </c>
      <c r="O24" s="27">
        <v>0.01</v>
      </c>
      <c r="P24" s="27">
        <v>0.11</v>
      </c>
      <c r="Q24" s="27">
        <v>0.03</v>
      </c>
      <c r="R24" s="27">
        <v>0.04</v>
      </c>
      <c r="S24" s="27">
        <v>0.01</v>
      </c>
      <c r="T24" s="27">
        <v>0.08</v>
      </c>
      <c r="U24" s="27">
        <v>0.02</v>
      </c>
      <c r="V24" s="26">
        <v>0.04</v>
      </c>
      <c r="W24" s="27">
        <v>0.02</v>
      </c>
      <c r="X24" s="27">
        <v>0.05</v>
      </c>
      <c r="Y24" s="27">
        <v>0.02</v>
      </c>
      <c r="Z24" s="27">
        <v>0.04</v>
      </c>
      <c r="AA24" s="27">
        <v>0</v>
      </c>
      <c r="AB24" s="27">
        <v>0.08</v>
      </c>
      <c r="AC24" s="27">
        <v>0.09</v>
      </c>
      <c r="AD24" s="27">
        <v>0.04</v>
      </c>
      <c r="AE24" s="27">
        <v>0.04</v>
      </c>
      <c r="AF24" s="27">
        <v>0.06</v>
      </c>
      <c r="AG24" s="27">
        <v>0.03</v>
      </c>
      <c r="AH24" s="27">
        <v>0.03</v>
      </c>
      <c r="AI24" s="27">
        <v>0.02</v>
      </c>
      <c r="AJ24" s="27">
        <v>0.02</v>
      </c>
      <c r="AK24" s="27">
        <v>0.05</v>
      </c>
      <c r="AL24" s="27">
        <v>0.02</v>
      </c>
      <c r="AM24" s="27">
        <v>0.02</v>
      </c>
      <c r="AN24" s="26">
        <v>0.04</v>
      </c>
      <c r="AO24" s="27">
        <v>0.02</v>
      </c>
      <c r="AP24" s="27">
        <v>0.08</v>
      </c>
      <c r="AQ24" s="27">
        <v>0.06</v>
      </c>
      <c r="AR24" s="27">
        <v>0.01</v>
      </c>
      <c r="AS24" s="27">
        <v>0.02</v>
      </c>
      <c r="AT24" s="27">
        <v>0</v>
      </c>
      <c r="AU24" s="27">
        <v>0.04</v>
      </c>
      <c r="AV24" s="27">
        <v>0</v>
      </c>
      <c r="AW24" s="27">
        <v>0.01</v>
      </c>
      <c r="AX24" s="27">
        <v>0.01</v>
      </c>
      <c r="AY24" s="26">
        <v>0.04</v>
      </c>
      <c r="AZ24" s="27">
        <v>7.0000000000000007E-2</v>
      </c>
      <c r="BA24" s="27">
        <v>0.02</v>
      </c>
      <c r="BB24" s="27">
        <v>0.02</v>
      </c>
    </row>
    <row r="25" spans="1:54" x14ac:dyDescent="0.2">
      <c r="A25" s="45" t="s">
        <v>99</v>
      </c>
      <c r="B25" s="25">
        <v>35</v>
      </c>
      <c r="C25" s="25">
        <v>15</v>
      </c>
      <c r="D25" s="25">
        <v>20</v>
      </c>
      <c r="E25" s="25">
        <v>35</v>
      </c>
      <c r="F25" s="25">
        <v>16</v>
      </c>
      <c r="G25" s="25">
        <v>10</v>
      </c>
      <c r="H25" s="25">
        <v>8</v>
      </c>
      <c r="I25" s="25">
        <v>35</v>
      </c>
      <c r="J25" s="25">
        <v>2</v>
      </c>
      <c r="K25" s="25">
        <v>5</v>
      </c>
      <c r="L25" s="25">
        <v>1</v>
      </c>
      <c r="M25" s="25">
        <v>1</v>
      </c>
      <c r="N25" s="25">
        <v>1</v>
      </c>
      <c r="O25" s="25">
        <v>4</v>
      </c>
      <c r="P25" s="25">
        <v>12</v>
      </c>
      <c r="Q25" s="25">
        <v>4</v>
      </c>
      <c r="R25" s="25">
        <v>1</v>
      </c>
      <c r="S25" s="25">
        <v>1</v>
      </c>
      <c r="T25" s="25">
        <v>1</v>
      </c>
      <c r="U25" s="25">
        <v>0</v>
      </c>
      <c r="V25" s="25">
        <v>35</v>
      </c>
      <c r="W25" s="25">
        <v>0</v>
      </c>
      <c r="X25" s="25">
        <v>1</v>
      </c>
      <c r="Y25" s="25">
        <v>0</v>
      </c>
      <c r="Z25" s="25">
        <v>1</v>
      </c>
      <c r="AA25" s="25">
        <v>0</v>
      </c>
      <c r="AB25" s="25">
        <v>1</v>
      </c>
      <c r="AC25" s="25">
        <v>0</v>
      </c>
      <c r="AD25" s="25">
        <v>1</v>
      </c>
      <c r="AE25" s="25">
        <v>5</v>
      </c>
      <c r="AF25" s="25">
        <v>15</v>
      </c>
      <c r="AG25" s="25">
        <v>1</v>
      </c>
      <c r="AH25" s="25">
        <v>2</v>
      </c>
      <c r="AI25" s="25">
        <v>4</v>
      </c>
      <c r="AJ25" s="25">
        <v>0</v>
      </c>
      <c r="AK25" s="25">
        <v>0</v>
      </c>
      <c r="AL25" s="25">
        <v>1</v>
      </c>
      <c r="AM25" s="25">
        <v>2</v>
      </c>
      <c r="AN25" s="25">
        <v>35</v>
      </c>
      <c r="AO25" s="25">
        <v>5</v>
      </c>
      <c r="AP25" s="25">
        <v>22</v>
      </c>
      <c r="AQ25" s="25">
        <v>5</v>
      </c>
      <c r="AR25" s="25">
        <v>1</v>
      </c>
      <c r="AS25" s="25">
        <v>0</v>
      </c>
      <c r="AT25" s="25">
        <v>0</v>
      </c>
      <c r="AU25" s="25">
        <v>1</v>
      </c>
      <c r="AV25" s="25">
        <v>0</v>
      </c>
      <c r="AW25" s="25">
        <v>0</v>
      </c>
      <c r="AX25" s="25">
        <v>0</v>
      </c>
      <c r="AY25" s="25">
        <v>35</v>
      </c>
      <c r="AZ25" s="25">
        <v>21</v>
      </c>
      <c r="BA25" s="25">
        <v>14</v>
      </c>
      <c r="BB25" s="25">
        <v>0</v>
      </c>
    </row>
    <row r="26" spans="1:54" x14ac:dyDescent="0.2">
      <c r="A26" s="45"/>
      <c r="B26" s="26">
        <v>0.02</v>
      </c>
      <c r="C26" s="27">
        <v>0.02</v>
      </c>
      <c r="D26" s="27">
        <v>0.02</v>
      </c>
      <c r="E26" s="26">
        <v>0.02</v>
      </c>
      <c r="F26" s="27">
        <v>0.03</v>
      </c>
      <c r="G26" s="27">
        <v>0.01</v>
      </c>
      <c r="H26" s="27">
        <v>0.01</v>
      </c>
      <c r="I26" s="26">
        <v>0.02</v>
      </c>
      <c r="J26" s="27">
        <v>0.03</v>
      </c>
      <c r="K26" s="27">
        <v>0.02</v>
      </c>
      <c r="L26" s="27">
        <v>0</v>
      </c>
      <c r="M26" s="27">
        <v>0.01</v>
      </c>
      <c r="N26" s="27">
        <v>0</v>
      </c>
      <c r="O26" s="27">
        <v>0.02</v>
      </c>
      <c r="P26" s="27">
        <v>0.05</v>
      </c>
      <c r="Q26" s="27">
        <v>0.02</v>
      </c>
      <c r="R26" s="27">
        <v>0.01</v>
      </c>
      <c r="S26" s="27">
        <v>0.01</v>
      </c>
      <c r="T26" s="27">
        <v>0.01</v>
      </c>
      <c r="U26" s="27">
        <v>0</v>
      </c>
      <c r="V26" s="26">
        <v>0.02</v>
      </c>
      <c r="W26" s="27">
        <v>0</v>
      </c>
      <c r="X26" s="27">
        <v>0</v>
      </c>
      <c r="Y26" s="27">
        <v>0</v>
      </c>
      <c r="Z26" s="27">
        <v>0.01</v>
      </c>
      <c r="AA26" s="27">
        <v>0.01</v>
      </c>
      <c r="AB26" s="27">
        <v>0.01</v>
      </c>
      <c r="AC26" s="27">
        <v>0</v>
      </c>
      <c r="AD26" s="27">
        <v>0.01</v>
      </c>
      <c r="AE26" s="27">
        <v>0.06</v>
      </c>
      <c r="AF26" s="27">
        <v>0.03</v>
      </c>
      <c r="AG26" s="27">
        <v>0.01</v>
      </c>
      <c r="AH26" s="27">
        <v>0.03</v>
      </c>
      <c r="AI26" s="27">
        <v>0.05</v>
      </c>
      <c r="AJ26" s="27">
        <v>0</v>
      </c>
      <c r="AK26" s="27">
        <v>0.01</v>
      </c>
      <c r="AL26" s="27">
        <v>0.02</v>
      </c>
      <c r="AM26" s="27">
        <v>0.02</v>
      </c>
      <c r="AN26" s="26">
        <v>0.02</v>
      </c>
      <c r="AO26" s="27">
        <v>0.01</v>
      </c>
      <c r="AP26" s="27">
        <v>0.03</v>
      </c>
      <c r="AQ26" s="27">
        <v>0.05</v>
      </c>
      <c r="AR26" s="27">
        <v>0.01</v>
      </c>
      <c r="AS26" s="27">
        <v>0</v>
      </c>
      <c r="AT26" s="27">
        <v>0</v>
      </c>
      <c r="AU26" s="27">
        <v>0.02</v>
      </c>
      <c r="AV26" s="27">
        <v>0</v>
      </c>
      <c r="AW26" s="27">
        <v>0</v>
      </c>
      <c r="AX26" s="27">
        <v>0</v>
      </c>
      <c r="AY26" s="26">
        <v>0.02</v>
      </c>
      <c r="AZ26" s="27">
        <v>0.02</v>
      </c>
      <c r="BA26" s="27">
        <v>0.02</v>
      </c>
      <c r="BB26" s="27">
        <v>0</v>
      </c>
    </row>
    <row r="27" spans="1:54" x14ac:dyDescent="0.2">
      <c r="A27" s="45" t="s">
        <v>100</v>
      </c>
      <c r="B27" s="25">
        <v>31</v>
      </c>
      <c r="C27" s="25">
        <v>18</v>
      </c>
      <c r="D27" s="25">
        <v>14</v>
      </c>
      <c r="E27" s="25">
        <v>31</v>
      </c>
      <c r="F27" s="25">
        <v>9</v>
      </c>
      <c r="G27" s="25">
        <v>12</v>
      </c>
      <c r="H27" s="25">
        <v>11</v>
      </c>
      <c r="I27" s="25">
        <v>31</v>
      </c>
      <c r="J27" s="25">
        <v>0</v>
      </c>
      <c r="K27" s="25">
        <v>3</v>
      </c>
      <c r="L27" s="25">
        <v>3</v>
      </c>
      <c r="M27" s="25">
        <v>0</v>
      </c>
      <c r="N27" s="25">
        <v>9</v>
      </c>
      <c r="O27" s="25">
        <v>2</v>
      </c>
      <c r="P27" s="25">
        <v>7</v>
      </c>
      <c r="Q27" s="25">
        <v>3</v>
      </c>
      <c r="R27" s="25">
        <v>1</v>
      </c>
      <c r="S27" s="25">
        <v>2</v>
      </c>
      <c r="T27" s="25">
        <v>2</v>
      </c>
      <c r="U27" s="25">
        <v>0</v>
      </c>
      <c r="V27" s="25">
        <v>31</v>
      </c>
      <c r="W27" s="25">
        <v>0</v>
      </c>
      <c r="X27" s="25">
        <v>9</v>
      </c>
      <c r="Y27" s="25">
        <v>1</v>
      </c>
      <c r="Z27" s="25">
        <v>0</v>
      </c>
      <c r="AA27" s="25">
        <v>2</v>
      </c>
      <c r="AB27" s="25">
        <v>1</v>
      </c>
      <c r="AC27" s="25">
        <v>1</v>
      </c>
      <c r="AD27" s="25">
        <v>2</v>
      </c>
      <c r="AE27" s="25">
        <v>1</v>
      </c>
      <c r="AF27" s="25">
        <v>10</v>
      </c>
      <c r="AG27" s="25">
        <v>3</v>
      </c>
      <c r="AH27" s="25">
        <v>0</v>
      </c>
      <c r="AI27" s="25">
        <v>0</v>
      </c>
      <c r="AJ27" s="25">
        <v>0</v>
      </c>
      <c r="AK27" s="25">
        <v>1</v>
      </c>
      <c r="AL27" s="25">
        <v>1</v>
      </c>
      <c r="AM27" s="25">
        <v>1</v>
      </c>
      <c r="AN27" s="25">
        <v>31</v>
      </c>
      <c r="AO27" s="25">
        <v>6</v>
      </c>
      <c r="AP27" s="25">
        <v>20</v>
      </c>
      <c r="AQ27" s="25">
        <v>0</v>
      </c>
      <c r="AR27" s="25">
        <v>2</v>
      </c>
      <c r="AS27" s="25">
        <v>1</v>
      </c>
      <c r="AT27" s="25">
        <v>1</v>
      </c>
      <c r="AU27" s="25">
        <v>0</v>
      </c>
      <c r="AV27" s="25">
        <v>0</v>
      </c>
      <c r="AW27" s="25">
        <v>1</v>
      </c>
      <c r="AX27" s="25">
        <v>1</v>
      </c>
      <c r="AY27" s="25">
        <v>31</v>
      </c>
      <c r="AZ27" s="25">
        <v>19</v>
      </c>
      <c r="BA27" s="25">
        <v>9</v>
      </c>
      <c r="BB27" s="25">
        <v>3</v>
      </c>
    </row>
    <row r="28" spans="1:54" x14ac:dyDescent="0.2">
      <c r="A28" s="45"/>
      <c r="B28" s="26">
        <v>0.02</v>
      </c>
      <c r="C28" s="27">
        <v>0.02</v>
      </c>
      <c r="D28" s="27">
        <v>0.01</v>
      </c>
      <c r="E28" s="26">
        <v>0.02</v>
      </c>
      <c r="F28" s="27">
        <v>0.02</v>
      </c>
      <c r="G28" s="27">
        <v>0.02</v>
      </c>
      <c r="H28" s="27">
        <v>0.02</v>
      </c>
      <c r="I28" s="26">
        <v>0.02</v>
      </c>
      <c r="J28" s="27">
        <v>0</v>
      </c>
      <c r="K28" s="27">
        <v>0.01</v>
      </c>
      <c r="L28" s="27">
        <v>0.02</v>
      </c>
      <c r="M28" s="27">
        <v>0</v>
      </c>
      <c r="N28" s="27">
        <v>0.05</v>
      </c>
      <c r="O28" s="27">
        <v>0.01</v>
      </c>
      <c r="P28" s="27">
        <v>0.02</v>
      </c>
      <c r="Q28" s="27">
        <v>0.01</v>
      </c>
      <c r="R28" s="27">
        <v>0</v>
      </c>
      <c r="S28" s="27">
        <v>0.02</v>
      </c>
      <c r="T28" s="27">
        <v>0.01</v>
      </c>
      <c r="U28" s="27">
        <v>0</v>
      </c>
      <c r="V28" s="26">
        <v>0.02</v>
      </c>
      <c r="W28" s="27">
        <v>0</v>
      </c>
      <c r="X28" s="27">
        <v>0.05</v>
      </c>
      <c r="Y28" s="27">
        <v>0.01</v>
      </c>
      <c r="Z28" s="27">
        <v>0</v>
      </c>
      <c r="AA28" s="27">
        <v>0.02</v>
      </c>
      <c r="AB28" s="27">
        <v>0.02</v>
      </c>
      <c r="AC28" s="27">
        <v>0.01</v>
      </c>
      <c r="AD28" s="27">
        <v>0.02</v>
      </c>
      <c r="AE28" s="27">
        <v>0.01</v>
      </c>
      <c r="AF28" s="27">
        <v>0.02</v>
      </c>
      <c r="AG28" s="27">
        <v>0.02</v>
      </c>
      <c r="AH28" s="27">
        <v>0</v>
      </c>
      <c r="AI28" s="27">
        <v>0</v>
      </c>
      <c r="AJ28" s="27">
        <v>0</v>
      </c>
      <c r="AK28" s="27">
        <v>0.01</v>
      </c>
      <c r="AL28" s="27">
        <v>0.02</v>
      </c>
      <c r="AM28" s="27">
        <v>0.01</v>
      </c>
      <c r="AN28" s="26">
        <v>0.02</v>
      </c>
      <c r="AO28" s="27">
        <v>0.01</v>
      </c>
      <c r="AP28" s="27">
        <v>0.03</v>
      </c>
      <c r="AQ28" s="27">
        <v>0</v>
      </c>
      <c r="AR28" s="27">
        <v>0.02</v>
      </c>
      <c r="AS28" s="27">
        <v>0.02</v>
      </c>
      <c r="AT28" s="27">
        <v>0.06</v>
      </c>
      <c r="AU28" s="27">
        <v>0</v>
      </c>
      <c r="AV28" s="27">
        <v>0</v>
      </c>
      <c r="AW28" s="27">
        <v>0.01</v>
      </c>
      <c r="AX28" s="27">
        <v>0</v>
      </c>
      <c r="AY28" s="26">
        <v>0.02</v>
      </c>
      <c r="AZ28" s="27">
        <v>0.02</v>
      </c>
      <c r="BA28" s="27">
        <v>0.01</v>
      </c>
      <c r="BB28" s="27">
        <v>0.01</v>
      </c>
    </row>
    <row r="29" spans="1:54" x14ac:dyDescent="0.2">
      <c r="A29" s="45" t="s">
        <v>85</v>
      </c>
      <c r="B29" s="25">
        <v>359</v>
      </c>
      <c r="C29" s="25">
        <v>105</v>
      </c>
      <c r="D29" s="25">
        <v>254</v>
      </c>
      <c r="E29" s="25">
        <v>359</v>
      </c>
      <c r="F29" s="25">
        <v>145</v>
      </c>
      <c r="G29" s="25">
        <v>137</v>
      </c>
      <c r="H29" s="25">
        <v>77</v>
      </c>
      <c r="I29" s="25">
        <v>359</v>
      </c>
      <c r="J29" s="25">
        <v>21</v>
      </c>
      <c r="K29" s="25">
        <v>32</v>
      </c>
      <c r="L29" s="25">
        <v>29</v>
      </c>
      <c r="M29" s="25">
        <v>40</v>
      </c>
      <c r="N29" s="25">
        <v>29</v>
      </c>
      <c r="O29" s="25">
        <v>43</v>
      </c>
      <c r="P29" s="25">
        <v>22</v>
      </c>
      <c r="Q29" s="25">
        <v>49</v>
      </c>
      <c r="R29" s="25">
        <v>22</v>
      </c>
      <c r="S29" s="25">
        <v>19</v>
      </c>
      <c r="T29" s="25">
        <v>34</v>
      </c>
      <c r="U29" s="25">
        <v>19</v>
      </c>
      <c r="V29" s="25">
        <v>359</v>
      </c>
      <c r="W29" s="25">
        <v>19</v>
      </c>
      <c r="X29" s="25">
        <v>33</v>
      </c>
      <c r="Y29" s="25">
        <v>10</v>
      </c>
      <c r="Z29" s="25">
        <v>7</v>
      </c>
      <c r="AA29" s="25">
        <v>14</v>
      </c>
      <c r="AB29" s="25">
        <v>12</v>
      </c>
      <c r="AC29" s="25">
        <v>22</v>
      </c>
      <c r="AD29" s="25">
        <v>18</v>
      </c>
      <c r="AE29" s="25">
        <v>18</v>
      </c>
      <c r="AF29" s="25">
        <v>73</v>
      </c>
      <c r="AG29" s="25">
        <v>19</v>
      </c>
      <c r="AH29" s="25">
        <v>23</v>
      </c>
      <c r="AI29" s="25">
        <v>24</v>
      </c>
      <c r="AJ29" s="25">
        <v>29</v>
      </c>
      <c r="AK29" s="25">
        <v>14</v>
      </c>
      <c r="AL29" s="25">
        <v>14</v>
      </c>
      <c r="AM29" s="25">
        <v>10</v>
      </c>
      <c r="AN29" s="25">
        <v>340</v>
      </c>
      <c r="AO29" s="25">
        <v>31</v>
      </c>
      <c r="AP29" s="25">
        <v>103</v>
      </c>
      <c r="AQ29" s="25">
        <v>12</v>
      </c>
      <c r="AR29" s="25">
        <v>13</v>
      </c>
      <c r="AS29" s="25">
        <v>15</v>
      </c>
      <c r="AT29" s="25">
        <v>3</v>
      </c>
      <c r="AU29" s="25">
        <v>9</v>
      </c>
      <c r="AV29" s="25">
        <v>1</v>
      </c>
      <c r="AW29" s="25">
        <v>66</v>
      </c>
      <c r="AX29" s="25">
        <v>88</v>
      </c>
      <c r="AY29" s="25">
        <v>359</v>
      </c>
      <c r="AZ29" s="25">
        <v>136</v>
      </c>
      <c r="BA29" s="25">
        <v>126</v>
      </c>
      <c r="BB29" s="25">
        <v>97</v>
      </c>
    </row>
    <row r="30" spans="1:54" x14ac:dyDescent="0.2">
      <c r="A30" s="45"/>
      <c r="B30" s="26">
        <v>0.18</v>
      </c>
      <c r="C30" s="27">
        <v>0.11</v>
      </c>
      <c r="D30" s="27">
        <v>0.25</v>
      </c>
      <c r="E30" s="26">
        <v>0.18</v>
      </c>
      <c r="F30" s="27">
        <v>0.25</v>
      </c>
      <c r="G30" s="27">
        <v>0.19</v>
      </c>
      <c r="H30" s="27">
        <v>0.11</v>
      </c>
      <c r="I30" s="26">
        <v>0.18</v>
      </c>
      <c r="J30" s="27">
        <v>0.26</v>
      </c>
      <c r="K30" s="27">
        <v>0.14000000000000001</v>
      </c>
      <c r="L30" s="27">
        <v>0.18</v>
      </c>
      <c r="M30" s="27">
        <v>0.27</v>
      </c>
      <c r="N30" s="27">
        <v>0.17</v>
      </c>
      <c r="O30" s="27">
        <v>0.23</v>
      </c>
      <c r="P30" s="27">
        <v>0.08</v>
      </c>
      <c r="Q30" s="27">
        <v>0.18</v>
      </c>
      <c r="R30" s="27">
        <v>0.13</v>
      </c>
      <c r="S30" s="27">
        <v>0.19</v>
      </c>
      <c r="T30" s="27">
        <v>0.2</v>
      </c>
      <c r="U30" s="27">
        <v>0.34</v>
      </c>
      <c r="V30" s="26">
        <v>0.18</v>
      </c>
      <c r="W30" s="27">
        <v>0.34</v>
      </c>
      <c r="X30" s="27">
        <v>0.19</v>
      </c>
      <c r="Y30" s="27">
        <v>0.16</v>
      </c>
      <c r="Z30" s="27">
        <v>0.08</v>
      </c>
      <c r="AA30" s="27">
        <v>0.18</v>
      </c>
      <c r="AB30" s="27">
        <v>0.16</v>
      </c>
      <c r="AC30" s="27">
        <v>0.23</v>
      </c>
      <c r="AD30" s="27">
        <v>0.15</v>
      </c>
      <c r="AE30" s="27">
        <v>0.22</v>
      </c>
      <c r="AF30" s="27">
        <v>0.14000000000000001</v>
      </c>
      <c r="AG30" s="27">
        <v>0.11</v>
      </c>
      <c r="AH30" s="27">
        <v>0.25</v>
      </c>
      <c r="AI30" s="27">
        <v>0.3</v>
      </c>
      <c r="AJ30" s="27">
        <v>0.26</v>
      </c>
      <c r="AK30" s="27">
        <v>0.2</v>
      </c>
      <c r="AL30" s="27">
        <v>0.23</v>
      </c>
      <c r="AM30" s="27">
        <v>0.14000000000000001</v>
      </c>
      <c r="AN30" s="26">
        <v>0.17</v>
      </c>
      <c r="AO30" s="27">
        <v>0.06</v>
      </c>
      <c r="AP30" s="27">
        <v>0.15</v>
      </c>
      <c r="AQ30" s="27">
        <v>0.12</v>
      </c>
      <c r="AR30" s="27">
        <v>0.13</v>
      </c>
      <c r="AS30" s="27">
        <v>0.27</v>
      </c>
      <c r="AT30" s="27">
        <v>0.23</v>
      </c>
      <c r="AU30" s="27">
        <v>0.19</v>
      </c>
      <c r="AV30" s="27">
        <v>0.05</v>
      </c>
      <c r="AW30" s="27">
        <v>0.48</v>
      </c>
      <c r="AX30" s="27">
        <v>0.33</v>
      </c>
      <c r="AY30" s="26">
        <v>0.18</v>
      </c>
      <c r="AZ30" s="27">
        <v>0.15</v>
      </c>
      <c r="BA30" s="27">
        <v>0.14000000000000001</v>
      </c>
      <c r="BB30" s="27">
        <v>0.43</v>
      </c>
    </row>
    <row r="32" spans="1:54" x14ac:dyDescent="0.2">
      <c r="A32" s="29" t="s">
        <v>105</v>
      </c>
      <c r="B32" s="36">
        <f t="shared" ref="B32:BB32" si="0">IFERROR(SUM(B23,B25,B27)/B5,0)</f>
        <v>7.5772681954137583E-2</v>
      </c>
      <c r="C32" s="36">
        <f t="shared" si="0"/>
        <v>8.3758937691521956E-2</v>
      </c>
      <c r="D32" s="36">
        <f t="shared" si="0"/>
        <v>6.91333982473223E-2</v>
      </c>
      <c r="E32" s="36">
        <f t="shared" si="0"/>
        <v>7.5772681954137583E-2</v>
      </c>
      <c r="F32" s="36">
        <f t="shared" si="0"/>
        <v>0.12412587412587413</v>
      </c>
      <c r="G32" s="36">
        <f t="shared" si="0"/>
        <v>7.1229050279329603E-2</v>
      </c>
      <c r="H32" s="36">
        <f t="shared" si="0"/>
        <v>4.1724617524339362E-2</v>
      </c>
      <c r="I32" s="36">
        <f t="shared" si="0"/>
        <v>7.5772681954137583E-2</v>
      </c>
      <c r="J32" s="36">
        <f t="shared" si="0"/>
        <v>6.097560975609756E-2</v>
      </c>
      <c r="K32" s="36">
        <f t="shared" si="0"/>
        <v>5.909090909090909E-2</v>
      </c>
      <c r="L32" s="36">
        <f t="shared" si="0"/>
        <v>5.4545454545454543E-2</v>
      </c>
      <c r="M32" s="36">
        <f t="shared" si="0"/>
        <v>2.7586206896551724E-2</v>
      </c>
      <c r="N32" s="36">
        <f t="shared" si="0"/>
        <v>0.10227272727272728</v>
      </c>
      <c r="O32" s="36">
        <f t="shared" si="0"/>
        <v>3.7433155080213901E-2</v>
      </c>
      <c r="P32" s="36">
        <f t="shared" si="0"/>
        <v>0.17803030303030304</v>
      </c>
      <c r="Q32" s="36">
        <f t="shared" si="0"/>
        <v>5.0909090909090911E-2</v>
      </c>
      <c r="R32" s="36">
        <f t="shared" si="0"/>
        <v>5.8139534883720929E-2</v>
      </c>
      <c r="S32" s="36">
        <f t="shared" si="0"/>
        <v>4.1666666666666664E-2</v>
      </c>
      <c r="T32" s="36">
        <f t="shared" si="0"/>
        <v>0.1</v>
      </c>
      <c r="U32" s="36">
        <f t="shared" si="0"/>
        <v>1.8181818181818181E-2</v>
      </c>
      <c r="V32" s="36">
        <f t="shared" si="0"/>
        <v>7.5772681954137583E-2</v>
      </c>
      <c r="W32" s="36">
        <f t="shared" si="0"/>
        <v>1.8181818181818181E-2</v>
      </c>
      <c r="X32" s="36">
        <f t="shared" si="0"/>
        <v>0.10857142857142857</v>
      </c>
      <c r="Y32" s="36">
        <f t="shared" si="0"/>
        <v>3.125E-2</v>
      </c>
      <c r="Z32" s="36">
        <f t="shared" si="0"/>
        <v>5.7471264367816091E-2</v>
      </c>
      <c r="AA32" s="36">
        <f t="shared" si="0"/>
        <v>2.6315789473684209E-2</v>
      </c>
      <c r="AB32" s="36">
        <f t="shared" si="0"/>
        <v>0.1111111111111111</v>
      </c>
      <c r="AC32" s="36">
        <f t="shared" si="0"/>
        <v>9.2783505154639179E-2</v>
      </c>
      <c r="AD32" s="36">
        <f t="shared" si="0"/>
        <v>5.8333333333333334E-2</v>
      </c>
      <c r="AE32" s="36">
        <f t="shared" si="0"/>
        <v>0.12195121951219512</v>
      </c>
      <c r="AF32" s="36">
        <f t="shared" si="0"/>
        <v>0.10687022900763359</v>
      </c>
      <c r="AG32" s="36">
        <f t="shared" si="0"/>
        <v>4.7337278106508875E-2</v>
      </c>
      <c r="AH32" s="36">
        <f t="shared" si="0"/>
        <v>5.4945054945054944E-2</v>
      </c>
      <c r="AI32" s="36">
        <f t="shared" si="0"/>
        <v>6.3291139240506333E-2</v>
      </c>
      <c r="AJ32" s="36">
        <f t="shared" si="0"/>
        <v>1.8181818181818181E-2</v>
      </c>
      <c r="AK32" s="36">
        <f t="shared" si="0"/>
        <v>6.9444444444444448E-2</v>
      </c>
      <c r="AL32" s="36">
        <f t="shared" si="0"/>
        <v>0.05</v>
      </c>
      <c r="AM32" s="36">
        <f t="shared" si="0"/>
        <v>6.8493150684931503E-2</v>
      </c>
      <c r="AN32" s="36">
        <f t="shared" si="0"/>
        <v>7.7396207073295739E-2</v>
      </c>
      <c r="AO32" s="36">
        <f t="shared" si="0"/>
        <v>4.1904761904761903E-2</v>
      </c>
      <c r="AP32" s="36">
        <f t="shared" si="0"/>
        <v>0.1449067431850789</v>
      </c>
      <c r="AQ32" s="36">
        <f t="shared" si="0"/>
        <v>0.11</v>
      </c>
      <c r="AR32" s="36">
        <f t="shared" si="0"/>
        <v>4.1666666666666664E-2</v>
      </c>
      <c r="AS32" s="36">
        <f t="shared" si="0"/>
        <v>3.6363636363636362E-2</v>
      </c>
      <c r="AT32" s="36">
        <f t="shared" si="0"/>
        <v>8.3333333333333329E-2</v>
      </c>
      <c r="AU32" s="36">
        <f t="shared" si="0"/>
        <v>0.06</v>
      </c>
      <c r="AV32" s="36">
        <f t="shared" si="0"/>
        <v>0</v>
      </c>
      <c r="AW32" s="36">
        <f t="shared" si="0"/>
        <v>2.2058823529411766E-2</v>
      </c>
      <c r="AX32" s="36">
        <f t="shared" si="0"/>
        <v>1.1320754716981131E-2</v>
      </c>
      <c r="AY32" s="36">
        <f t="shared" si="0"/>
        <v>7.5772681954137583E-2</v>
      </c>
      <c r="AZ32" s="36">
        <f t="shared" si="0"/>
        <v>0.11864406779661017</v>
      </c>
      <c r="BA32" s="36">
        <f t="shared" si="0"/>
        <v>4.357541899441341E-2</v>
      </c>
      <c r="BB32" s="36">
        <f t="shared" si="0"/>
        <v>3.5398230088495575E-2</v>
      </c>
    </row>
    <row r="34" spans="1:54" x14ac:dyDescent="0.2">
      <c r="A34" s="29" t="s">
        <v>106</v>
      </c>
      <c r="B34" s="36">
        <f t="shared" ref="B34:BB34" si="1">IFERROR(SUM(B7,B9,B11)/B5,0)</f>
        <v>0.42971086739780656</v>
      </c>
      <c r="C34" s="36">
        <f t="shared" si="1"/>
        <v>0.48110316649642493</v>
      </c>
      <c r="D34" s="36">
        <f t="shared" si="1"/>
        <v>0.379746835443038</v>
      </c>
      <c r="E34" s="36">
        <f t="shared" si="1"/>
        <v>0.42971086739780656</v>
      </c>
      <c r="F34" s="36">
        <f t="shared" si="1"/>
        <v>0.25524475524475526</v>
      </c>
      <c r="G34" s="36">
        <f t="shared" si="1"/>
        <v>0.40782122905027934</v>
      </c>
      <c r="H34" s="36">
        <f t="shared" si="1"/>
        <v>0.59248956884561887</v>
      </c>
      <c r="I34" s="36">
        <f t="shared" si="1"/>
        <v>0.42971086739780656</v>
      </c>
      <c r="J34" s="36">
        <f t="shared" si="1"/>
        <v>0.34146341463414637</v>
      </c>
      <c r="K34" s="36">
        <f t="shared" si="1"/>
        <v>0.46363636363636362</v>
      </c>
      <c r="L34" s="36">
        <f t="shared" si="1"/>
        <v>0.47878787878787876</v>
      </c>
      <c r="M34" s="36">
        <f t="shared" si="1"/>
        <v>0.40689655172413791</v>
      </c>
      <c r="N34" s="36">
        <f t="shared" si="1"/>
        <v>0.44318181818181818</v>
      </c>
      <c r="O34" s="36">
        <f t="shared" si="1"/>
        <v>0.42245989304812837</v>
      </c>
      <c r="P34" s="36">
        <f t="shared" si="1"/>
        <v>0.39015151515151514</v>
      </c>
      <c r="Q34" s="36">
        <f t="shared" si="1"/>
        <v>0.45454545454545453</v>
      </c>
      <c r="R34" s="36">
        <f t="shared" si="1"/>
        <v>0.47093023255813954</v>
      </c>
      <c r="S34" s="36">
        <f t="shared" si="1"/>
        <v>0.5</v>
      </c>
      <c r="T34" s="36">
        <f t="shared" si="1"/>
        <v>0.36470588235294116</v>
      </c>
      <c r="U34" s="36">
        <f t="shared" si="1"/>
        <v>0.32727272727272727</v>
      </c>
      <c r="V34" s="36">
        <f t="shared" si="1"/>
        <v>0.42971086739780656</v>
      </c>
      <c r="W34" s="36">
        <f t="shared" si="1"/>
        <v>0.32727272727272727</v>
      </c>
      <c r="X34" s="36">
        <f t="shared" si="1"/>
        <v>0.43428571428571427</v>
      </c>
      <c r="Y34" s="36">
        <f t="shared" si="1"/>
        <v>0.4375</v>
      </c>
      <c r="Z34" s="36">
        <f t="shared" si="1"/>
        <v>0.51724137931034486</v>
      </c>
      <c r="AA34" s="36">
        <f t="shared" si="1"/>
        <v>0.53947368421052633</v>
      </c>
      <c r="AB34" s="36">
        <f t="shared" si="1"/>
        <v>0.375</v>
      </c>
      <c r="AC34" s="36">
        <f t="shared" si="1"/>
        <v>0.38144329896907214</v>
      </c>
      <c r="AD34" s="36">
        <f t="shared" si="1"/>
        <v>0.51666666666666672</v>
      </c>
      <c r="AE34" s="36">
        <f t="shared" si="1"/>
        <v>0.3902439024390244</v>
      </c>
      <c r="AF34" s="36">
        <f t="shared" si="1"/>
        <v>0.41412213740458015</v>
      </c>
      <c r="AG34" s="36">
        <f t="shared" si="1"/>
        <v>0.49704142011834318</v>
      </c>
      <c r="AH34" s="36">
        <f t="shared" si="1"/>
        <v>0.34065934065934067</v>
      </c>
      <c r="AI34" s="36">
        <f t="shared" si="1"/>
        <v>0.41772151898734178</v>
      </c>
      <c r="AJ34" s="36">
        <f t="shared" si="1"/>
        <v>0.41818181818181815</v>
      </c>
      <c r="AK34" s="36">
        <f t="shared" si="1"/>
        <v>0.375</v>
      </c>
      <c r="AL34" s="36">
        <f t="shared" si="1"/>
        <v>0.38333333333333336</v>
      </c>
      <c r="AM34" s="36">
        <f t="shared" si="1"/>
        <v>0.47945205479452052</v>
      </c>
      <c r="AN34" s="36">
        <f t="shared" si="1"/>
        <v>0.4325986673500769</v>
      </c>
      <c r="AO34" s="36">
        <f t="shared" si="1"/>
        <v>0.73333333333333328</v>
      </c>
      <c r="AP34" s="36">
        <f t="shared" si="1"/>
        <v>0.2109038737446198</v>
      </c>
      <c r="AQ34" s="36">
        <f t="shared" si="1"/>
        <v>0.41</v>
      </c>
      <c r="AR34" s="36">
        <f t="shared" si="1"/>
        <v>0.75</v>
      </c>
      <c r="AS34" s="36">
        <f t="shared" si="1"/>
        <v>0.30909090909090908</v>
      </c>
      <c r="AT34" s="36">
        <f t="shared" si="1"/>
        <v>0.41666666666666669</v>
      </c>
      <c r="AU34" s="36">
        <f t="shared" si="1"/>
        <v>0.4</v>
      </c>
      <c r="AV34" s="36">
        <f t="shared" si="1"/>
        <v>0.4</v>
      </c>
      <c r="AW34" s="36">
        <f t="shared" si="1"/>
        <v>0.31617647058823528</v>
      </c>
      <c r="AX34" s="36">
        <f t="shared" si="1"/>
        <v>0.4</v>
      </c>
      <c r="AY34" s="36">
        <f t="shared" si="1"/>
        <v>0.42971086739780656</v>
      </c>
      <c r="AZ34" s="36">
        <f t="shared" si="1"/>
        <v>0.30621468926553674</v>
      </c>
      <c r="BA34" s="36">
        <f t="shared" si="1"/>
        <v>0.60446927374301673</v>
      </c>
      <c r="BB34" s="36">
        <f t="shared" si="1"/>
        <v>0.22123893805309736</v>
      </c>
    </row>
    <row r="36" spans="1:54" ht="12" customHeight="1" x14ac:dyDescent="0.2">
      <c r="A36" s="29" t="s">
        <v>117</v>
      </c>
      <c r="B36" s="48">
        <f>((B7*0)+(B9*1)+(B11*2)+(B13*3)+(B15*4)+(B17*5)+(B19*6)+(B21*7)+(B23*8)+(B25*9)+(B27*10))/(B5-SUM(B29))</f>
        <v>2.8469945355191255</v>
      </c>
      <c r="C36" s="48">
        <f>((C7*0)+(C9*1)+(C11*2)+(C13*3)+(C15*4)+(C17*5)+(C19*6)+(C21*7)+(C23*8)+(C25*9)+(C27*10))/(C5-SUM(C29))</f>
        <v>2.8020594965675056</v>
      </c>
      <c r="D36" s="48">
        <f>((D7*0)+(D9*1)+(D11*2)+(D13*3)+(D15*4)+(D17*5)+(D19*6)+(D21*7)+(D23*8)+(D25*9)+(D27*10))/(D5-SUM(D29))</f>
        <v>2.8990944372574385</v>
      </c>
      <c r="E36" s="48">
        <f>((E7*0)+(E9*1)+(E11*2)+(E13*3)+(E15*4)+(E17*5)+(E19*6)+(E21*7)+(E23*8)+(E25*9)+(E27*10))/(E5-SUM(E29))</f>
        <v>2.8469945355191255</v>
      </c>
      <c r="F36" s="48">
        <f>((F7*0)+(F9*1)+(F11*2)+(F13*3)+(F15*4)+(F17*5)+(F19*6)+(F21*7)+(F23*8)+(F25*9)+(F27*10))/(F5-SUM(F29))</f>
        <v>3.9625292740046838</v>
      </c>
      <c r="G36" s="48">
        <f>((G7*0)+(G9*1)+(G11*2)+(G13*3)+(G15*4)+(G17*5)+(G19*6)+(G21*7)+(G23*8)+(G25*9)+(G27*10))/(G5-SUM(G29))</f>
        <v>2.8929188255613125</v>
      </c>
      <c r="H36" s="48">
        <f>((H7*0)+(H9*1)+(H11*2)+(H13*3)+(H15*4)+(H17*5)+(H19*6)+(H21*7)+(H23*8)+(H25*9)+(H27*10))/(H5-SUM(H29))</f>
        <v>2.042056074766355</v>
      </c>
      <c r="I36" s="48">
        <f>((I7*0)+(I9*1)+(I11*2)+(I13*3)+(I15*4)+(I17*5)+(I19*6)+(I21*7)+(I23*8)+(I25*9)+(I27*10))/(I5-SUM(I29))</f>
        <v>2.8469945355191255</v>
      </c>
      <c r="J36" s="48">
        <f>((J7*0)+(J9*1)+(J11*2)+(J13*3)+(J15*4)+(J17*5)+(J19*6)+(J21*7)+(J23*8)+(J25*9)+(J27*10))/(J5-SUM(J29))</f>
        <v>3.0655737704918034</v>
      </c>
      <c r="K36" s="48">
        <f>((K7*0)+(K9*1)+(K11*2)+(K13*3)+(K15*4)+(K17*5)+(K19*6)+(K21*7)+(K23*8)+(K25*9)+(K27*10))/(K5-SUM(K29))</f>
        <v>2.7234042553191489</v>
      </c>
      <c r="L36" s="48">
        <f>((L7*0)+(L9*1)+(L11*2)+(L13*3)+(L15*4)+(L17*5)+(L19*6)+(L21*7)+(L23*8)+(L25*9)+(L27*10))/(L5-SUM(L29))</f>
        <v>2.4558823529411766</v>
      </c>
      <c r="M36" s="48">
        <f>((M7*0)+(M9*1)+(M11*2)+(M13*3)+(M15*4)+(M17*5)+(M19*6)+(M21*7)+(M23*8)+(M25*9)+(M27*10))/(M5-SUM(M29))</f>
        <v>2.2761904761904761</v>
      </c>
      <c r="N36" s="48">
        <f>((N7*0)+(N9*1)+(N11*2)+(N13*3)+(N15*4)+(N17*5)+(N19*6)+(N21*7)+(N23*8)+(N25*9)+(N27*10))/(N5-SUM(N29))</f>
        <v>3.0544217687074831</v>
      </c>
      <c r="O36" s="48">
        <f>((O7*0)+(O9*1)+(O11*2)+(O13*3)+(O15*4)+(O17*5)+(O19*6)+(O21*7)+(O23*8)+(O25*9)+(O27*10))/(O5-SUM(O29))</f>
        <v>2.6041666666666665</v>
      </c>
      <c r="P36" s="48">
        <f>((P7*0)+(P9*1)+(P11*2)+(P13*3)+(P15*4)+(P17*5)+(P19*6)+(P21*7)+(P23*8)+(P25*9)+(P27*10))/(P5-SUM(P29))</f>
        <v>3.7768595041322315</v>
      </c>
      <c r="Q36" s="48">
        <f>((Q7*0)+(Q9*1)+(Q11*2)+(Q13*3)+(Q15*4)+(Q17*5)+(Q19*6)+(Q21*7)+(Q23*8)+(Q25*9)+(Q27*10))/(Q5-SUM(Q29))</f>
        <v>2.4823008849557522</v>
      </c>
      <c r="R36" s="48">
        <f>((R7*0)+(R9*1)+(R11*2)+(R13*3)+(R15*4)+(R17*5)+(R19*6)+(R21*7)+(R23*8)+(R25*9)+(R27*10))/(R5-SUM(R29))</f>
        <v>2.5866666666666664</v>
      </c>
      <c r="S36" s="48">
        <f t="shared" ref="S36:BB36" si="2">((S7*0)+(S9*1)+(S11*2)+(S13*3)+(S15*4)+(S17*5)+(S19*6)+(S21*7)+(S23*8)+(S25*9)+(S27*10))/(S5-SUM(S29))</f>
        <v>2.2077922077922079</v>
      </c>
      <c r="T36" s="48">
        <f t="shared" si="2"/>
        <v>3.1764705882352939</v>
      </c>
      <c r="U36" s="48">
        <f t="shared" si="2"/>
        <v>2.75</v>
      </c>
      <c r="V36" s="48">
        <f t="shared" si="2"/>
        <v>2.8469945355191255</v>
      </c>
      <c r="W36" s="48">
        <f t="shared" si="2"/>
        <v>2.75</v>
      </c>
      <c r="X36" s="48">
        <f t="shared" si="2"/>
        <v>3.140845070422535</v>
      </c>
      <c r="Y36" s="48">
        <f t="shared" si="2"/>
        <v>2.3518518518518516</v>
      </c>
      <c r="Z36" s="48">
        <f t="shared" si="2"/>
        <v>2.5750000000000002</v>
      </c>
      <c r="AA36" s="48">
        <f t="shared" si="2"/>
        <v>1.9838709677419355</v>
      </c>
      <c r="AB36" s="48">
        <f t="shared" si="2"/>
        <v>3.4333333333333331</v>
      </c>
      <c r="AC36" s="48">
        <f t="shared" si="2"/>
        <v>2.9733333333333332</v>
      </c>
      <c r="AD36" s="48">
        <f t="shared" si="2"/>
        <v>2.2941176470588234</v>
      </c>
      <c r="AE36" s="48">
        <f t="shared" si="2"/>
        <v>3.265625</v>
      </c>
      <c r="AF36" s="48">
        <f t="shared" si="2"/>
        <v>3.164079822616408</v>
      </c>
      <c r="AG36" s="48">
        <f t="shared" si="2"/>
        <v>2.6466666666666665</v>
      </c>
      <c r="AH36" s="48">
        <f t="shared" si="2"/>
        <v>3.1764705882352939</v>
      </c>
      <c r="AI36" s="48">
        <f t="shared" si="2"/>
        <v>2.6363636363636362</v>
      </c>
      <c r="AJ36" s="48">
        <f t="shared" si="2"/>
        <v>2.2716049382716048</v>
      </c>
      <c r="AK36" s="48">
        <f t="shared" si="2"/>
        <v>2.6896551724137931</v>
      </c>
      <c r="AL36" s="48">
        <f t="shared" si="2"/>
        <v>2.5869565217391304</v>
      </c>
      <c r="AM36" s="48">
        <f t="shared" si="2"/>
        <v>2.6349206349206349</v>
      </c>
      <c r="AN36" s="48">
        <f t="shared" si="2"/>
        <v>2.8491620111731844</v>
      </c>
      <c r="AO36" s="48">
        <f t="shared" si="2"/>
        <v>1.3562753036437247</v>
      </c>
      <c r="AP36" s="48">
        <f t="shared" si="2"/>
        <v>4.4831649831649836</v>
      </c>
      <c r="AQ36" s="48">
        <f t="shared" si="2"/>
        <v>3.4090909090909092</v>
      </c>
      <c r="AR36" s="48">
        <f t="shared" si="2"/>
        <v>1.1686746987951808</v>
      </c>
      <c r="AS36" s="48">
        <f t="shared" si="2"/>
        <v>3.0750000000000002</v>
      </c>
      <c r="AT36" s="48">
        <f t="shared" si="2"/>
        <v>2.4444444444444446</v>
      </c>
      <c r="AU36" s="48">
        <f t="shared" si="2"/>
        <v>3</v>
      </c>
      <c r="AV36" s="48">
        <f t="shared" si="2"/>
        <v>3</v>
      </c>
      <c r="AW36" s="48">
        <f t="shared" si="2"/>
        <v>2.0428571428571427</v>
      </c>
      <c r="AX36" s="48">
        <f t="shared" si="2"/>
        <v>2.1468926553672318</v>
      </c>
      <c r="AY36" s="48">
        <f t="shared" si="2"/>
        <v>2.8469945355191255</v>
      </c>
      <c r="AZ36" s="48">
        <f t="shared" si="2"/>
        <v>3.9065420560747666</v>
      </c>
      <c r="BA36" s="48">
        <f t="shared" si="2"/>
        <v>1.7269180754226268</v>
      </c>
      <c r="BB36" s="48">
        <f t="shared" si="2"/>
        <v>3.2635658914728682</v>
      </c>
    </row>
    <row r="38" spans="1:54" ht="12.75" x14ac:dyDescent="0.2">
      <c r="A38" s="28" t="s">
        <v>101</v>
      </c>
    </row>
  </sheetData>
  <mergeCells count="21">
    <mergeCell ref="A25:A26"/>
    <mergeCell ref="A27:A28"/>
    <mergeCell ref="A29:A30"/>
    <mergeCell ref="A13:A14"/>
    <mergeCell ref="A15:A16"/>
    <mergeCell ref="A17:A18"/>
    <mergeCell ref="A19:A20"/>
    <mergeCell ref="A21:A22"/>
    <mergeCell ref="A23:A24"/>
    <mergeCell ref="AY1:BB1"/>
    <mergeCell ref="A3:BB3"/>
    <mergeCell ref="A5:A6"/>
    <mergeCell ref="A7:A8"/>
    <mergeCell ref="A9:A10"/>
    <mergeCell ref="V1:AM1"/>
    <mergeCell ref="AN1:AX1"/>
    <mergeCell ref="A11:A12"/>
    <mergeCell ref="A1:A2"/>
    <mergeCell ref="B1:D1"/>
    <mergeCell ref="E1:H1"/>
    <mergeCell ref="I1:U1"/>
  </mergeCells>
  <hyperlinks>
    <hyperlink ref="A38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FRONT PAGE</vt:lpstr>
      <vt:lpstr>INDEX</vt:lpstr>
      <vt:lpstr>KP Summary</vt:lpstr>
      <vt:lpstr>KP 1 0</vt:lpstr>
      <vt:lpstr>KP 1 1</vt:lpstr>
      <vt:lpstr>KP 1 2</vt:lpstr>
      <vt:lpstr>KP 1 3</vt:lpstr>
      <vt:lpstr>KP 1 4</vt:lpstr>
      <vt:lpstr>KP 1 5</vt:lpstr>
      <vt:lpstr>KP 1 6</vt:lpstr>
      <vt:lpstr>KP 1 7</vt:lpstr>
      <vt:lpstr>KP 1 8</vt:lpstr>
      <vt:lpstr>KP 1 9</vt:lpstr>
      <vt:lpstr>KP 1 10</vt:lpstr>
      <vt:lpstr>KP 1 11</vt:lpstr>
      <vt:lpstr>KP 1 12</vt:lpstr>
      <vt:lpstr>KP 1 13</vt:lpstr>
      <vt:lpstr>KP 1 14</vt:lpstr>
      <vt:lpstr>KP 1 15</vt:lpstr>
      <vt:lpstr>KP 1 16</vt:lpstr>
      <vt:lpstr>'KP 1 0'!Print_Titles</vt:lpstr>
      <vt:lpstr>'KP 1 1'!Print_Titles</vt:lpstr>
      <vt:lpstr>'KP 1 10'!Print_Titles</vt:lpstr>
      <vt:lpstr>'KP 1 11'!Print_Titles</vt:lpstr>
      <vt:lpstr>'KP 1 12'!Print_Titles</vt:lpstr>
      <vt:lpstr>'KP 1 13'!Print_Titles</vt:lpstr>
      <vt:lpstr>'KP 1 14'!Print_Titles</vt:lpstr>
      <vt:lpstr>'KP 1 15'!Print_Titles</vt:lpstr>
      <vt:lpstr>'KP 1 16'!Print_Titles</vt:lpstr>
      <vt:lpstr>'KP 1 2'!Print_Titles</vt:lpstr>
      <vt:lpstr>'KP 1 3'!Print_Titles</vt:lpstr>
      <vt:lpstr>'KP 1 4'!Print_Titles</vt:lpstr>
      <vt:lpstr>'KP 1 5'!Print_Titles</vt:lpstr>
      <vt:lpstr>'KP 1 6'!Print_Titles</vt:lpstr>
      <vt:lpstr>'KP 1 7'!Print_Titles</vt:lpstr>
      <vt:lpstr>'KP 1 8'!Print_Titles</vt:lpstr>
      <vt:lpstr>'KP 1 9'!Print_Titles</vt:lpstr>
      <vt:lpstr>'KP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Stevens</dc:creator>
  <cp:lastModifiedBy>Priya Minhas</cp:lastModifiedBy>
  <dcterms:created xsi:type="dcterms:W3CDTF">2017-07-17T14:15:01Z</dcterms:created>
  <dcterms:modified xsi:type="dcterms:W3CDTF">2017-07-18T09:38:33Z</dcterms:modified>
</cp:coreProperties>
</file>