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S:\2017\Voting Intent\Polling Matters master folder\"/>
    </mc:Choice>
  </mc:AlternateContent>
  <bookViews>
    <workbookView xWindow="1125" yWindow="0" windowWidth="25200" windowHeight="10560"/>
  </bookViews>
  <sheets>
    <sheet name="FRONT PAGE" sheetId="1" r:id="rId1"/>
    <sheet name="INDEX" sheetId="2" r:id="rId2"/>
    <sheet name="KP01" sheetId="5" r:id="rId3"/>
    <sheet name="KP02 Summary" sheetId="15" r:id="rId4"/>
    <sheet name="KP02 0" sheetId="6" r:id="rId5"/>
    <sheet name="KP02 1" sheetId="7" r:id="rId6"/>
    <sheet name="KP02 2" sheetId="8" r:id="rId7"/>
    <sheet name="KP02 3" sheetId="9" r:id="rId8"/>
    <sheet name="KP02 4" sheetId="10" r:id="rId9"/>
    <sheet name="KP02 5" sheetId="11" r:id="rId10"/>
    <sheet name="KP02 6" sheetId="12" r:id="rId11"/>
    <sheet name="KP02 7" sheetId="13" r:id="rId12"/>
    <sheet name="KP02 8" sheetId="14" r:id="rId13"/>
    <sheet name="NHS Q" sheetId="16" r:id="rId14"/>
  </sheets>
  <definedNames>
    <definedName name="_xlnm.Print_Titles" localSheetId="2">'KP01'!$1:$2</definedName>
    <definedName name="_xlnm.Print_Titles" localSheetId="4">'KP02 0'!$1:$2</definedName>
    <definedName name="_xlnm.Print_Titles" localSheetId="5">'KP02 1'!$1:$2</definedName>
    <definedName name="_xlnm.Print_Titles" localSheetId="6">'KP02 2'!$1:$2</definedName>
    <definedName name="_xlnm.Print_Titles" localSheetId="7">'KP02 3'!$1:$2</definedName>
    <definedName name="_xlnm.Print_Titles" localSheetId="8">'KP02 4'!$1:$2</definedName>
    <definedName name="_xlnm.Print_Titles" localSheetId="9">'KP02 5'!$1:$2</definedName>
    <definedName name="_xlnm.Print_Titles" localSheetId="10">'KP02 6'!$1:$2</definedName>
    <definedName name="_xlnm.Print_Titles" localSheetId="11">'KP02 7'!$1:$2</definedName>
    <definedName name="_xlnm.Print_Titles" localSheetId="12">'KP02 8'!$1:$2</definedName>
    <definedName name="_xlnm.Print_Titles" localSheetId="3">'KP02 Summary'!$2:$2</definedName>
    <definedName name="_xlnm.Print_Titles" localSheetId="13">'NHS Q'!$1:$2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7" l="1"/>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AY18" i="9"/>
  <c r="AZ18" i="9"/>
  <c r="BA18" i="9"/>
  <c r="BB18" i="9"/>
  <c r="BC18" i="9"/>
  <c r="BD18" i="9"/>
  <c r="BE18"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BB18" i="10"/>
  <c r="BC18" i="10"/>
  <c r="BD18" i="10"/>
  <c r="BE18" i="10"/>
  <c r="K20" i="10"/>
  <c r="L20" i="10"/>
  <c r="M20" i="10"/>
  <c r="N20" i="10"/>
  <c r="O20" i="10"/>
  <c r="P20" i="10"/>
  <c r="Q20" i="10"/>
  <c r="R20" i="10"/>
  <c r="S20" i="10"/>
  <c r="T20" i="10"/>
  <c r="U20" i="10"/>
  <c r="V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AU20" i="10"/>
  <c r="AV20" i="10"/>
  <c r="AW20" i="10"/>
  <c r="AX20" i="10"/>
  <c r="AY20" i="10"/>
  <c r="AZ20" i="10"/>
  <c r="BA20" i="10"/>
  <c r="BB20" i="10"/>
  <c r="BC20" i="10"/>
  <c r="BD20" i="10"/>
  <c r="BE20" i="10"/>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AK18" i="11"/>
  <c r="AL18" i="11"/>
  <c r="AM18" i="11"/>
  <c r="AN18" i="11"/>
  <c r="AO18" i="11"/>
  <c r="AP18" i="11"/>
  <c r="AQ18" i="11"/>
  <c r="AR18" i="11"/>
  <c r="AS18" i="11"/>
  <c r="AT18" i="11"/>
  <c r="AU18" i="11"/>
  <c r="AV18" i="11"/>
  <c r="AW18" i="11"/>
  <c r="AX18" i="11"/>
  <c r="AY18" i="11"/>
  <c r="AZ18" i="11"/>
  <c r="BA18" i="11"/>
  <c r="BB18" i="11"/>
  <c r="BC18" i="11"/>
  <c r="BD18" i="11"/>
  <c r="BE18"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BB20" i="11"/>
  <c r="BC20" i="11"/>
  <c r="BD20" i="11"/>
  <c r="BE20" i="11"/>
  <c r="K18" i="12"/>
  <c r="L18" i="12"/>
  <c r="M18" i="12"/>
  <c r="N18" i="12"/>
  <c r="O18" i="12"/>
  <c r="P18" i="12"/>
  <c r="Q18" i="12"/>
  <c r="R18" i="12"/>
  <c r="S18" i="12"/>
  <c r="T18" i="12"/>
  <c r="U18" i="12"/>
  <c r="V18" i="12"/>
  <c r="W18" i="12"/>
  <c r="X18" i="12"/>
  <c r="Y18" i="12"/>
  <c r="Z18" i="12"/>
  <c r="AA18" i="12"/>
  <c r="AB18" i="12"/>
  <c r="AC18" i="12"/>
  <c r="AD18" i="12"/>
  <c r="AE18" i="12"/>
  <c r="AF18" i="12"/>
  <c r="AG18" i="12"/>
  <c r="AH18" i="12"/>
  <c r="AI18" i="12"/>
  <c r="AJ18" i="12"/>
  <c r="AK18" i="12"/>
  <c r="AL18" i="12"/>
  <c r="AM18" i="12"/>
  <c r="AN18" i="12"/>
  <c r="AO18" i="12"/>
  <c r="AP18" i="12"/>
  <c r="AQ18" i="12"/>
  <c r="AR18" i="12"/>
  <c r="AS18" i="12"/>
  <c r="AT18" i="12"/>
  <c r="AU18" i="12"/>
  <c r="AV18" i="12"/>
  <c r="AW18" i="12"/>
  <c r="AX18" i="12"/>
  <c r="AY18" i="12"/>
  <c r="AZ18" i="12"/>
  <c r="BA18" i="12"/>
  <c r="BB18" i="12"/>
  <c r="BC18" i="12"/>
  <c r="BD18" i="12"/>
  <c r="BE18" i="12"/>
  <c r="K20" i="12"/>
  <c r="L20" i="12"/>
  <c r="M20" i="12"/>
  <c r="N20" i="12"/>
  <c r="O20" i="12"/>
  <c r="P20" i="12"/>
  <c r="Q20" i="12"/>
  <c r="R20" i="12"/>
  <c r="S20" i="12"/>
  <c r="T20" i="12"/>
  <c r="U20" i="12"/>
  <c r="V20" i="12"/>
  <c r="W20" i="12"/>
  <c r="X20" i="12"/>
  <c r="Y20" i="12"/>
  <c r="Z20" i="12"/>
  <c r="AA20" i="12"/>
  <c r="AB20" i="12"/>
  <c r="AC20" i="12"/>
  <c r="AD20" i="12"/>
  <c r="AE20" i="12"/>
  <c r="AF20" i="12"/>
  <c r="AG20" i="12"/>
  <c r="AH20" i="12"/>
  <c r="AI20" i="12"/>
  <c r="AJ20" i="12"/>
  <c r="AK20" i="12"/>
  <c r="AL20" i="12"/>
  <c r="AM20" i="12"/>
  <c r="AN20" i="12"/>
  <c r="AO20" i="12"/>
  <c r="AP20" i="12"/>
  <c r="AQ20" i="12"/>
  <c r="AR20" i="12"/>
  <c r="AS20" i="12"/>
  <c r="AT20" i="12"/>
  <c r="AU20" i="12"/>
  <c r="AV20" i="12"/>
  <c r="AW20" i="12"/>
  <c r="AX20" i="12"/>
  <c r="AY20" i="12"/>
  <c r="AZ20" i="12"/>
  <c r="BA20" i="12"/>
  <c r="BB20" i="12"/>
  <c r="BC20" i="12"/>
  <c r="BD20" i="12"/>
  <c r="BE20" i="12"/>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BB18" i="13"/>
  <c r="BC18" i="13"/>
  <c r="BD18" i="13"/>
  <c r="BE18" i="13"/>
  <c r="K20" i="13"/>
  <c r="L20" i="13"/>
  <c r="M20" i="13"/>
  <c r="N20" i="13"/>
  <c r="O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AS20" i="13"/>
  <c r="AT20" i="13"/>
  <c r="AU20" i="13"/>
  <c r="AV20" i="13"/>
  <c r="AW20" i="13"/>
  <c r="AX20" i="13"/>
  <c r="AY20" i="13"/>
  <c r="AZ20" i="13"/>
  <c r="BA20" i="13"/>
  <c r="BB20" i="13"/>
  <c r="BC20" i="13"/>
  <c r="BD20" i="13"/>
  <c r="BE20" i="13"/>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J20" i="7"/>
  <c r="I20" i="7"/>
  <c r="H20" i="7"/>
  <c r="G20" i="7"/>
  <c r="F20" i="7"/>
  <c r="E20" i="7"/>
  <c r="D20" i="7"/>
  <c r="C20" i="7"/>
  <c r="B20" i="7"/>
  <c r="J18" i="7"/>
  <c r="I18" i="7"/>
  <c r="H18" i="7"/>
  <c r="G18" i="7"/>
  <c r="F18" i="7"/>
  <c r="E18" i="7"/>
  <c r="D18" i="7"/>
  <c r="C18" i="7"/>
  <c r="B18" i="7"/>
  <c r="J20" i="8"/>
  <c r="I20" i="8"/>
  <c r="H20" i="8"/>
  <c r="G20" i="8"/>
  <c r="F20" i="8"/>
  <c r="E20" i="8"/>
  <c r="D20" i="8"/>
  <c r="C20" i="8"/>
  <c r="B20" i="8"/>
  <c r="J18" i="8"/>
  <c r="I18" i="8"/>
  <c r="H18" i="8"/>
  <c r="G18" i="8"/>
  <c r="F18" i="8"/>
  <c r="E18" i="8"/>
  <c r="D18" i="8"/>
  <c r="C18" i="8"/>
  <c r="B18" i="8"/>
  <c r="J20" i="9"/>
  <c r="I20" i="9"/>
  <c r="H20" i="9"/>
  <c r="G20" i="9"/>
  <c r="F20" i="9"/>
  <c r="E20" i="9"/>
  <c r="D20" i="9"/>
  <c r="C20" i="9"/>
  <c r="B20" i="9"/>
  <c r="J18" i="9"/>
  <c r="I18" i="9"/>
  <c r="H18" i="9"/>
  <c r="G18" i="9"/>
  <c r="F18" i="9"/>
  <c r="E18" i="9"/>
  <c r="D18" i="9"/>
  <c r="C18" i="9"/>
  <c r="B18" i="9"/>
  <c r="J20" i="10"/>
  <c r="I20" i="10"/>
  <c r="H20" i="10"/>
  <c r="G20" i="10"/>
  <c r="F20" i="10"/>
  <c r="E20" i="10"/>
  <c r="D20" i="10"/>
  <c r="C20" i="10"/>
  <c r="B20" i="10"/>
  <c r="J18" i="10"/>
  <c r="I18" i="10"/>
  <c r="H18" i="10"/>
  <c r="G18" i="10"/>
  <c r="F18" i="10"/>
  <c r="E18" i="10"/>
  <c r="D18" i="10"/>
  <c r="C18" i="10"/>
  <c r="B18" i="10"/>
  <c r="J20" i="11"/>
  <c r="I20" i="11"/>
  <c r="H20" i="11"/>
  <c r="G20" i="11"/>
  <c r="F20" i="11"/>
  <c r="E20" i="11"/>
  <c r="D20" i="11"/>
  <c r="C20" i="11"/>
  <c r="B20" i="11"/>
  <c r="J18" i="11"/>
  <c r="I18" i="11"/>
  <c r="H18" i="11"/>
  <c r="G18" i="11"/>
  <c r="F18" i="11"/>
  <c r="E18" i="11"/>
  <c r="D18" i="11"/>
  <c r="C18" i="11"/>
  <c r="B18" i="11"/>
  <c r="J20" i="12"/>
  <c r="I20" i="12"/>
  <c r="H20" i="12"/>
  <c r="G20" i="12"/>
  <c r="F20" i="12"/>
  <c r="E20" i="12"/>
  <c r="D20" i="12"/>
  <c r="C20" i="12"/>
  <c r="B20" i="12"/>
  <c r="J18" i="12"/>
  <c r="I18" i="12"/>
  <c r="H18" i="12"/>
  <c r="G18" i="12"/>
  <c r="F18" i="12"/>
  <c r="E18" i="12"/>
  <c r="D18" i="12"/>
  <c r="C18" i="12"/>
  <c r="B18" i="12"/>
  <c r="J20" i="13"/>
  <c r="I20" i="13"/>
  <c r="H20" i="13"/>
  <c r="G20" i="13"/>
  <c r="F20" i="13"/>
  <c r="E20" i="13"/>
  <c r="D20" i="13"/>
  <c r="C20" i="13"/>
  <c r="B20" i="13"/>
  <c r="J18" i="13"/>
  <c r="I18" i="13"/>
  <c r="H18" i="13"/>
  <c r="G18" i="13"/>
  <c r="F18" i="13"/>
  <c r="E18" i="13"/>
  <c r="D18" i="13"/>
  <c r="C18" i="13"/>
  <c r="B18" i="13"/>
  <c r="J20" i="14"/>
  <c r="I20" i="14"/>
  <c r="H20" i="14"/>
  <c r="G20" i="14"/>
  <c r="F20" i="14"/>
  <c r="E20" i="14"/>
  <c r="D20" i="14"/>
  <c r="C20" i="14"/>
  <c r="B20" i="14"/>
  <c r="J18" i="14"/>
  <c r="I18" i="14"/>
  <c r="H18" i="14"/>
  <c r="G18" i="14"/>
  <c r="F18" i="14"/>
  <c r="E18" i="14"/>
  <c r="D18" i="14"/>
  <c r="C18" i="14"/>
  <c r="B18" i="14"/>
  <c r="J20" i="6"/>
  <c r="I20" i="6"/>
  <c r="H20" i="6"/>
  <c r="G20" i="6"/>
  <c r="F20" i="6"/>
  <c r="E20" i="6"/>
  <c r="D20" i="6"/>
  <c r="C20" i="6"/>
  <c r="B20" i="6"/>
  <c r="J18" i="6"/>
  <c r="I18" i="6"/>
  <c r="H18" i="6"/>
  <c r="G18" i="6"/>
  <c r="F18" i="6"/>
  <c r="E18" i="6"/>
  <c r="D18" i="6"/>
  <c r="C18" i="6"/>
  <c r="B18" i="6"/>
  <c r="J20" i="15"/>
  <c r="I20" i="15"/>
  <c r="H20" i="15"/>
  <c r="G20" i="15"/>
  <c r="F20" i="15"/>
  <c r="E20" i="15"/>
  <c r="D20" i="15"/>
  <c r="C20" i="15"/>
  <c r="B20" i="15"/>
  <c r="J18" i="15"/>
  <c r="I18" i="15"/>
  <c r="H18" i="15"/>
  <c r="G18" i="15"/>
  <c r="F18" i="15"/>
  <c r="E18" i="15"/>
  <c r="D18" i="15"/>
  <c r="C18" i="15"/>
  <c r="B18" i="15"/>
  <c r="BE20" i="5"/>
  <c r="BD20" i="5"/>
  <c r="BC20" i="5"/>
  <c r="BB20" i="5"/>
  <c r="BA20" i="5"/>
  <c r="AZ20"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C20" i="5"/>
  <c r="B20"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C18" i="5"/>
  <c r="B18" i="5"/>
</calcChain>
</file>

<file path=xl/sharedStrings.xml><?xml version="1.0" encoding="utf-8"?>
<sst xmlns="http://schemas.openxmlformats.org/spreadsheetml/2006/main" count="869" uniqueCount="114">
  <si>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</si>
  <si>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</si>
  <si>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</si>
  <si>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31 March to 04 April 2017</t>
  </si>
  <si>
    <t>SAMPLE  |</t>
  </si>
  <si>
    <t>2,009 online interviews with UK adults</t>
  </si>
  <si>
    <t>WEIGHTING  |</t>
  </si>
  <si>
    <t>Our sample has been weighted to reflect a nationally representative audience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</si>
  <si>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</si>
  <si>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</si>
  <si>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</si>
  <si>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CONTENTS</t>
    </r>
  </si>
  <si>
    <t>KP01</t>
  </si>
  <si>
    <t>Imagine that the Brexit process concludes with the following deal for relations between the UK and the EU:
​
•	Britain now has full control over immigration policy
•	Britain has enough access to the European single market to avoid a major economic shock from leaving
•	Britain continues to pay money into the EU budget
•	Britain continues to contribute staff and funding to Europol and take part in EU-wide research
Would you say that this deal is…</t>
  </si>
  <si>
    <t>KP02 0</t>
  </si>
  <si>
    <t>There is no extra money for the NHS or other public services</t>
  </si>
  <si>
    <t>KP02 1</t>
  </si>
  <si>
    <t>There is a recession with significant job losses</t>
  </si>
  <si>
    <t>KP02 2</t>
  </si>
  <si>
    <t>Britain no longer has unrestricted access to the European Single Market</t>
  </si>
  <si>
    <t>KP02 3</t>
  </si>
  <si>
    <t>There is no significant reduction in EU immigration into the UK</t>
  </si>
  <si>
    <t>KP02 4</t>
  </si>
  <si>
    <t>The government does not repeal the Human Rights Act</t>
  </si>
  <si>
    <t>KP02 5</t>
  </si>
  <si>
    <t>The Court of Justice of the EU continues to have jurisdiction over some UK laws</t>
  </si>
  <si>
    <t>KP02 6</t>
  </si>
  <si>
    <t>The UK government continues to make financial contributions to the EU budget</t>
  </si>
  <si>
    <t>KP02 7</t>
  </si>
  <si>
    <t>A ‘hard border’ is constructed between Northern Ireland and the Republic of Ireland</t>
  </si>
  <si>
    <t>KP02 8</t>
  </si>
  <si>
    <t>Scotland votes for Independence from the UK</t>
  </si>
  <si>
    <t>Gender</t>
  </si>
  <si>
    <t>Age</t>
  </si>
  <si>
    <t>Region</t>
  </si>
  <si>
    <t>Nearest City</t>
  </si>
  <si>
    <t>EU Referendum Past Vote</t>
  </si>
  <si>
    <t>If there were a general election tomorrow, for which party would you vote?</t>
  </si>
  <si>
    <t>Total</t>
  </si>
  <si>
    <t>Male</t>
  </si>
  <si>
    <t>Female</t>
  </si>
  <si>
    <t>18 to 24</t>
  </si>
  <si>
    <t>25 to 34</t>
  </si>
  <si>
    <t>35 to 44</t>
  </si>
  <si>
    <t>45 to 54</t>
  </si>
  <si>
    <t>55 to 64</t>
  </si>
  <si>
    <t>65+</t>
  </si>
  <si>
    <t>North East</t>
  </si>
  <si>
    <t>North West</t>
  </si>
  <si>
    <t>Yorks &amp; Humber</t>
  </si>
  <si>
    <t>East Midlands</t>
  </si>
  <si>
    <t>West Midlands</t>
  </si>
  <si>
    <t>East of England</t>
  </si>
  <si>
    <t>London</t>
  </si>
  <si>
    <t>South East</t>
  </si>
  <si>
    <t>South West</t>
  </si>
  <si>
    <t>Wales</t>
  </si>
  <si>
    <t>Scotland</t>
  </si>
  <si>
    <t>Northern Ireland</t>
  </si>
  <si>
    <t>Belfast</t>
  </si>
  <si>
    <t>Birmingham</t>
  </si>
  <si>
    <t>Brighton</t>
  </si>
  <si>
    <t>Bristol</t>
  </si>
  <si>
    <t>Cardiff</t>
  </si>
  <si>
    <t>Edinburgh</t>
  </si>
  <si>
    <t>Glasgow</t>
  </si>
  <si>
    <t>Leeds</t>
  </si>
  <si>
    <t>Liverpool</t>
  </si>
  <si>
    <t>Manchester</t>
  </si>
  <si>
    <t>Newcastle</t>
  </si>
  <si>
    <t>Norwich</t>
  </si>
  <si>
    <t>Nottingham</t>
  </si>
  <si>
    <t>Plymouth</t>
  </si>
  <si>
    <t>Sheffield</t>
  </si>
  <si>
    <t>Southampton</t>
  </si>
  <si>
    <t>Remain</t>
  </si>
  <si>
    <t>Leave</t>
  </si>
  <si>
    <t>Did not vote</t>
  </si>
  <si>
    <t>Conservative</t>
  </si>
  <si>
    <t>Labour</t>
  </si>
  <si>
    <t>Liberal Democrat</t>
  </si>
  <si>
    <t>UK Independence Party (UKIP)</t>
  </si>
  <si>
    <t>Scottish National Party (SNP)</t>
  </si>
  <si>
    <t>Plaid Cymru</t>
  </si>
  <si>
    <t>Green</t>
  </si>
  <si>
    <t>Some other party</t>
  </si>
  <si>
    <t>Would not vote</t>
  </si>
  <si>
    <t>Don't know</t>
  </si>
  <si>
    <t>Base: all respondents</t>
  </si>
  <si>
    <t>Back To Index</t>
  </si>
  <si>
    <t>Completely unacceptable</t>
  </si>
  <si>
    <t>Mostly unacceptable</t>
  </si>
  <si>
    <t>Mostly acceptable</t>
  </si>
  <si>
    <t>Completely acceptable</t>
  </si>
  <si>
    <t>Don’t know</t>
  </si>
  <si>
    <t>Brexit would definitely still be worth it</t>
  </si>
  <si>
    <t>Brexit would probably still be worth it</t>
  </si>
  <si>
    <t>Brexit would probably no longer be worth it</t>
  </si>
  <si>
    <t>Brexit would definitely no longer be worth it</t>
  </si>
  <si>
    <t>Polling Matters</t>
  </si>
  <si>
    <t>KP02 Summary</t>
  </si>
  <si>
    <t>Net: Unacceptable</t>
  </si>
  <si>
    <t>Net: Acceptable</t>
  </si>
  <si>
    <t>In your opinion, if the following were consequences of the UK leaving the EU in practice, would Brexit still be worth it or not?</t>
  </si>
  <si>
    <t>Net: Worth it</t>
  </si>
  <si>
    <t>Net: Not worth it</t>
  </si>
  <si>
    <t>N/A - I do not believe that this was something the Leave campaign pledged</t>
  </si>
  <si>
    <t>Don’t know / had not heard about this before</t>
  </si>
  <si>
    <t>I did not believe this pledge at the time but think that the £350 million contribution will be given to the NHS instead once the UK leaves the EU</t>
  </si>
  <si>
    <t>I believed this pledge at the time and think that the £350 million contribution will be given to the NHS instead once the UK leaves the EU</t>
  </si>
  <si>
    <t>I believed this pledge at the time but no longer believe it will happen once the UK leaves the EU</t>
  </si>
  <si>
    <t>I did not believe this pledge at the time and do not think it will happen once the UK leaves the EU</t>
  </si>
  <si>
    <t>During the EU referendum campaign, the Leave campaign said that the £350 million that the UK contributes to the EU budget should be given to the NHS instead.
Now that the UK is leaving the EU, which of the following statements best reflects your view of this pledge?</t>
  </si>
  <si>
    <t>NHS Q</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</si>
</sst>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24" x14ac:knownFonts="1">
    <font>
      <sz val="11"/>
      <color rgb="FF000000"/>
      <name val="Arial"/>
    </font>
    <font>
      <sz val="11"/>
      <color theme="1"/>
      <name val="Calibri"/>
      <family val="2"/>
      <scheme val="minor"/>
    </font>
    <font>
      <sz val="11"/>
      <color theme="0"/>
      <name val="Calibri"/>
      <family val="2"/>
      <scheme val="minor"/>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4"/>
      <color theme="0"/>
      <name val="Calibri"/>
      <family val="2"/>
      <scheme val="minor"/>
    </font>
    <font>
      <b/>
      <u/>
      <sz val="10"/>
      <color rgb="FF5B645F"/>
      <name val="Calibri"/>
      <family val="2"/>
    </font>
    <font>
      <sz val="10"/>
      <color rgb="FF5B645F"/>
      <name val="Calibri"/>
      <family val="2"/>
    </font>
    <font>
      <b/>
      <sz val="9"/>
      <color rgb="FF404040"/>
      <name val="Arial"/>
      <family val="2"/>
    </font>
    <font>
      <sz val="9"/>
      <color rgb="FF404040"/>
      <name val="Arial"/>
      <family val="2"/>
    </font>
    <font>
      <i/>
      <sz val="9"/>
      <color rgb="FF404040"/>
      <name val="Arial"/>
      <family val="2"/>
    </font>
    <font>
      <b/>
      <sz val="9"/>
      <color rgb="FF00B0F0"/>
      <name val="Arial"/>
      <family val="2"/>
    </font>
    <font>
      <u/>
      <sz val="10"/>
      <color rgb="FF00CCFF"/>
      <name val="Calibri"/>
      <family val="2"/>
    </font>
    <font>
      <sz val="11"/>
      <color rgb="FF000000"/>
      <name val="Arial"/>
      <family val="2"/>
    </font>
  </fonts>
  <fills count="3">
    <fill>
      <patternFill patternType="none"/>
    </fill>
    <fill>
      <patternFill patternType="gray125"/>
    </fill>
    <fill>
      <patternFill patternType="solid">
        <fgColor rgb="FF5B645F"/>
        <bgColor indexed="64"/>
      </patternFill>
    </fill>
  </fills>
  <borders count="4">
    <border>
      <left/>
      <right/>
      <top/>
      <bottom/>
      <diagonal/>
    </border>
    <border>
      <left/>
      <right/>
      <top style="medium">
        <color rgb="FF5B645F"/>
      </top>
      <bottom/>
      <diagonal/>
    </border>
    <border>
      <left/>
      <right/>
      <top/>
      <bottom style="thin">
        <color rgb="FFDDDDDD"/>
      </bottom>
      <diagonal/>
    </border>
    <border>
      <left/>
      <right/>
      <top/>
      <bottom style="dotted">
        <color rgb="FFDDDDDD"/>
      </bottom>
      <diagonal/>
    </border>
  </borders>
  <cellStyleXfs count="4">
    <xf numFmtId="0" fontId="0" fillId="0" borderId="0"/>
    <xf numFmtId="0" fontId="1" fillId="0" borderId="0"/>
    <xf numFmtId="0" fontId="14" fillId="0" borderId="0" applyNumberFormat="0" applyFill="0" applyBorder="0" applyAlignment="0" applyProtection="0"/>
    <xf numFmtId="0" fontId="23" fillId="0" borderId="0"/>
  </cellStyleXfs>
  <cellXfs count="61">
    <xf numFmtId="0" fontId="0" fillId="0" borderId="0" xfId="0"/>
    <xf numFmtId="0" fontId="1" fillId="2" borderId="0" xfId="1" applyFill="1"/>
    <xf numFmtId="0" fontId="3" fillId="2" borderId="0" xfId="1" applyFont="1" applyFill="1"/>
    <xf numFmtId="0" fontId="1" fillId="2" borderId="0" xfId="1" applyFont="1" applyFill="1"/>
    <xf numFmtId="0" fontId="4" fillId="2" borderId="0" xfId="1" applyFont="1" applyFill="1"/>
    <xf numFmtId="0" fontId="1" fillId="0" borderId="0" xfId="1" applyFill="1"/>
    <xf numFmtId="0" fontId="6" fillId="0" borderId="0" xfId="1" applyFont="1" applyFill="1"/>
    <xf numFmtId="0" fontId="5" fillId="0" borderId="0" xfId="1" applyFont="1" applyFill="1"/>
    <xf numFmtId="0" fontId="7" fillId="0" borderId="0" xfId="1" applyFont="1" applyFill="1" applyAlignment="1">
      <alignment horizontal="left" indent="2"/>
    </xf>
    <xf numFmtId="0" fontId="12" fillId="0" borderId="0" xfId="1" applyFont="1" applyFill="1" applyAlignment="1">
      <alignment horizontal="right"/>
    </xf>
    <xf numFmtId="0" fontId="13" fillId="0" borderId="0" xfId="1" applyFont="1" applyFill="1" applyAlignment="1">
      <alignment horizontal="left"/>
    </xf>
    <xf numFmtId="0" fontId="6" fillId="0" borderId="0" xfId="1" applyFont="1" applyFill="1" applyAlignment="1">
      <alignment horizontal="right"/>
    </xf>
    <xf numFmtId="0" fontId="5" fillId="0" borderId="0" xfId="1" applyFont="1" applyFill="1" applyAlignment="1">
      <alignment horizontal="left" indent="1"/>
    </xf>
    <xf numFmtId="0" fontId="14" fillId="0" borderId="0" xfId="2" applyFill="1" applyAlignment="1">
      <alignment vertical="center" wrapText="1"/>
    </xf>
    <xf numFmtId="0" fontId="5" fillId="0" borderId="0" xfId="1" applyFont="1" applyFill="1" applyAlignment="1">
      <alignment vertical="center" wrapText="1"/>
    </xf>
    <xf numFmtId="0" fontId="1" fillId="2" borderId="1" xfId="1" applyFill="1" applyBorder="1"/>
    <xf numFmtId="0" fontId="5" fillId="0" borderId="0" xfId="1" applyFont="1" applyFill="1" applyAlignment="1">
      <alignment wrapText="1"/>
    </xf>
    <xf numFmtId="0" fontId="1" fillId="0" borderId="0" xfId="1" applyFont="1" applyFill="1"/>
    <xf numFmtId="0" fontId="16" fillId="0" borderId="0" xfId="2" applyFont="1" applyFill="1" applyAlignment="1">
      <alignment horizontal="right"/>
    </xf>
    <xf numFmtId="0" fontId="17" fillId="0" borderId="0" xfId="1" applyFont="1" applyFill="1" applyAlignment="1">
      <alignment horizontal="left"/>
    </xf>
    <xf numFmtId="0" fontId="19" fillId="0" borderId="0" xfId="0" applyFont="1" applyFill="1" applyAlignment="1"/>
    <xf numFmtId="0" fontId="18" fillId="0" borderId="0" xfId="0" applyFont="1" applyFill="1" applyAlignment="1">
      <alignment horizontal="center" wrapText="1" shrinkToFit="1"/>
    </xf>
    <xf numFmtId="0" fontId="19" fillId="0" borderId="0" xfId="0" applyFont="1" applyFill="1" applyAlignment="1">
      <alignment horizontal="center" wrapText="1" shrinkToFit="1"/>
    </xf>
    <xf numFmtId="1" fontId="19" fillId="0" borderId="0" xfId="0" applyNumberFormat="1" applyFont="1" applyFill="1" applyBorder="1" applyAlignment="1">
      <alignment horizontal="right" wrapText="1" shrinkToFit="1"/>
    </xf>
    <xf numFmtId="9" fontId="21" fillId="0" borderId="2" xfId="0" applyNumberFormat="1" applyFont="1" applyFill="1" applyBorder="1" applyAlignment="1">
      <alignment horizontal="right" wrapText="1" shrinkToFit="1"/>
    </xf>
    <xf numFmtId="9" fontId="21" fillId="0" borderId="3" xfId="0" applyNumberFormat="1" applyFont="1" applyFill="1" applyBorder="1" applyAlignment="1">
      <alignment horizontal="right" wrapText="1" shrinkToFit="1"/>
    </xf>
    <xf numFmtId="0" fontId="22" fillId="0" borderId="0" xfId="2" applyFont="1" applyFill="1" applyAlignment="1">
      <alignment horizontal="left"/>
    </xf>
    <xf numFmtId="0" fontId="18" fillId="0" borderId="0" xfId="0" applyFont="1" applyFill="1" applyAlignment="1"/>
    <xf numFmtId="0" fontId="18" fillId="0" borderId="2" xfId="0" applyFont="1" applyFill="1" applyBorder="1" applyAlignment="1">
      <alignment wrapText="1" shrinkToFit="1"/>
    </xf>
    <xf numFmtId="0" fontId="19" fillId="0" borderId="2" xfId="0" applyFont="1" applyFill="1" applyBorder="1" applyAlignment="1">
      <alignment wrapText="1" shrinkToFit="1"/>
    </xf>
    <xf numFmtId="0" fontId="1" fillId="2" borderId="0" xfId="1" applyFont="1" applyFill="1" applyAlignment="1"/>
    <xf numFmtId="0" fontId="3" fillId="2" borderId="0" xfId="1" applyFont="1" applyFill="1" applyAlignment="1"/>
    <xf numFmtId="0" fontId="4" fillId="2" borderId="0" xfId="1" applyFont="1" applyFill="1" applyAlignment="1"/>
    <xf numFmtId="0" fontId="5" fillId="0" borderId="0" xfId="1" applyFont="1" applyFill="1" applyAlignment="1"/>
    <xf numFmtId="0" fontId="1" fillId="0" borderId="0" xfId="1" applyFont="1" applyFill="1" applyAlignment="1"/>
    <xf numFmtId="0" fontId="18" fillId="0" borderId="0" xfId="0" applyFont="1" applyFill="1" applyAlignment="1">
      <alignment horizontal="left" wrapText="1" shrinkToFit="1"/>
    </xf>
    <xf numFmtId="9" fontId="21" fillId="0" borderId="0" xfId="0" applyNumberFormat="1" applyFont="1" applyFill="1" applyAlignment="1"/>
    <xf numFmtId="0" fontId="19" fillId="0" borderId="0" xfId="3" applyFont="1" applyFill="1" applyAlignment="1"/>
    <xf numFmtId="0" fontId="18" fillId="0" borderId="0" xfId="3" applyFont="1" applyFill="1" applyAlignment="1"/>
    <xf numFmtId="9" fontId="21" fillId="0" borderId="3" xfId="3" applyNumberFormat="1" applyFont="1" applyFill="1" applyBorder="1" applyAlignment="1">
      <alignment horizontal="right" wrapText="1" shrinkToFit="1"/>
    </xf>
    <xf numFmtId="9" fontId="21" fillId="0" borderId="2" xfId="3" applyNumberFormat="1" applyFont="1" applyFill="1" applyBorder="1" applyAlignment="1">
      <alignment horizontal="right" wrapText="1" shrinkToFit="1"/>
    </xf>
    <xf numFmtId="1" fontId="19" fillId="0" borderId="0" xfId="3" applyNumberFormat="1" applyFont="1" applyFill="1" applyBorder="1" applyAlignment="1">
      <alignment horizontal="right" wrapText="1" shrinkToFit="1"/>
    </xf>
    <xf numFmtId="0" fontId="19" fillId="0" borderId="2" xfId="3" applyFont="1" applyFill="1" applyBorder="1" applyAlignment="1">
      <alignment wrapText="1" shrinkToFit="1"/>
    </xf>
    <xf numFmtId="0" fontId="18" fillId="0" borderId="2" xfId="3" applyFont="1" applyFill="1" applyBorder="1" applyAlignment="1">
      <alignment wrapText="1" shrinkToFit="1"/>
    </xf>
    <xf numFmtId="0" fontId="19" fillId="0" borderId="0" xfId="3" applyFont="1" applyFill="1" applyAlignment="1">
      <alignment horizontal="center" wrapText="1" shrinkToFit="1"/>
    </xf>
    <xf numFmtId="0" fontId="18" fillId="0" borderId="0" xfId="3" applyFont="1" applyFill="1" applyAlignment="1">
      <alignment horizontal="center" wrapText="1" shrinkToFit="1"/>
    </xf>
    <xf numFmtId="164" fontId="2" fillId="2" borderId="0" xfId="1" applyNumberFormat="1" applyFont="1" applyFill="1" applyAlignment="1">
      <alignment horizontal="right"/>
    </xf>
    <xf numFmtId="0" fontId="5" fillId="0" borderId="0" xfId="1" applyFont="1" applyFill="1" applyAlignment="1">
      <alignment horizontal="justify" wrapText="1"/>
    </xf>
    <xf numFmtId="0" fontId="13" fillId="0" borderId="0" xfId="1" applyFont="1" applyFill="1" applyAlignment="1">
      <alignment horizontal="justify" vertical="center" wrapText="1"/>
    </xf>
    <xf numFmtId="0" fontId="5" fillId="0" borderId="0" xfId="1" applyFont="1" applyFill="1" applyAlignment="1">
      <alignment horizontal="left" vertical="center" wrapText="1"/>
    </xf>
    <xf numFmtId="164" fontId="15" fillId="2" borderId="0" xfId="1" applyNumberFormat="1" applyFont="1" applyFill="1" applyAlignment="1">
      <alignment horizontal="right"/>
    </xf>
    <xf numFmtId="0" fontId="18" fillId="0" borderId="2" xfId="0" applyFont="1" applyFill="1" applyBorder="1" applyAlignment="1">
      <alignment horizontal="left" wrapText="1" shrinkToFit="1"/>
    </xf>
    <xf numFmtId="0" fontId="19" fillId="0" borderId="2" xfId="0" applyFont="1" applyFill="1" applyBorder="1" applyAlignment="1">
      <alignment horizontal="left" wrapText="1" shrinkToFit="1"/>
    </xf>
    <xf numFmtId="0" fontId="19" fillId="0" borderId="0" xfId="0" applyFont="1" applyFill="1" applyBorder="1" applyAlignment="1">
      <alignment horizontal="left" wrapText="1" shrinkToFit="1"/>
    </xf>
    <xf numFmtId="0" fontId="20" fillId="0" borderId="2" xfId="0" applyFont="1" applyFill="1" applyBorder="1" applyAlignment="1">
      <alignment horizontal="left" wrapText="1" shrinkToFit="1"/>
    </xf>
    <xf numFmtId="0" fontId="18" fillId="0" borderId="0" xfId="0" applyFont="1" applyFill="1" applyAlignment="1">
      <alignment horizontal="left" wrapText="1" shrinkToFit="1"/>
    </xf>
    <xf numFmtId="0" fontId="20" fillId="0" borderId="2" xfId="3" applyFont="1" applyFill="1" applyBorder="1" applyAlignment="1">
      <alignment horizontal="left" wrapText="1" shrinkToFit="1"/>
    </xf>
    <xf numFmtId="0" fontId="18" fillId="0" borderId="2" xfId="3" applyFont="1" applyFill="1" applyBorder="1" applyAlignment="1">
      <alignment horizontal="left" wrapText="1" shrinkToFit="1"/>
    </xf>
    <xf numFmtId="0" fontId="19" fillId="0" borderId="2" xfId="3" applyFont="1" applyFill="1" applyBorder="1" applyAlignment="1">
      <alignment horizontal="left" wrapText="1" shrinkToFit="1"/>
    </xf>
    <xf numFmtId="0" fontId="18" fillId="0" borderId="0" xfId="3" applyFont="1" applyFill="1" applyAlignment="1">
      <alignment horizontal="left" wrapText="1" shrinkToFit="1"/>
    </xf>
    <xf numFmtId="0" fontId="19" fillId="0" borderId="0" xfId="3" applyFont="1" applyFill="1" applyBorder="1" applyAlignment="1">
      <alignment horizontal="left" wrapText="1" shrinkToFit="1"/>
    </xf>
  </cellXfs>
  <cellStyles count="4">
    <cellStyle name="Hyperlink"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171450</xdr:colOff>
      <xdr:row>0</xdr:row>
      <xdr:rowOff>133350</xdr:rowOff>
    </xdr:from>
    <xdr:to>
      <xdr:col>1</xdr:col>
      <xdr:colOff>1076325</xdr:colOff>
      <xdr:row>4</xdr:row>
      <xdr:rowOff>19050</xdr:rowOff>
    </xdr:to>
    <xdr:pic>
      <xdr:nvPicPr>
        <xdr:cNvPr id="2" name="Picture 17">
          <a:extLst>
            <a:ext uri="{FF2B5EF4-FFF2-40B4-BE49-F238E27FC236}">
              <a16:creationId xmlns:a16="http://schemas.microsoft.com/office/drawing/2014/main" xmlns="" id="{822F3059-251D-4460-A0B5-10F9228A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1771650</xdr:colOff>
      <xdr:row>18</xdr:row>
      <xdr:rowOff>76200</xdr:rowOff>
    </xdr:from>
    <xdr:to>
      <xdr:col>9</xdr:col>
      <xdr:colOff>85725</xdr:colOff>
      <xdr:row>24</xdr:row>
      <xdr:rowOff>95250</xdr:rowOff>
    </xdr:to>
    <xdr:pic>
      <xdr:nvPicPr>
        <xdr:cNvPr id="3" name="Picture 16390">
          <a:extLst>
            <a:ext uri="{FF2B5EF4-FFF2-40B4-BE49-F238E27FC236}">
              <a16:creationId xmlns:a16="http://schemas.microsoft.com/office/drawing/2014/main" xmlns="" id="{A47B5904-4E42-4CEB-B335-3EDC0BF4964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4625" y="3952875"/>
          <a:ext cx="12287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0</xdr:row>
      <xdr:rowOff>133350</xdr:rowOff>
    </xdr:from>
    <xdr:to>
      <xdr:col>1</xdr:col>
      <xdr:colOff>1076325</xdr:colOff>
      <xdr:row>4</xdr:row>
      <xdr:rowOff>19050</xdr:rowOff>
    </xdr:to>
    <xdr:pic>
      <xdr:nvPicPr>
        <xdr:cNvPr id="2" name="Picture 17">
          <a:extLst>
            <a:ext uri="{FF2B5EF4-FFF2-40B4-BE49-F238E27FC236}">
              <a16:creationId xmlns:a16="http://schemas.microsoft.com/office/drawing/2014/main" xmlns="" id="{7852BE59-1676-4AF7-A8D3-8E11D4F7E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K26"/>
  <sheetViews>
    <sheetView showGridLines="0" tabSelected="1" zoomScaleNormal="100" workbookViewId="0"/>
  </sheetViews>
  <sheetFormatPr defaultRowHeight="15" x14ac:dyDescent="0.25"/>
  <cols>
    <col min="1" max="1" width="2.375" style="1" customWidth="1"/>
    <col min="2" max="2" width="16.5" style="1" customWidth="1"/>
    <col min="3" max="4" width="14.625" style="1" customWidth="1"/>
    <col min="5" max="5" width="9" style="1"/>
    <col min="6" max="6" width="3.25" style="1" customWidth="1"/>
    <col min="7" max="7" width="23.5" style="1" customWidth="1"/>
    <col min="8" max="8" width="9" style="1"/>
    <col min="9" max="9" width="4.75" style="1" customWidth="1"/>
    <col min="10" max="10" width="9" style="1"/>
    <col min="11" max="11" width="5" style="1" customWidth="1"/>
    <col min="12" max="16384" width="9" style="1"/>
  </cols>
  <sheetData>
    <row r="3" spans="2:11" ht="36" x14ac:dyDescent="0.55000000000000004">
      <c r="C3" s="2" t="s">
        <v>99</v>
      </c>
      <c r="D3" s="3"/>
      <c r="E3" s="3"/>
      <c r="F3" s="3"/>
      <c r="G3" s="3"/>
      <c r="H3" s="46">
        <v>42829</v>
      </c>
      <c r="I3" s="46"/>
      <c r="J3" s="46"/>
      <c r="K3" s="46"/>
    </row>
    <row r="4" spans="2:11" ht="28.5" x14ac:dyDescent="0.45">
      <c r="C4" s="4"/>
      <c r="D4" s="3"/>
      <c r="E4" s="3"/>
      <c r="F4" s="3"/>
      <c r="G4" s="3"/>
      <c r="H4" s="46"/>
      <c r="I4" s="46"/>
      <c r="J4" s="46"/>
      <c r="K4" s="46"/>
    </row>
    <row r="6" spans="2:11" s="5" customFormat="1" x14ac:dyDescent="0.25"/>
    <row r="7" spans="2:11" s="5" customFormat="1" ht="15" customHeight="1" x14ac:dyDescent="0.25">
      <c r="B7" s="47" t="s">
        <v>0</v>
      </c>
      <c r="C7" s="47"/>
      <c r="D7" s="47"/>
      <c r="E7" s="47"/>
      <c r="F7" s="47"/>
      <c r="G7" s="47"/>
      <c r="H7" s="47"/>
      <c r="I7" s="47"/>
      <c r="J7" s="47"/>
      <c r="K7" s="47"/>
    </row>
    <row r="8" spans="2:11" s="5" customFormat="1" x14ac:dyDescent="0.25">
      <c r="B8" s="47"/>
      <c r="C8" s="47"/>
      <c r="D8" s="47"/>
      <c r="E8" s="47"/>
      <c r="F8" s="47"/>
      <c r="G8" s="47"/>
      <c r="H8" s="47"/>
      <c r="I8" s="47"/>
      <c r="J8" s="47"/>
      <c r="K8" s="47"/>
    </row>
    <row r="9" spans="2:11" s="5" customFormat="1" x14ac:dyDescent="0.25"/>
    <row r="10" spans="2:11" s="5" customFormat="1" x14ac:dyDescent="0.25">
      <c r="B10" s="6"/>
      <c r="C10" s="7"/>
    </row>
    <row r="11" spans="2:11" s="5" customFormat="1" ht="15.75" x14ac:dyDescent="0.25">
      <c r="B11" s="8" t="s">
        <v>1</v>
      </c>
    </row>
    <row r="12" spans="2:11" s="5" customFormat="1" x14ac:dyDescent="0.25"/>
    <row r="13" spans="2:11" s="5" customFormat="1" x14ac:dyDescent="0.25">
      <c r="B13" s="9" t="s">
        <v>2</v>
      </c>
      <c r="C13" s="10" t="s">
        <v>3</v>
      </c>
    </row>
    <row r="14" spans="2:11" s="5" customFormat="1" x14ac:dyDescent="0.25">
      <c r="B14" s="9" t="s">
        <v>4</v>
      </c>
      <c r="C14" s="10" t="s">
        <v>5</v>
      </c>
    </row>
    <row r="15" spans="2:11" s="5" customFormat="1" ht="15" customHeight="1" x14ac:dyDescent="0.25">
      <c r="B15" s="9" t="s">
        <v>6</v>
      </c>
      <c r="C15" s="10" t="s">
        <v>7</v>
      </c>
    </row>
    <row r="16" spans="2:11" s="5" customFormat="1" x14ac:dyDescent="0.25">
      <c r="B16" s="11"/>
      <c r="C16" s="12"/>
    </row>
    <row r="17" spans="2:11" s="5" customFormat="1" x14ac:dyDescent="0.25">
      <c r="B17" s="48" t="s">
        <v>8</v>
      </c>
      <c r="C17" s="48"/>
      <c r="D17" s="48"/>
      <c r="E17" s="48"/>
      <c r="F17" s="48"/>
      <c r="G17" s="48"/>
      <c r="H17" s="48"/>
      <c r="I17" s="48"/>
    </row>
    <row r="18" spans="2:11" s="5" customFormat="1" x14ac:dyDescent="0.25">
      <c r="B18" s="48"/>
      <c r="C18" s="48"/>
      <c r="D18" s="48"/>
      <c r="E18" s="48"/>
      <c r="F18" s="48"/>
      <c r="G18" s="48"/>
      <c r="H18" s="48"/>
      <c r="I18" s="48"/>
    </row>
    <row r="19" spans="2:11" s="5" customFormat="1" x14ac:dyDescent="0.25">
      <c r="B19" s="48"/>
      <c r="C19" s="48"/>
      <c r="D19" s="48"/>
      <c r="E19" s="48"/>
      <c r="F19" s="48"/>
      <c r="G19" s="48"/>
      <c r="H19" s="48"/>
      <c r="I19" s="48"/>
    </row>
    <row r="20" spans="2:11" s="5" customFormat="1" x14ac:dyDescent="0.25"/>
    <row r="21" spans="2:11" s="5" customFormat="1" x14ac:dyDescent="0.25"/>
    <row r="22" spans="2:11" s="5" customFormat="1" x14ac:dyDescent="0.25"/>
    <row r="23" spans="2:11" s="5" customFormat="1" x14ac:dyDescent="0.25"/>
    <row r="24" spans="2:11" s="5" customFormat="1" ht="15" customHeight="1" x14ac:dyDescent="0.25">
      <c r="B24" s="49" t="s">
        <v>9</v>
      </c>
      <c r="C24" s="49"/>
      <c r="D24" s="49"/>
      <c r="E24" s="49"/>
      <c r="F24" s="49"/>
      <c r="G24" s="13" t="s">
        <v>10</v>
      </c>
      <c r="H24" s="14"/>
      <c r="I24" s="14"/>
      <c r="J24" s="14"/>
      <c r="K24" s="14"/>
    </row>
    <row r="25" spans="2:11" s="5" customFormat="1" ht="8.25" customHeight="1" thickBot="1" x14ac:dyDescent="0.3">
      <c r="B25" s="14"/>
      <c r="C25" s="14"/>
      <c r="D25" s="14"/>
      <c r="E25" s="14"/>
      <c r="F25" s="14"/>
      <c r="G25" s="14"/>
      <c r="H25" s="14"/>
      <c r="I25" s="14"/>
      <c r="J25" s="14"/>
      <c r="K25" s="14"/>
    </row>
    <row r="26" spans="2:11" s="15" customFormat="1" x14ac:dyDescent="0.25"/>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24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25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168</v>
      </c>
      <c r="C7" s="23">
        <v>98</v>
      </c>
      <c r="D7" s="23">
        <v>70</v>
      </c>
      <c r="E7" s="23">
        <v>168</v>
      </c>
      <c r="F7" s="23">
        <v>7</v>
      </c>
      <c r="G7" s="23">
        <v>58</v>
      </c>
      <c r="H7" s="23">
        <v>24</v>
      </c>
      <c r="I7" s="23">
        <v>27</v>
      </c>
      <c r="J7" s="23">
        <v>22</v>
      </c>
      <c r="K7" s="23">
        <v>31</v>
      </c>
      <c r="L7" s="23">
        <v>168</v>
      </c>
      <c r="M7" s="23">
        <v>7</v>
      </c>
      <c r="N7" s="23">
        <v>14</v>
      </c>
      <c r="O7" s="23">
        <v>10</v>
      </c>
      <c r="P7" s="23">
        <v>12</v>
      </c>
      <c r="Q7" s="23">
        <v>16</v>
      </c>
      <c r="R7" s="23">
        <v>12</v>
      </c>
      <c r="S7" s="23">
        <v>41</v>
      </c>
      <c r="T7" s="23">
        <v>13</v>
      </c>
      <c r="U7" s="23">
        <v>7</v>
      </c>
      <c r="V7" s="23">
        <v>12</v>
      </c>
      <c r="W7" s="23">
        <v>20</v>
      </c>
      <c r="X7" s="23">
        <v>4</v>
      </c>
      <c r="Y7" s="23">
        <v>168</v>
      </c>
      <c r="Z7" s="23">
        <v>4</v>
      </c>
      <c r="AA7" s="23">
        <v>16</v>
      </c>
      <c r="AB7" s="23">
        <v>4</v>
      </c>
      <c r="AC7" s="23">
        <v>3</v>
      </c>
      <c r="AD7" s="23">
        <v>7</v>
      </c>
      <c r="AE7" s="23">
        <v>7</v>
      </c>
      <c r="AF7" s="23">
        <v>14</v>
      </c>
      <c r="AG7" s="23">
        <v>6</v>
      </c>
      <c r="AH7" s="23">
        <v>9</v>
      </c>
      <c r="AI7" s="23">
        <v>55</v>
      </c>
      <c r="AJ7" s="23">
        <v>9</v>
      </c>
      <c r="AK7" s="23">
        <v>9</v>
      </c>
      <c r="AL7" s="23">
        <v>3</v>
      </c>
      <c r="AM7" s="23">
        <v>9</v>
      </c>
      <c r="AN7" s="23">
        <v>1</v>
      </c>
      <c r="AO7" s="23">
        <v>3</v>
      </c>
      <c r="AP7" s="23">
        <v>8</v>
      </c>
      <c r="AQ7" s="23">
        <v>168</v>
      </c>
      <c r="AR7" s="23">
        <v>79</v>
      </c>
      <c r="AS7" s="23">
        <v>85</v>
      </c>
      <c r="AT7" s="23">
        <v>3</v>
      </c>
      <c r="AU7" s="23">
        <v>164</v>
      </c>
      <c r="AV7" s="23">
        <v>70</v>
      </c>
      <c r="AW7" s="23">
        <v>34</v>
      </c>
      <c r="AX7" s="23">
        <v>10</v>
      </c>
      <c r="AY7" s="23">
        <v>24</v>
      </c>
      <c r="AZ7" s="23">
        <v>6</v>
      </c>
      <c r="BA7" s="23">
        <v>1</v>
      </c>
      <c r="BB7" s="23">
        <v>3</v>
      </c>
      <c r="BC7" s="23">
        <v>1</v>
      </c>
      <c r="BD7" s="23">
        <v>1</v>
      </c>
      <c r="BE7" s="23">
        <v>12</v>
      </c>
    </row>
    <row r="8" spans="1:57" x14ac:dyDescent="0.2">
      <c r="A8" s="51"/>
      <c r="B8" s="24">
        <v>0.08</v>
      </c>
      <c r="C8" s="25">
        <v>0.1</v>
      </c>
      <c r="D8" s="25">
        <v>7.0000000000000007E-2</v>
      </c>
      <c r="E8" s="24">
        <v>0.08</v>
      </c>
      <c r="F8" s="25">
        <v>0.08</v>
      </c>
      <c r="G8" s="25">
        <v>0.12</v>
      </c>
      <c r="H8" s="25">
        <v>0.08</v>
      </c>
      <c r="I8" s="25">
        <v>7.0000000000000007E-2</v>
      </c>
      <c r="J8" s="25">
        <v>0.08</v>
      </c>
      <c r="K8" s="25">
        <v>7.0000000000000007E-2</v>
      </c>
      <c r="L8" s="24">
        <v>0.08</v>
      </c>
      <c r="M8" s="25">
        <v>0.08</v>
      </c>
      <c r="N8" s="25">
        <v>0.06</v>
      </c>
      <c r="O8" s="25">
        <v>0.06</v>
      </c>
      <c r="P8" s="25">
        <v>0.08</v>
      </c>
      <c r="Q8" s="25">
        <v>0.09</v>
      </c>
      <c r="R8" s="25">
        <v>0.06</v>
      </c>
      <c r="S8" s="25">
        <v>0.16</v>
      </c>
      <c r="T8" s="25">
        <v>0.05</v>
      </c>
      <c r="U8" s="25">
        <v>0.04</v>
      </c>
      <c r="V8" s="25">
        <v>0.12</v>
      </c>
      <c r="W8" s="25">
        <v>0.12</v>
      </c>
      <c r="X8" s="25">
        <v>0.08</v>
      </c>
      <c r="Y8" s="24">
        <v>0.08</v>
      </c>
      <c r="Z8" s="25">
        <v>0.08</v>
      </c>
      <c r="AA8" s="25">
        <v>0.08</v>
      </c>
      <c r="AB8" s="25">
        <v>7.0000000000000007E-2</v>
      </c>
      <c r="AC8" s="25">
        <v>0.04</v>
      </c>
      <c r="AD8" s="25">
        <v>0.08</v>
      </c>
      <c r="AE8" s="25">
        <v>0.08</v>
      </c>
      <c r="AF8" s="25">
        <v>0.15</v>
      </c>
      <c r="AG8" s="25">
        <v>0.06</v>
      </c>
      <c r="AH8" s="25">
        <v>0.09</v>
      </c>
      <c r="AI8" s="25">
        <v>0.11</v>
      </c>
      <c r="AJ8" s="25">
        <v>0.06</v>
      </c>
      <c r="AK8" s="25">
        <v>0.11</v>
      </c>
      <c r="AL8" s="25">
        <v>0.04</v>
      </c>
      <c r="AM8" s="25">
        <v>0.09</v>
      </c>
      <c r="AN8" s="25">
        <v>0.02</v>
      </c>
      <c r="AO8" s="25">
        <v>0.04</v>
      </c>
      <c r="AP8" s="25">
        <v>0.09</v>
      </c>
      <c r="AQ8" s="24">
        <v>0.08</v>
      </c>
      <c r="AR8" s="25">
        <v>0.09</v>
      </c>
      <c r="AS8" s="25">
        <v>0.09</v>
      </c>
      <c r="AT8" s="25">
        <v>0.02</v>
      </c>
      <c r="AU8" s="24">
        <v>0.08</v>
      </c>
      <c r="AV8" s="25">
        <v>0.11</v>
      </c>
      <c r="AW8" s="25">
        <v>0.08</v>
      </c>
      <c r="AX8" s="25">
        <v>0.08</v>
      </c>
      <c r="AY8" s="25">
        <v>0.13</v>
      </c>
      <c r="AZ8" s="25">
        <v>0.1</v>
      </c>
      <c r="BA8" s="25">
        <v>0.08</v>
      </c>
      <c r="BB8" s="25">
        <v>0.05</v>
      </c>
      <c r="BC8" s="25">
        <v>0.11</v>
      </c>
      <c r="BD8" s="25">
        <v>0.01</v>
      </c>
      <c r="BE8" s="25">
        <v>0.04</v>
      </c>
    </row>
    <row r="9" spans="1:57" x14ac:dyDescent="0.2">
      <c r="A9" s="51" t="s">
        <v>96</v>
      </c>
      <c r="B9" s="23">
        <v>275</v>
      </c>
      <c r="C9" s="23">
        <v>135</v>
      </c>
      <c r="D9" s="23">
        <v>139</v>
      </c>
      <c r="E9" s="23">
        <v>275</v>
      </c>
      <c r="F9" s="23">
        <v>10</v>
      </c>
      <c r="G9" s="23">
        <v>85</v>
      </c>
      <c r="H9" s="23">
        <v>48</v>
      </c>
      <c r="I9" s="23">
        <v>54</v>
      </c>
      <c r="J9" s="23">
        <v>32</v>
      </c>
      <c r="K9" s="23">
        <v>45</v>
      </c>
      <c r="L9" s="23">
        <v>275</v>
      </c>
      <c r="M9" s="23">
        <v>14</v>
      </c>
      <c r="N9" s="23">
        <v>22</v>
      </c>
      <c r="O9" s="23">
        <v>20</v>
      </c>
      <c r="P9" s="23">
        <v>14</v>
      </c>
      <c r="Q9" s="23">
        <v>23</v>
      </c>
      <c r="R9" s="23">
        <v>14</v>
      </c>
      <c r="S9" s="23">
        <v>61</v>
      </c>
      <c r="T9" s="23">
        <v>45</v>
      </c>
      <c r="U9" s="23">
        <v>21</v>
      </c>
      <c r="V9" s="23">
        <v>16</v>
      </c>
      <c r="W9" s="23">
        <v>20</v>
      </c>
      <c r="X9" s="23">
        <v>6</v>
      </c>
      <c r="Y9" s="23">
        <v>275</v>
      </c>
      <c r="Z9" s="23">
        <v>6</v>
      </c>
      <c r="AA9" s="23">
        <v>24</v>
      </c>
      <c r="AB9" s="23">
        <v>9</v>
      </c>
      <c r="AC9" s="23">
        <v>11</v>
      </c>
      <c r="AD9" s="23">
        <v>15</v>
      </c>
      <c r="AE9" s="23">
        <v>10</v>
      </c>
      <c r="AF9" s="23">
        <v>10</v>
      </c>
      <c r="AG9" s="23">
        <v>11</v>
      </c>
      <c r="AH9" s="23">
        <v>11</v>
      </c>
      <c r="AI9" s="23">
        <v>96</v>
      </c>
      <c r="AJ9" s="23">
        <v>15</v>
      </c>
      <c r="AK9" s="23">
        <v>14</v>
      </c>
      <c r="AL9" s="23">
        <v>2</v>
      </c>
      <c r="AM9" s="23">
        <v>9</v>
      </c>
      <c r="AN9" s="23">
        <v>6</v>
      </c>
      <c r="AO9" s="23">
        <v>10</v>
      </c>
      <c r="AP9" s="23">
        <v>16</v>
      </c>
      <c r="AQ9" s="23">
        <v>275</v>
      </c>
      <c r="AR9" s="23">
        <v>125</v>
      </c>
      <c r="AS9" s="23">
        <v>123</v>
      </c>
      <c r="AT9" s="23">
        <v>26</v>
      </c>
      <c r="AU9" s="23">
        <v>268</v>
      </c>
      <c r="AV9" s="23">
        <v>94</v>
      </c>
      <c r="AW9" s="23">
        <v>59</v>
      </c>
      <c r="AX9" s="23">
        <v>20</v>
      </c>
      <c r="AY9" s="23">
        <v>19</v>
      </c>
      <c r="AZ9" s="23">
        <v>11</v>
      </c>
      <c r="BA9" s="23">
        <v>1</v>
      </c>
      <c r="BB9" s="23">
        <v>10</v>
      </c>
      <c r="BC9" s="23">
        <v>6</v>
      </c>
      <c r="BD9" s="23">
        <v>14</v>
      </c>
      <c r="BE9" s="23">
        <v>34</v>
      </c>
    </row>
    <row r="10" spans="1:57" x14ac:dyDescent="0.2">
      <c r="A10" s="51"/>
      <c r="B10" s="24">
        <v>0.14000000000000001</v>
      </c>
      <c r="C10" s="25">
        <v>0.14000000000000001</v>
      </c>
      <c r="D10" s="25">
        <v>0.14000000000000001</v>
      </c>
      <c r="E10" s="24">
        <v>0.14000000000000001</v>
      </c>
      <c r="F10" s="25">
        <v>0.12</v>
      </c>
      <c r="G10" s="25">
        <v>0.17</v>
      </c>
      <c r="H10" s="25">
        <v>0.16</v>
      </c>
      <c r="I10" s="25">
        <v>0.14000000000000001</v>
      </c>
      <c r="J10" s="25">
        <v>0.12</v>
      </c>
      <c r="K10" s="25">
        <v>0.1</v>
      </c>
      <c r="L10" s="24">
        <v>0.14000000000000001</v>
      </c>
      <c r="M10" s="25">
        <v>0.17</v>
      </c>
      <c r="N10" s="25">
        <v>0.1</v>
      </c>
      <c r="O10" s="25">
        <v>0.12</v>
      </c>
      <c r="P10" s="25">
        <v>0.09</v>
      </c>
      <c r="Q10" s="25">
        <v>0.13</v>
      </c>
      <c r="R10" s="25">
        <v>0.08</v>
      </c>
      <c r="S10" s="25">
        <v>0.23</v>
      </c>
      <c r="T10" s="25">
        <v>0.16</v>
      </c>
      <c r="U10" s="25">
        <v>0.12</v>
      </c>
      <c r="V10" s="25">
        <v>0.16</v>
      </c>
      <c r="W10" s="25">
        <v>0.12</v>
      </c>
      <c r="X10" s="25">
        <v>0.12</v>
      </c>
      <c r="Y10" s="24">
        <v>0.14000000000000001</v>
      </c>
      <c r="Z10" s="25">
        <v>0.12</v>
      </c>
      <c r="AA10" s="25">
        <v>0.12</v>
      </c>
      <c r="AB10" s="25">
        <v>0.17</v>
      </c>
      <c r="AC10" s="25">
        <v>0.14000000000000001</v>
      </c>
      <c r="AD10" s="25">
        <v>0.19</v>
      </c>
      <c r="AE10" s="25">
        <v>0.13</v>
      </c>
      <c r="AF10" s="25">
        <v>0.11</v>
      </c>
      <c r="AG10" s="25">
        <v>0.11</v>
      </c>
      <c r="AH10" s="25">
        <v>0.12</v>
      </c>
      <c r="AI10" s="25">
        <v>0.19</v>
      </c>
      <c r="AJ10" s="25">
        <v>0.09</v>
      </c>
      <c r="AK10" s="25">
        <v>0.17</v>
      </c>
      <c r="AL10" s="25">
        <v>0.03</v>
      </c>
      <c r="AM10" s="25">
        <v>0.09</v>
      </c>
      <c r="AN10" s="25">
        <v>0.08</v>
      </c>
      <c r="AO10" s="25">
        <v>0.12</v>
      </c>
      <c r="AP10" s="25">
        <v>0.18</v>
      </c>
      <c r="AQ10" s="24">
        <v>0.14000000000000001</v>
      </c>
      <c r="AR10" s="25">
        <v>0.14000000000000001</v>
      </c>
      <c r="AS10" s="25">
        <v>0.13</v>
      </c>
      <c r="AT10" s="25">
        <v>0.15</v>
      </c>
      <c r="AU10" s="24">
        <v>0.14000000000000001</v>
      </c>
      <c r="AV10" s="25">
        <v>0.15</v>
      </c>
      <c r="AW10" s="25">
        <v>0.14000000000000001</v>
      </c>
      <c r="AX10" s="25">
        <v>0.15</v>
      </c>
      <c r="AY10" s="25">
        <v>0.1</v>
      </c>
      <c r="AZ10" s="25">
        <v>0.17</v>
      </c>
      <c r="BA10" s="25">
        <v>0.13</v>
      </c>
      <c r="BB10" s="25">
        <v>0.14000000000000001</v>
      </c>
      <c r="BC10" s="25">
        <v>0.45</v>
      </c>
      <c r="BD10" s="25">
        <v>0.11</v>
      </c>
      <c r="BE10" s="25">
        <v>0.11</v>
      </c>
    </row>
    <row r="11" spans="1:57" x14ac:dyDescent="0.2">
      <c r="A11" s="51" t="s">
        <v>97</v>
      </c>
      <c r="B11" s="23">
        <v>423</v>
      </c>
      <c r="C11" s="23">
        <v>221</v>
      </c>
      <c r="D11" s="23">
        <v>203</v>
      </c>
      <c r="E11" s="23">
        <v>423</v>
      </c>
      <c r="F11" s="23">
        <v>24</v>
      </c>
      <c r="G11" s="23">
        <v>92</v>
      </c>
      <c r="H11" s="23">
        <v>61</v>
      </c>
      <c r="I11" s="23">
        <v>87</v>
      </c>
      <c r="J11" s="23">
        <v>61</v>
      </c>
      <c r="K11" s="23">
        <v>98</v>
      </c>
      <c r="L11" s="23">
        <v>423</v>
      </c>
      <c r="M11" s="23">
        <v>18</v>
      </c>
      <c r="N11" s="23">
        <v>47</v>
      </c>
      <c r="O11" s="23">
        <v>35</v>
      </c>
      <c r="P11" s="23">
        <v>36</v>
      </c>
      <c r="Q11" s="23">
        <v>32</v>
      </c>
      <c r="R11" s="23">
        <v>39</v>
      </c>
      <c r="S11" s="23">
        <v>55</v>
      </c>
      <c r="T11" s="23">
        <v>59</v>
      </c>
      <c r="U11" s="23">
        <v>47</v>
      </c>
      <c r="V11" s="23">
        <v>19</v>
      </c>
      <c r="W11" s="23">
        <v>31</v>
      </c>
      <c r="X11" s="23">
        <v>6</v>
      </c>
      <c r="Y11" s="23">
        <v>423</v>
      </c>
      <c r="Z11" s="23">
        <v>6</v>
      </c>
      <c r="AA11" s="23">
        <v>35</v>
      </c>
      <c r="AB11" s="23">
        <v>10</v>
      </c>
      <c r="AC11" s="23">
        <v>18</v>
      </c>
      <c r="AD11" s="23">
        <v>17</v>
      </c>
      <c r="AE11" s="23">
        <v>16</v>
      </c>
      <c r="AF11" s="23">
        <v>15</v>
      </c>
      <c r="AG11" s="23">
        <v>20</v>
      </c>
      <c r="AH11" s="23">
        <v>22</v>
      </c>
      <c r="AI11" s="23">
        <v>115</v>
      </c>
      <c r="AJ11" s="23">
        <v>32</v>
      </c>
      <c r="AK11" s="23">
        <v>18</v>
      </c>
      <c r="AL11" s="23">
        <v>13</v>
      </c>
      <c r="AM11" s="23">
        <v>23</v>
      </c>
      <c r="AN11" s="23">
        <v>25</v>
      </c>
      <c r="AO11" s="23">
        <v>22</v>
      </c>
      <c r="AP11" s="23">
        <v>18</v>
      </c>
      <c r="AQ11" s="23">
        <v>423</v>
      </c>
      <c r="AR11" s="23">
        <v>190</v>
      </c>
      <c r="AS11" s="23">
        <v>205</v>
      </c>
      <c r="AT11" s="23">
        <v>28</v>
      </c>
      <c r="AU11" s="23">
        <v>418</v>
      </c>
      <c r="AV11" s="23">
        <v>147</v>
      </c>
      <c r="AW11" s="23">
        <v>91</v>
      </c>
      <c r="AX11" s="23">
        <v>26</v>
      </c>
      <c r="AY11" s="23">
        <v>39</v>
      </c>
      <c r="AZ11" s="23">
        <v>9</v>
      </c>
      <c r="BA11" s="23">
        <v>3</v>
      </c>
      <c r="BB11" s="23">
        <v>22</v>
      </c>
      <c r="BC11" s="23">
        <v>2</v>
      </c>
      <c r="BD11" s="23">
        <v>24</v>
      </c>
      <c r="BE11" s="23">
        <v>56</v>
      </c>
    </row>
    <row r="12" spans="1:57" x14ac:dyDescent="0.2">
      <c r="A12" s="51"/>
      <c r="B12" s="24">
        <v>0.21</v>
      </c>
      <c r="C12" s="25">
        <v>0.23</v>
      </c>
      <c r="D12" s="25">
        <v>0.2</v>
      </c>
      <c r="E12" s="24">
        <v>0.21</v>
      </c>
      <c r="F12" s="25">
        <v>0.28999999999999998</v>
      </c>
      <c r="G12" s="25">
        <v>0.19</v>
      </c>
      <c r="H12" s="25">
        <v>0.21</v>
      </c>
      <c r="I12" s="25">
        <v>0.22</v>
      </c>
      <c r="J12" s="25">
        <v>0.22</v>
      </c>
      <c r="K12" s="25">
        <v>0.21</v>
      </c>
      <c r="L12" s="24">
        <v>0.21</v>
      </c>
      <c r="M12" s="25">
        <v>0.22</v>
      </c>
      <c r="N12" s="25">
        <v>0.21</v>
      </c>
      <c r="O12" s="25">
        <v>0.21</v>
      </c>
      <c r="P12" s="25">
        <v>0.25</v>
      </c>
      <c r="Q12" s="25">
        <v>0.18</v>
      </c>
      <c r="R12" s="25">
        <v>0.21</v>
      </c>
      <c r="S12" s="25">
        <v>0.21</v>
      </c>
      <c r="T12" s="25">
        <v>0.21</v>
      </c>
      <c r="U12" s="25">
        <v>0.27</v>
      </c>
      <c r="V12" s="25">
        <v>0.2</v>
      </c>
      <c r="W12" s="25">
        <v>0.18</v>
      </c>
      <c r="X12" s="25">
        <v>0.1</v>
      </c>
      <c r="Y12" s="24">
        <v>0.21</v>
      </c>
      <c r="Z12" s="25">
        <v>0.1</v>
      </c>
      <c r="AA12" s="25">
        <v>0.18</v>
      </c>
      <c r="AB12" s="25">
        <v>0.17</v>
      </c>
      <c r="AC12" s="25">
        <v>0.23</v>
      </c>
      <c r="AD12" s="25">
        <v>0.21</v>
      </c>
      <c r="AE12" s="25">
        <v>0.2</v>
      </c>
      <c r="AF12" s="25">
        <v>0.16</v>
      </c>
      <c r="AG12" s="25">
        <v>0.19</v>
      </c>
      <c r="AH12" s="25">
        <v>0.23</v>
      </c>
      <c r="AI12" s="25">
        <v>0.22</v>
      </c>
      <c r="AJ12" s="25">
        <v>0.2</v>
      </c>
      <c r="AK12" s="25">
        <v>0.22</v>
      </c>
      <c r="AL12" s="25">
        <v>0.16</v>
      </c>
      <c r="AM12" s="25">
        <v>0.22</v>
      </c>
      <c r="AN12" s="25">
        <v>0.36</v>
      </c>
      <c r="AO12" s="25">
        <v>0.28000000000000003</v>
      </c>
      <c r="AP12" s="25">
        <v>0.2</v>
      </c>
      <c r="AQ12" s="24">
        <v>0.21</v>
      </c>
      <c r="AR12" s="25">
        <v>0.21</v>
      </c>
      <c r="AS12" s="25">
        <v>0.22</v>
      </c>
      <c r="AT12" s="25">
        <v>0.16</v>
      </c>
      <c r="AU12" s="24">
        <v>0.21</v>
      </c>
      <c r="AV12" s="25">
        <v>0.23</v>
      </c>
      <c r="AW12" s="25">
        <v>0.22</v>
      </c>
      <c r="AX12" s="25">
        <v>0.19</v>
      </c>
      <c r="AY12" s="25">
        <v>0.2</v>
      </c>
      <c r="AZ12" s="25">
        <v>0.14000000000000001</v>
      </c>
      <c r="BA12" s="25">
        <v>0.26</v>
      </c>
      <c r="BB12" s="25">
        <v>0.3</v>
      </c>
      <c r="BC12" s="25">
        <v>0.16</v>
      </c>
      <c r="BD12" s="25">
        <v>0.19</v>
      </c>
      <c r="BE12" s="25">
        <v>0.19</v>
      </c>
    </row>
    <row r="13" spans="1:57" x14ac:dyDescent="0.2">
      <c r="A13" s="51" t="s">
        <v>98</v>
      </c>
      <c r="B13" s="23">
        <v>751</v>
      </c>
      <c r="C13" s="23">
        <v>395</v>
      </c>
      <c r="D13" s="23">
        <v>356</v>
      </c>
      <c r="E13" s="23">
        <v>751</v>
      </c>
      <c r="F13" s="23">
        <v>22</v>
      </c>
      <c r="G13" s="23">
        <v>130</v>
      </c>
      <c r="H13" s="23">
        <v>92</v>
      </c>
      <c r="I13" s="23">
        <v>162</v>
      </c>
      <c r="J13" s="23">
        <v>129</v>
      </c>
      <c r="K13" s="23">
        <v>215</v>
      </c>
      <c r="L13" s="23">
        <v>751</v>
      </c>
      <c r="M13" s="23">
        <v>26</v>
      </c>
      <c r="N13" s="23">
        <v>88</v>
      </c>
      <c r="O13" s="23">
        <v>65</v>
      </c>
      <c r="P13" s="23">
        <v>47</v>
      </c>
      <c r="Q13" s="23">
        <v>72</v>
      </c>
      <c r="R13" s="23">
        <v>78</v>
      </c>
      <c r="S13" s="23">
        <v>62</v>
      </c>
      <c r="T13" s="23">
        <v>117</v>
      </c>
      <c r="U13" s="23">
        <v>73</v>
      </c>
      <c r="V13" s="23">
        <v>29</v>
      </c>
      <c r="W13" s="23">
        <v>74</v>
      </c>
      <c r="X13" s="23">
        <v>21</v>
      </c>
      <c r="Y13" s="23">
        <v>751</v>
      </c>
      <c r="Z13" s="23">
        <v>21</v>
      </c>
      <c r="AA13" s="23">
        <v>73</v>
      </c>
      <c r="AB13" s="23">
        <v>31</v>
      </c>
      <c r="AC13" s="23">
        <v>35</v>
      </c>
      <c r="AD13" s="23">
        <v>22</v>
      </c>
      <c r="AE13" s="23">
        <v>35</v>
      </c>
      <c r="AF13" s="23">
        <v>39</v>
      </c>
      <c r="AG13" s="23">
        <v>39</v>
      </c>
      <c r="AH13" s="23">
        <v>36</v>
      </c>
      <c r="AI13" s="23">
        <v>160</v>
      </c>
      <c r="AJ13" s="23">
        <v>65</v>
      </c>
      <c r="AK13" s="23">
        <v>25</v>
      </c>
      <c r="AL13" s="23">
        <v>38</v>
      </c>
      <c r="AM13" s="23">
        <v>34</v>
      </c>
      <c r="AN13" s="23">
        <v>28</v>
      </c>
      <c r="AO13" s="23">
        <v>32</v>
      </c>
      <c r="AP13" s="23">
        <v>36</v>
      </c>
      <c r="AQ13" s="23">
        <v>751</v>
      </c>
      <c r="AR13" s="23">
        <v>337</v>
      </c>
      <c r="AS13" s="23">
        <v>366</v>
      </c>
      <c r="AT13" s="23">
        <v>48</v>
      </c>
      <c r="AU13" s="23">
        <v>730</v>
      </c>
      <c r="AV13" s="23">
        <v>255</v>
      </c>
      <c r="AW13" s="23">
        <v>140</v>
      </c>
      <c r="AX13" s="23">
        <v>60</v>
      </c>
      <c r="AY13" s="23">
        <v>71</v>
      </c>
      <c r="AZ13" s="23">
        <v>30</v>
      </c>
      <c r="BA13" s="23">
        <v>5</v>
      </c>
      <c r="BB13" s="23">
        <v>26</v>
      </c>
      <c r="BC13" s="23">
        <v>2</v>
      </c>
      <c r="BD13" s="23">
        <v>43</v>
      </c>
      <c r="BE13" s="23">
        <v>98</v>
      </c>
    </row>
    <row r="14" spans="1:57" x14ac:dyDescent="0.2">
      <c r="A14" s="51"/>
      <c r="B14" s="24">
        <v>0.37</v>
      </c>
      <c r="C14" s="25">
        <v>0.4</v>
      </c>
      <c r="D14" s="25">
        <v>0.35</v>
      </c>
      <c r="E14" s="24">
        <v>0.37</v>
      </c>
      <c r="F14" s="25">
        <v>0.26</v>
      </c>
      <c r="G14" s="25">
        <v>0.26</v>
      </c>
      <c r="H14" s="25">
        <v>0.31</v>
      </c>
      <c r="I14" s="25">
        <v>0.41</v>
      </c>
      <c r="J14" s="25">
        <v>0.46</v>
      </c>
      <c r="K14" s="25">
        <v>0.47</v>
      </c>
      <c r="L14" s="24">
        <v>0.37</v>
      </c>
      <c r="M14" s="25">
        <v>0.31</v>
      </c>
      <c r="N14" s="25">
        <v>0.4</v>
      </c>
      <c r="O14" s="25">
        <v>0.39</v>
      </c>
      <c r="P14" s="25">
        <v>0.32</v>
      </c>
      <c r="Q14" s="25">
        <v>0.41</v>
      </c>
      <c r="R14" s="25">
        <v>0.42</v>
      </c>
      <c r="S14" s="25">
        <v>0.24</v>
      </c>
      <c r="T14" s="25">
        <v>0.42</v>
      </c>
      <c r="U14" s="25">
        <v>0.43</v>
      </c>
      <c r="V14" s="25">
        <v>0.3</v>
      </c>
      <c r="W14" s="25">
        <v>0.44</v>
      </c>
      <c r="X14" s="25">
        <v>0.38</v>
      </c>
      <c r="Y14" s="24">
        <v>0.37</v>
      </c>
      <c r="Z14" s="25">
        <v>0.38</v>
      </c>
      <c r="AA14" s="25">
        <v>0.38</v>
      </c>
      <c r="AB14" s="25">
        <v>0.54</v>
      </c>
      <c r="AC14" s="25">
        <v>0.46</v>
      </c>
      <c r="AD14" s="25">
        <v>0.28000000000000003</v>
      </c>
      <c r="AE14" s="25">
        <v>0.45</v>
      </c>
      <c r="AF14" s="25">
        <v>0.42</v>
      </c>
      <c r="AG14" s="25">
        <v>0.38</v>
      </c>
      <c r="AH14" s="25">
        <v>0.39</v>
      </c>
      <c r="AI14" s="25">
        <v>0.31</v>
      </c>
      <c r="AJ14" s="25">
        <v>0.41</v>
      </c>
      <c r="AK14" s="25">
        <v>0.3</v>
      </c>
      <c r="AL14" s="25">
        <v>0.47</v>
      </c>
      <c r="AM14" s="25">
        <v>0.34</v>
      </c>
      <c r="AN14" s="25">
        <v>0.4</v>
      </c>
      <c r="AO14" s="25">
        <v>0.42</v>
      </c>
      <c r="AP14" s="25">
        <v>0.4</v>
      </c>
      <c r="AQ14" s="24">
        <v>0.37</v>
      </c>
      <c r="AR14" s="25">
        <v>0.37</v>
      </c>
      <c r="AS14" s="25">
        <v>0.4</v>
      </c>
      <c r="AT14" s="25">
        <v>0.27</v>
      </c>
      <c r="AU14" s="24">
        <v>0.37</v>
      </c>
      <c r="AV14" s="25">
        <v>0.4</v>
      </c>
      <c r="AW14" s="25">
        <v>0.34</v>
      </c>
      <c r="AX14" s="25">
        <v>0.44</v>
      </c>
      <c r="AY14" s="25">
        <v>0.38</v>
      </c>
      <c r="AZ14" s="25">
        <v>0.44</v>
      </c>
      <c r="BA14" s="25">
        <v>0.47</v>
      </c>
      <c r="BB14" s="25">
        <v>0.36</v>
      </c>
      <c r="BC14" s="25">
        <v>0.14000000000000001</v>
      </c>
      <c r="BD14" s="25">
        <v>0.35</v>
      </c>
      <c r="BE14" s="25">
        <v>0.33</v>
      </c>
    </row>
    <row r="15" spans="1:57" x14ac:dyDescent="0.2">
      <c r="A15" s="51" t="s">
        <v>94</v>
      </c>
      <c r="B15" s="23">
        <v>392</v>
      </c>
      <c r="C15" s="23">
        <v>129</v>
      </c>
      <c r="D15" s="23">
        <v>263</v>
      </c>
      <c r="E15" s="23">
        <v>392</v>
      </c>
      <c r="F15" s="23">
        <v>21</v>
      </c>
      <c r="G15" s="23">
        <v>129</v>
      </c>
      <c r="H15" s="23">
        <v>71</v>
      </c>
      <c r="I15" s="23">
        <v>64</v>
      </c>
      <c r="J15" s="23">
        <v>35</v>
      </c>
      <c r="K15" s="23">
        <v>72</v>
      </c>
      <c r="L15" s="23">
        <v>392</v>
      </c>
      <c r="M15" s="23">
        <v>18</v>
      </c>
      <c r="N15" s="23">
        <v>51</v>
      </c>
      <c r="O15" s="23">
        <v>37</v>
      </c>
      <c r="P15" s="23">
        <v>37</v>
      </c>
      <c r="Q15" s="23">
        <v>33</v>
      </c>
      <c r="R15" s="23">
        <v>44</v>
      </c>
      <c r="S15" s="23">
        <v>42</v>
      </c>
      <c r="T15" s="23">
        <v>41</v>
      </c>
      <c r="U15" s="23">
        <v>24</v>
      </c>
      <c r="V15" s="23">
        <v>21</v>
      </c>
      <c r="W15" s="23">
        <v>25</v>
      </c>
      <c r="X15" s="23">
        <v>18</v>
      </c>
      <c r="Y15" s="23">
        <v>392</v>
      </c>
      <c r="Z15" s="23">
        <v>18</v>
      </c>
      <c r="AA15" s="23">
        <v>44</v>
      </c>
      <c r="AB15" s="23">
        <v>3</v>
      </c>
      <c r="AC15" s="23">
        <v>9</v>
      </c>
      <c r="AD15" s="23">
        <v>19</v>
      </c>
      <c r="AE15" s="23">
        <v>11</v>
      </c>
      <c r="AF15" s="23">
        <v>16</v>
      </c>
      <c r="AG15" s="23">
        <v>28</v>
      </c>
      <c r="AH15" s="23">
        <v>16</v>
      </c>
      <c r="AI15" s="23">
        <v>88</v>
      </c>
      <c r="AJ15" s="23">
        <v>40</v>
      </c>
      <c r="AK15" s="23">
        <v>17</v>
      </c>
      <c r="AL15" s="23">
        <v>25</v>
      </c>
      <c r="AM15" s="23">
        <v>26</v>
      </c>
      <c r="AN15" s="23">
        <v>10</v>
      </c>
      <c r="AO15" s="23">
        <v>11</v>
      </c>
      <c r="AP15" s="23">
        <v>11</v>
      </c>
      <c r="AQ15" s="23">
        <v>392</v>
      </c>
      <c r="AR15" s="23">
        <v>175</v>
      </c>
      <c r="AS15" s="23">
        <v>146</v>
      </c>
      <c r="AT15" s="23">
        <v>71</v>
      </c>
      <c r="AU15" s="23">
        <v>374</v>
      </c>
      <c r="AV15" s="23">
        <v>66</v>
      </c>
      <c r="AW15" s="23">
        <v>90</v>
      </c>
      <c r="AX15" s="23">
        <v>20</v>
      </c>
      <c r="AY15" s="23">
        <v>35</v>
      </c>
      <c r="AZ15" s="23">
        <v>10</v>
      </c>
      <c r="BA15" s="23">
        <v>1</v>
      </c>
      <c r="BB15" s="23">
        <v>11</v>
      </c>
      <c r="BC15" s="23">
        <v>2</v>
      </c>
      <c r="BD15" s="23">
        <v>42</v>
      </c>
      <c r="BE15" s="23">
        <v>97</v>
      </c>
    </row>
    <row r="16" spans="1:57" x14ac:dyDescent="0.2">
      <c r="A16" s="51"/>
      <c r="B16" s="24">
        <v>0.19</v>
      </c>
      <c r="C16" s="25">
        <v>0.13</v>
      </c>
      <c r="D16" s="25">
        <v>0.26</v>
      </c>
      <c r="E16" s="24">
        <v>0.19</v>
      </c>
      <c r="F16" s="25">
        <v>0.25</v>
      </c>
      <c r="G16" s="25">
        <v>0.26</v>
      </c>
      <c r="H16" s="25">
        <v>0.24</v>
      </c>
      <c r="I16" s="25">
        <v>0.16</v>
      </c>
      <c r="J16" s="25">
        <v>0.13</v>
      </c>
      <c r="K16" s="25">
        <v>0.16</v>
      </c>
      <c r="L16" s="24">
        <v>0.19</v>
      </c>
      <c r="M16" s="25">
        <v>0.22</v>
      </c>
      <c r="N16" s="25">
        <v>0.23</v>
      </c>
      <c r="O16" s="25">
        <v>0.22</v>
      </c>
      <c r="P16" s="25">
        <v>0.25</v>
      </c>
      <c r="Q16" s="25">
        <v>0.19</v>
      </c>
      <c r="R16" s="25">
        <v>0.24</v>
      </c>
      <c r="S16" s="25">
        <v>0.16</v>
      </c>
      <c r="T16" s="25">
        <v>0.15</v>
      </c>
      <c r="U16" s="25">
        <v>0.14000000000000001</v>
      </c>
      <c r="V16" s="25">
        <v>0.22</v>
      </c>
      <c r="W16" s="25">
        <v>0.15</v>
      </c>
      <c r="X16" s="25">
        <v>0.32</v>
      </c>
      <c r="Y16" s="24">
        <v>0.19</v>
      </c>
      <c r="Z16" s="25">
        <v>0.32</v>
      </c>
      <c r="AA16" s="25">
        <v>0.23</v>
      </c>
      <c r="AB16" s="25">
        <v>0.05</v>
      </c>
      <c r="AC16" s="25">
        <v>0.12</v>
      </c>
      <c r="AD16" s="25">
        <v>0.24</v>
      </c>
      <c r="AE16" s="25">
        <v>0.14000000000000001</v>
      </c>
      <c r="AF16" s="25">
        <v>0.17</v>
      </c>
      <c r="AG16" s="25">
        <v>0.26</v>
      </c>
      <c r="AH16" s="25">
        <v>0.17</v>
      </c>
      <c r="AI16" s="25">
        <v>0.17</v>
      </c>
      <c r="AJ16" s="25">
        <v>0.25</v>
      </c>
      <c r="AK16" s="25">
        <v>0.2</v>
      </c>
      <c r="AL16" s="25">
        <v>0.31</v>
      </c>
      <c r="AM16" s="25">
        <v>0.25</v>
      </c>
      <c r="AN16" s="25">
        <v>0.15</v>
      </c>
      <c r="AO16" s="25">
        <v>0.14000000000000001</v>
      </c>
      <c r="AP16" s="25">
        <v>0.13</v>
      </c>
      <c r="AQ16" s="24">
        <v>0.19</v>
      </c>
      <c r="AR16" s="25">
        <v>0.19</v>
      </c>
      <c r="AS16" s="25">
        <v>0.16</v>
      </c>
      <c r="AT16" s="25">
        <v>0.4</v>
      </c>
      <c r="AU16" s="24">
        <v>0.19</v>
      </c>
      <c r="AV16" s="25">
        <v>0.1</v>
      </c>
      <c r="AW16" s="25">
        <v>0.22</v>
      </c>
      <c r="AX16" s="25">
        <v>0.15</v>
      </c>
      <c r="AY16" s="25">
        <v>0.19</v>
      </c>
      <c r="AZ16" s="25">
        <v>0.15</v>
      </c>
      <c r="BA16" s="25">
        <v>7.0000000000000007E-2</v>
      </c>
      <c r="BB16" s="25">
        <v>0.15</v>
      </c>
      <c r="BC16" s="25">
        <v>0.14000000000000001</v>
      </c>
      <c r="BD16" s="25">
        <v>0.34</v>
      </c>
      <c r="BE16" s="25">
        <v>0.33</v>
      </c>
    </row>
    <row r="18" spans="1:57" x14ac:dyDescent="0.2">
      <c r="A18" s="27" t="s">
        <v>104</v>
      </c>
      <c r="B18" s="36">
        <f t="shared" ref="B18:J18" si="0">IFERROR(SUM(B7,B9)/B5,0)</f>
        <v>0.22050771528123445</v>
      </c>
      <c r="C18" s="36">
        <f t="shared" si="0"/>
        <v>0.23824130879345604</v>
      </c>
      <c r="D18" s="36">
        <f t="shared" si="0"/>
        <v>0.20271580989330748</v>
      </c>
      <c r="E18" s="36">
        <f t="shared" si="0"/>
        <v>0.22050771528123445</v>
      </c>
      <c r="F18" s="36">
        <f t="shared" si="0"/>
        <v>0.20238095238095238</v>
      </c>
      <c r="G18" s="36">
        <f t="shared" si="0"/>
        <v>0.28947368421052633</v>
      </c>
      <c r="H18" s="36">
        <f t="shared" si="0"/>
        <v>0.24324324324324326</v>
      </c>
      <c r="I18" s="36">
        <f t="shared" si="0"/>
        <v>0.20506329113924052</v>
      </c>
      <c r="J18" s="36">
        <f t="shared" si="0"/>
        <v>0.19354838709677419</v>
      </c>
      <c r="K18" s="36">
        <f t="shared" ref="K18:BE18" si="1">IFERROR(SUM(K7,K9)/K5,0)</f>
        <v>0.16485900216919741</v>
      </c>
      <c r="L18" s="36">
        <f t="shared" si="1"/>
        <v>0.22050771528123445</v>
      </c>
      <c r="M18" s="36">
        <f t="shared" si="1"/>
        <v>0.25301204819277107</v>
      </c>
      <c r="N18" s="36">
        <f t="shared" si="1"/>
        <v>0.16216216216216217</v>
      </c>
      <c r="O18" s="36">
        <f t="shared" si="1"/>
        <v>0.17964071856287425</v>
      </c>
      <c r="P18" s="36">
        <f t="shared" si="1"/>
        <v>0.1793103448275862</v>
      </c>
      <c r="Q18" s="36">
        <f t="shared" si="1"/>
        <v>0.22159090909090909</v>
      </c>
      <c r="R18" s="36">
        <f t="shared" si="1"/>
        <v>0.13903743315508021</v>
      </c>
      <c r="S18" s="36">
        <f t="shared" si="1"/>
        <v>0.39080459770114945</v>
      </c>
      <c r="T18" s="36">
        <f t="shared" si="1"/>
        <v>0.21090909090909091</v>
      </c>
      <c r="U18" s="36">
        <f t="shared" si="1"/>
        <v>0.16279069767441862</v>
      </c>
      <c r="V18" s="36">
        <f t="shared" si="1"/>
        <v>0.28865979381443296</v>
      </c>
      <c r="W18" s="36">
        <f t="shared" si="1"/>
        <v>0.23529411764705882</v>
      </c>
      <c r="X18" s="36">
        <f t="shared" si="1"/>
        <v>0.18181818181818182</v>
      </c>
      <c r="Y18" s="36">
        <f t="shared" si="1"/>
        <v>0.22050771528123445</v>
      </c>
      <c r="Z18" s="36">
        <f t="shared" si="1"/>
        <v>0.18181818181818182</v>
      </c>
      <c r="AA18" s="36">
        <f t="shared" si="1"/>
        <v>0.20833333333333334</v>
      </c>
      <c r="AB18" s="36">
        <f t="shared" si="1"/>
        <v>0.22807017543859648</v>
      </c>
      <c r="AC18" s="36">
        <f t="shared" si="1"/>
        <v>0.18421052631578946</v>
      </c>
      <c r="AD18" s="36">
        <f t="shared" si="1"/>
        <v>0.27848101265822783</v>
      </c>
      <c r="AE18" s="36">
        <f t="shared" si="1"/>
        <v>0.21518987341772153</v>
      </c>
      <c r="AF18" s="36">
        <f t="shared" si="1"/>
        <v>0.25806451612903225</v>
      </c>
      <c r="AG18" s="36">
        <f t="shared" si="1"/>
        <v>0.16346153846153846</v>
      </c>
      <c r="AH18" s="36">
        <f t="shared" si="1"/>
        <v>0.21276595744680851</v>
      </c>
      <c r="AI18" s="36">
        <f t="shared" si="1"/>
        <v>0.29377431906614787</v>
      </c>
      <c r="AJ18" s="36">
        <f t="shared" si="1"/>
        <v>0.14906832298136646</v>
      </c>
      <c r="AK18" s="36">
        <f t="shared" si="1"/>
        <v>0.27710843373493976</v>
      </c>
      <c r="AL18" s="36">
        <f t="shared" si="1"/>
        <v>6.1728395061728392E-2</v>
      </c>
      <c r="AM18" s="36">
        <f t="shared" si="1"/>
        <v>0.17647058823529413</v>
      </c>
      <c r="AN18" s="36">
        <f t="shared" si="1"/>
        <v>9.8591549295774641E-2</v>
      </c>
      <c r="AO18" s="36">
        <f t="shared" si="1"/>
        <v>0.16666666666666666</v>
      </c>
      <c r="AP18" s="36">
        <f t="shared" si="1"/>
        <v>0.2696629213483146</v>
      </c>
      <c r="AQ18" s="36">
        <f t="shared" si="1"/>
        <v>0.22050771528123445</v>
      </c>
      <c r="AR18" s="36">
        <f t="shared" si="1"/>
        <v>0.2251655629139073</v>
      </c>
      <c r="AS18" s="36">
        <f t="shared" si="1"/>
        <v>0.22462203023758098</v>
      </c>
      <c r="AT18" s="36">
        <f t="shared" si="1"/>
        <v>0.16384180790960451</v>
      </c>
      <c r="AU18" s="36">
        <f t="shared" si="1"/>
        <v>0.2210849539406346</v>
      </c>
      <c r="AV18" s="36">
        <f t="shared" si="1"/>
        <v>0.25990491283676703</v>
      </c>
      <c r="AW18" s="36">
        <f t="shared" si="1"/>
        <v>0.22518159806295399</v>
      </c>
      <c r="AX18" s="36">
        <f t="shared" si="1"/>
        <v>0.21739130434782608</v>
      </c>
      <c r="AY18" s="36">
        <f t="shared" si="1"/>
        <v>0.2275132275132275</v>
      </c>
      <c r="AZ18" s="36">
        <f t="shared" si="1"/>
        <v>0.2537313432835821</v>
      </c>
      <c r="BA18" s="36">
        <f t="shared" si="1"/>
        <v>0.18181818181818182</v>
      </c>
      <c r="BB18" s="36">
        <f t="shared" si="1"/>
        <v>0.18309859154929578</v>
      </c>
      <c r="BC18" s="36">
        <f t="shared" si="1"/>
        <v>0.53846153846153844</v>
      </c>
      <c r="BD18" s="36">
        <f t="shared" si="1"/>
        <v>0.12195121951219512</v>
      </c>
      <c r="BE18" s="36">
        <f t="shared" si="1"/>
        <v>0.15436241610738255</v>
      </c>
    </row>
    <row r="20" spans="1:57" x14ac:dyDescent="0.2">
      <c r="A20" s="27" t="s">
        <v>105</v>
      </c>
      <c r="B20" s="36">
        <f t="shared" ref="B20:J20" si="2">IFERROR(SUM(B11,B13)/B5,0)</f>
        <v>0.58437033349925338</v>
      </c>
      <c r="C20" s="36">
        <f t="shared" si="2"/>
        <v>0.62985685071574637</v>
      </c>
      <c r="D20" s="36">
        <f t="shared" si="2"/>
        <v>0.54219204655674103</v>
      </c>
      <c r="E20" s="36">
        <f t="shared" si="2"/>
        <v>0.58437033349925338</v>
      </c>
      <c r="F20" s="36">
        <f t="shared" si="2"/>
        <v>0.54761904761904767</v>
      </c>
      <c r="G20" s="36">
        <f t="shared" si="2"/>
        <v>0.44939271255060731</v>
      </c>
      <c r="H20" s="36">
        <f t="shared" si="2"/>
        <v>0.51689189189189189</v>
      </c>
      <c r="I20" s="36">
        <f t="shared" si="2"/>
        <v>0.63037974683544307</v>
      </c>
      <c r="J20" s="36">
        <f t="shared" si="2"/>
        <v>0.68100358422939067</v>
      </c>
      <c r="K20" s="36">
        <f t="shared" ref="K20:BE20" si="3">IFERROR(SUM(K11,K13)/K5,0)</f>
        <v>0.67895878524945774</v>
      </c>
      <c r="L20" s="36">
        <f t="shared" si="3"/>
        <v>0.58437033349925338</v>
      </c>
      <c r="M20" s="36">
        <f t="shared" si="3"/>
        <v>0.53012048192771088</v>
      </c>
      <c r="N20" s="36">
        <f t="shared" si="3"/>
        <v>0.60810810810810811</v>
      </c>
      <c r="O20" s="36">
        <f t="shared" si="3"/>
        <v>0.59880239520958078</v>
      </c>
      <c r="P20" s="36">
        <f t="shared" si="3"/>
        <v>0.57241379310344831</v>
      </c>
      <c r="Q20" s="36">
        <f t="shared" si="3"/>
        <v>0.59090909090909094</v>
      </c>
      <c r="R20" s="36">
        <f t="shared" si="3"/>
        <v>0.62566844919786091</v>
      </c>
      <c r="S20" s="36">
        <f t="shared" si="3"/>
        <v>0.44827586206896552</v>
      </c>
      <c r="T20" s="36">
        <f t="shared" si="3"/>
        <v>0.64</v>
      </c>
      <c r="U20" s="36">
        <f t="shared" si="3"/>
        <v>0.69767441860465118</v>
      </c>
      <c r="V20" s="36">
        <f t="shared" si="3"/>
        <v>0.49484536082474229</v>
      </c>
      <c r="W20" s="36">
        <f t="shared" si="3"/>
        <v>0.61764705882352944</v>
      </c>
      <c r="X20" s="36">
        <f t="shared" si="3"/>
        <v>0.49090909090909091</v>
      </c>
      <c r="Y20" s="36">
        <f t="shared" si="3"/>
        <v>0.58437033349925338</v>
      </c>
      <c r="Z20" s="36">
        <f t="shared" si="3"/>
        <v>0.49090909090909091</v>
      </c>
      <c r="AA20" s="36">
        <f t="shared" si="3"/>
        <v>0.5625</v>
      </c>
      <c r="AB20" s="36">
        <f t="shared" si="3"/>
        <v>0.7192982456140351</v>
      </c>
      <c r="AC20" s="36">
        <f t="shared" si="3"/>
        <v>0.69736842105263153</v>
      </c>
      <c r="AD20" s="36">
        <f t="shared" si="3"/>
        <v>0.49367088607594939</v>
      </c>
      <c r="AE20" s="36">
        <f t="shared" si="3"/>
        <v>0.64556962025316456</v>
      </c>
      <c r="AF20" s="36">
        <f t="shared" si="3"/>
        <v>0.58064516129032262</v>
      </c>
      <c r="AG20" s="36">
        <f t="shared" si="3"/>
        <v>0.56730769230769229</v>
      </c>
      <c r="AH20" s="36">
        <f t="shared" si="3"/>
        <v>0.61702127659574468</v>
      </c>
      <c r="AI20" s="36">
        <f t="shared" si="3"/>
        <v>0.53501945525291827</v>
      </c>
      <c r="AJ20" s="36">
        <f t="shared" si="3"/>
        <v>0.60248447204968947</v>
      </c>
      <c r="AK20" s="36">
        <f t="shared" si="3"/>
        <v>0.51807228915662651</v>
      </c>
      <c r="AL20" s="36">
        <f t="shared" si="3"/>
        <v>0.62962962962962965</v>
      </c>
      <c r="AM20" s="36">
        <f t="shared" si="3"/>
        <v>0.55882352941176472</v>
      </c>
      <c r="AN20" s="36">
        <f t="shared" si="3"/>
        <v>0.74647887323943662</v>
      </c>
      <c r="AO20" s="36">
        <f t="shared" si="3"/>
        <v>0.69230769230769229</v>
      </c>
      <c r="AP20" s="36">
        <f t="shared" si="3"/>
        <v>0.6067415730337079</v>
      </c>
      <c r="AQ20" s="36">
        <f t="shared" si="3"/>
        <v>0.58437033349925338</v>
      </c>
      <c r="AR20" s="36">
        <f t="shared" si="3"/>
        <v>0.58167770419426046</v>
      </c>
      <c r="AS20" s="36">
        <f t="shared" si="3"/>
        <v>0.61663066954643631</v>
      </c>
      <c r="AT20" s="36">
        <f t="shared" si="3"/>
        <v>0.42937853107344631</v>
      </c>
      <c r="AU20" s="36">
        <f t="shared" si="3"/>
        <v>0.58751279426816783</v>
      </c>
      <c r="AV20" s="36">
        <f t="shared" si="3"/>
        <v>0.63708399366085577</v>
      </c>
      <c r="AW20" s="36">
        <f t="shared" si="3"/>
        <v>0.55932203389830504</v>
      </c>
      <c r="AX20" s="36">
        <f t="shared" si="3"/>
        <v>0.62318840579710144</v>
      </c>
      <c r="AY20" s="36">
        <f t="shared" si="3"/>
        <v>0.58201058201058198</v>
      </c>
      <c r="AZ20" s="36">
        <f t="shared" si="3"/>
        <v>0.58208955223880599</v>
      </c>
      <c r="BA20" s="36">
        <f t="shared" si="3"/>
        <v>0.72727272727272729</v>
      </c>
      <c r="BB20" s="36">
        <f t="shared" si="3"/>
        <v>0.676056338028169</v>
      </c>
      <c r="BC20" s="36">
        <f t="shared" si="3"/>
        <v>0.30769230769230771</v>
      </c>
      <c r="BD20" s="36">
        <f t="shared" si="3"/>
        <v>0.54471544715447151</v>
      </c>
      <c r="BE20" s="36">
        <f t="shared" si="3"/>
        <v>0.51677852348993292</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26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27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114</v>
      </c>
      <c r="C7" s="23">
        <v>67</v>
      </c>
      <c r="D7" s="23">
        <v>47</v>
      </c>
      <c r="E7" s="23">
        <v>114</v>
      </c>
      <c r="F7" s="23">
        <v>4</v>
      </c>
      <c r="G7" s="23">
        <v>32</v>
      </c>
      <c r="H7" s="23">
        <v>19</v>
      </c>
      <c r="I7" s="23">
        <v>29</v>
      </c>
      <c r="J7" s="23">
        <v>12</v>
      </c>
      <c r="K7" s="23">
        <v>18</v>
      </c>
      <c r="L7" s="23">
        <v>114</v>
      </c>
      <c r="M7" s="23">
        <v>5</v>
      </c>
      <c r="N7" s="23">
        <v>11</v>
      </c>
      <c r="O7" s="23">
        <v>12</v>
      </c>
      <c r="P7" s="23">
        <v>6</v>
      </c>
      <c r="Q7" s="23">
        <v>12</v>
      </c>
      <c r="R7" s="23">
        <v>10</v>
      </c>
      <c r="S7" s="23">
        <v>13</v>
      </c>
      <c r="T7" s="23">
        <v>16</v>
      </c>
      <c r="U7" s="23">
        <v>5</v>
      </c>
      <c r="V7" s="23">
        <v>9</v>
      </c>
      <c r="W7" s="23">
        <v>11</v>
      </c>
      <c r="X7" s="23">
        <v>5</v>
      </c>
      <c r="Y7" s="23">
        <v>114</v>
      </c>
      <c r="Z7" s="23">
        <v>5</v>
      </c>
      <c r="AA7" s="23">
        <v>14</v>
      </c>
      <c r="AB7" s="23">
        <v>4</v>
      </c>
      <c r="AC7" s="23">
        <v>3</v>
      </c>
      <c r="AD7" s="23">
        <v>4</v>
      </c>
      <c r="AE7" s="23">
        <v>4</v>
      </c>
      <c r="AF7" s="23">
        <v>7</v>
      </c>
      <c r="AG7" s="23">
        <v>6</v>
      </c>
      <c r="AH7" s="23">
        <v>8</v>
      </c>
      <c r="AI7" s="23">
        <v>28</v>
      </c>
      <c r="AJ7" s="23">
        <v>8</v>
      </c>
      <c r="AK7" s="23">
        <v>5</v>
      </c>
      <c r="AL7" s="23">
        <v>5</v>
      </c>
      <c r="AM7" s="23">
        <v>3</v>
      </c>
      <c r="AN7" s="23">
        <v>1</v>
      </c>
      <c r="AO7" s="23">
        <v>4</v>
      </c>
      <c r="AP7" s="23">
        <v>5</v>
      </c>
      <c r="AQ7" s="23">
        <v>114</v>
      </c>
      <c r="AR7" s="23">
        <v>41</v>
      </c>
      <c r="AS7" s="23">
        <v>69</v>
      </c>
      <c r="AT7" s="23">
        <v>4</v>
      </c>
      <c r="AU7" s="23">
        <v>109</v>
      </c>
      <c r="AV7" s="23">
        <v>34</v>
      </c>
      <c r="AW7" s="23">
        <v>31</v>
      </c>
      <c r="AX7" s="23">
        <v>6</v>
      </c>
      <c r="AY7" s="23">
        <v>23</v>
      </c>
      <c r="AZ7" s="23">
        <v>5</v>
      </c>
      <c r="BA7" s="23">
        <v>0</v>
      </c>
      <c r="BB7" s="23">
        <v>3</v>
      </c>
      <c r="BC7" s="23">
        <v>0</v>
      </c>
      <c r="BD7" s="23">
        <v>3</v>
      </c>
      <c r="BE7" s="23">
        <v>4</v>
      </c>
    </row>
    <row r="8" spans="1:57" x14ac:dyDescent="0.2">
      <c r="A8" s="51"/>
      <c r="B8" s="24">
        <v>0.06</v>
      </c>
      <c r="C8" s="25">
        <v>7.0000000000000007E-2</v>
      </c>
      <c r="D8" s="25">
        <v>0.05</v>
      </c>
      <c r="E8" s="24">
        <v>0.06</v>
      </c>
      <c r="F8" s="25">
        <v>0.05</v>
      </c>
      <c r="G8" s="25">
        <v>0.06</v>
      </c>
      <c r="H8" s="25">
        <v>0.06</v>
      </c>
      <c r="I8" s="25">
        <v>7.0000000000000007E-2</v>
      </c>
      <c r="J8" s="25">
        <v>0.04</v>
      </c>
      <c r="K8" s="25">
        <v>0.04</v>
      </c>
      <c r="L8" s="24">
        <v>0.06</v>
      </c>
      <c r="M8" s="25">
        <v>0.06</v>
      </c>
      <c r="N8" s="25">
        <v>0.05</v>
      </c>
      <c r="O8" s="25">
        <v>7.0000000000000007E-2</v>
      </c>
      <c r="P8" s="25">
        <v>0.04</v>
      </c>
      <c r="Q8" s="25">
        <v>7.0000000000000007E-2</v>
      </c>
      <c r="R8" s="25">
        <v>0.06</v>
      </c>
      <c r="S8" s="25">
        <v>0.05</v>
      </c>
      <c r="T8" s="25">
        <v>0.06</v>
      </c>
      <c r="U8" s="25">
        <v>0.03</v>
      </c>
      <c r="V8" s="25">
        <v>0.09</v>
      </c>
      <c r="W8" s="25">
        <v>0.06</v>
      </c>
      <c r="X8" s="25">
        <v>0.09</v>
      </c>
      <c r="Y8" s="24">
        <v>0.06</v>
      </c>
      <c r="Z8" s="25">
        <v>0.09</v>
      </c>
      <c r="AA8" s="25">
        <v>7.0000000000000007E-2</v>
      </c>
      <c r="AB8" s="25">
        <v>0.06</v>
      </c>
      <c r="AC8" s="25">
        <v>0.04</v>
      </c>
      <c r="AD8" s="25">
        <v>0.05</v>
      </c>
      <c r="AE8" s="25">
        <v>0.05</v>
      </c>
      <c r="AF8" s="25">
        <v>7.0000000000000007E-2</v>
      </c>
      <c r="AG8" s="25">
        <v>0.06</v>
      </c>
      <c r="AH8" s="25">
        <v>0.09</v>
      </c>
      <c r="AI8" s="25">
        <v>0.05</v>
      </c>
      <c r="AJ8" s="25">
        <v>0.05</v>
      </c>
      <c r="AK8" s="25">
        <v>0.06</v>
      </c>
      <c r="AL8" s="25">
        <v>7.0000000000000007E-2</v>
      </c>
      <c r="AM8" s="25">
        <v>0.03</v>
      </c>
      <c r="AN8" s="25">
        <v>0.02</v>
      </c>
      <c r="AO8" s="25">
        <v>0.05</v>
      </c>
      <c r="AP8" s="25">
        <v>0.06</v>
      </c>
      <c r="AQ8" s="24">
        <v>0.06</v>
      </c>
      <c r="AR8" s="25">
        <v>0.04</v>
      </c>
      <c r="AS8" s="25">
        <v>7.0000000000000007E-2</v>
      </c>
      <c r="AT8" s="25">
        <v>0.03</v>
      </c>
      <c r="AU8" s="24">
        <v>0.06</v>
      </c>
      <c r="AV8" s="25">
        <v>0.05</v>
      </c>
      <c r="AW8" s="25">
        <v>0.08</v>
      </c>
      <c r="AX8" s="25">
        <v>0.04</v>
      </c>
      <c r="AY8" s="25">
        <v>0.12</v>
      </c>
      <c r="AZ8" s="25">
        <v>7.0000000000000007E-2</v>
      </c>
      <c r="BA8" s="25">
        <v>0</v>
      </c>
      <c r="BB8" s="25">
        <v>0.04</v>
      </c>
      <c r="BC8" s="25">
        <v>0</v>
      </c>
      <c r="BD8" s="25">
        <v>0.03</v>
      </c>
      <c r="BE8" s="25">
        <v>0.01</v>
      </c>
    </row>
    <row r="9" spans="1:57" x14ac:dyDescent="0.2">
      <c r="A9" s="51" t="s">
        <v>96</v>
      </c>
      <c r="B9" s="23">
        <v>337</v>
      </c>
      <c r="C9" s="23">
        <v>205</v>
      </c>
      <c r="D9" s="23">
        <v>132</v>
      </c>
      <c r="E9" s="23">
        <v>337</v>
      </c>
      <c r="F9" s="23">
        <v>13</v>
      </c>
      <c r="G9" s="23">
        <v>117</v>
      </c>
      <c r="H9" s="23">
        <v>49</v>
      </c>
      <c r="I9" s="23">
        <v>57</v>
      </c>
      <c r="J9" s="23">
        <v>39</v>
      </c>
      <c r="K9" s="23">
        <v>62</v>
      </c>
      <c r="L9" s="23">
        <v>337</v>
      </c>
      <c r="M9" s="23">
        <v>17</v>
      </c>
      <c r="N9" s="23">
        <v>31</v>
      </c>
      <c r="O9" s="23">
        <v>15</v>
      </c>
      <c r="P9" s="23">
        <v>16</v>
      </c>
      <c r="Q9" s="23">
        <v>24</v>
      </c>
      <c r="R9" s="23">
        <v>19</v>
      </c>
      <c r="S9" s="23">
        <v>91</v>
      </c>
      <c r="T9" s="23">
        <v>48</v>
      </c>
      <c r="U9" s="23">
        <v>29</v>
      </c>
      <c r="V9" s="23">
        <v>16</v>
      </c>
      <c r="W9" s="23">
        <v>25</v>
      </c>
      <c r="X9" s="23">
        <v>6</v>
      </c>
      <c r="Y9" s="23">
        <v>337</v>
      </c>
      <c r="Z9" s="23">
        <v>6</v>
      </c>
      <c r="AA9" s="23">
        <v>26</v>
      </c>
      <c r="AB9" s="23">
        <v>3</v>
      </c>
      <c r="AC9" s="23">
        <v>12</v>
      </c>
      <c r="AD9" s="23">
        <v>13</v>
      </c>
      <c r="AE9" s="23">
        <v>11</v>
      </c>
      <c r="AF9" s="23">
        <v>14</v>
      </c>
      <c r="AG9" s="23">
        <v>12</v>
      </c>
      <c r="AH9" s="23">
        <v>20</v>
      </c>
      <c r="AI9" s="23">
        <v>132</v>
      </c>
      <c r="AJ9" s="23">
        <v>15</v>
      </c>
      <c r="AK9" s="23">
        <v>18</v>
      </c>
      <c r="AL9" s="23">
        <v>6</v>
      </c>
      <c r="AM9" s="23">
        <v>13</v>
      </c>
      <c r="AN9" s="23">
        <v>10</v>
      </c>
      <c r="AO9" s="23">
        <v>4</v>
      </c>
      <c r="AP9" s="23">
        <v>21</v>
      </c>
      <c r="AQ9" s="23">
        <v>337</v>
      </c>
      <c r="AR9" s="23">
        <v>157</v>
      </c>
      <c r="AS9" s="23">
        <v>161</v>
      </c>
      <c r="AT9" s="23">
        <v>20</v>
      </c>
      <c r="AU9" s="23">
        <v>330</v>
      </c>
      <c r="AV9" s="23">
        <v>163</v>
      </c>
      <c r="AW9" s="23">
        <v>45</v>
      </c>
      <c r="AX9" s="23">
        <v>24</v>
      </c>
      <c r="AY9" s="23">
        <v>25</v>
      </c>
      <c r="AZ9" s="23">
        <v>6</v>
      </c>
      <c r="BA9" s="23">
        <v>1</v>
      </c>
      <c r="BB9" s="23">
        <v>8</v>
      </c>
      <c r="BC9" s="23">
        <v>5</v>
      </c>
      <c r="BD9" s="23">
        <v>13</v>
      </c>
      <c r="BE9" s="23">
        <v>41</v>
      </c>
    </row>
    <row r="10" spans="1:57" x14ac:dyDescent="0.2">
      <c r="A10" s="51"/>
      <c r="B10" s="24">
        <v>0.17</v>
      </c>
      <c r="C10" s="25">
        <v>0.21</v>
      </c>
      <c r="D10" s="25">
        <v>0.13</v>
      </c>
      <c r="E10" s="24">
        <v>0.17</v>
      </c>
      <c r="F10" s="25">
        <v>0.16</v>
      </c>
      <c r="G10" s="25">
        <v>0.24</v>
      </c>
      <c r="H10" s="25">
        <v>0.16</v>
      </c>
      <c r="I10" s="25">
        <v>0.14000000000000001</v>
      </c>
      <c r="J10" s="25">
        <v>0.14000000000000001</v>
      </c>
      <c r="K10" s="25">
        <v>0.14000000000000001</v>
      </c>
      <c r="L10" s="24">
        <v>0.17</v>
      </c>
      <c r="M10" s="25">
        <v>0.21</v>
      </c>
      <c r="N10" s="25">
        <v>0.14000000000000001</v>
      </c>
      <c r="O10" s="25">
        <v>0.09</v>
      </c>
      <c r="P10" s="25">
        <v>0.11</v>
      </c>
      <c r="Q10" s="25">
        <v>0.14000000000000001</v>
      </c>
      <c r="R10" s="25">
        <v>0.1</v>
      </c>
      <c r="S10" s="25">
        <v>0.35</v>
      </c>
      <c r="T10" s="25">
        <v>0.17</v>
      </c>
      <c r="U10" s="25">
        <v>0.17</v>
      </c>
      <c r="V10" s="25">
        <v>0.16</v>
      </c>
      <c r="W10" s="25">
        <v>0.15</v>
      </c>
      <c r="X10" s="25">
        <v>0.12</v>
      </c>
      <c r="Y10" s="24">
        <v>0.17</v>
      </c>
      <c r="Z10" s="25">
        <v>0.12</v>
      </c>
      <c r="AA10" s="25">
        <v>0.14000000000000001</v>
      </c>
      <c r="AB10" s="25">
        <v>0.05</v>
      </c>
      <c r="AC10" s="25">
        <v>0.16</v>
      </c>
      <c r="AD10" s="25">
        <v>0.16</v>
      </c>
      <c r="AE10" s="25">
        <v>0.14000000000000001</v>
      </c>
      <c r="AF10" s="25">
        <v>0.15</v>
      </c>
      <c r="AG10" s="25">
        <v>0.11</v>
      </c>
      <c r="AH10" s="25">
        <v>0.21</v>
      </c>
      <c r="AI10" s="25">
        <v>0.26</v>
      </c>
      <c r="AJ10" s="25">
        <v>0.09</v>
      </c>
      <c r="AK10" s="25">
        <v>0.22</v>
      </c>
      <c r="AL10" s="25">
        <v>0.08</v>
      </c>
      <c r="AM10" s="25">
        <v>0.13</v>
      </c>
      <c r="AN10" s="25">
        <v>0.14000000000000001</v>
      </c>
      <c r="AO10" s="25">
        <v>0.06</v>
      </c>
      <c r="AP10" s="25">
        <v>0.24</v>
      </c>
      <c r="AQ10" s="24">
        <v>0.17</v>
      </c>
      <c r="AR10" s="25">
        <v>0.17</v>
      </c>
      <c r="AS10" s="25">
        <v>0.17</v>
      </c>
      <c r="AT10" s="25">
        <v>0.11</v>
      </c>
      <c r="AU10" s="24">
        <v>0.17</v>
      </c>
      <c r="AV10" s="25">
        <v>0.26</v>
      </c>
      <c r="AW10" s="25">
        <v>0.11</v>
      </c>
      <c r="AX10" s="25">
        <v>0.18</v>
      </c>
      <c r="AY10" s="25">
        <v>0.13</v>
      </c>
      <c r="AZ10" s="25">
        <v>0.09</v>
      </c>
      <c r="BA10" s="25">
        <v>0.13</v>
      </c>
      <c r="BB10" s="25">
        <v>0.11</v>
      </c>
      <c r="BC10" s="25">
        <v>0.35</v>
      </c>
      <c r="BD10" s="25">
        <v>0.1</v>
      </c>
      <c r="BE10" s="25">
        <v>0.14000000000000001</v>
      </c>
    </row>
    <row r="11" spans="1:57" x14ac:dyDescent="0.2">
      <c r="A11" s="51" t="s">
        <v>97</v>
      </c>
      <c r="B11" s="23">
        <v>456</v>
      </c>
      <c r="C11" s="23">
        <v>233</v>
      </c>
      <c r="D11" s="23">
        <v>223</v>
      </c>
      <c r="E11" s="23">
        <v>456</v>
      </c>
      <c r="F11" s="23">
        <v>22</v>
      </c>
      <c r="G11" s="23">
        <v>89</v>
      </c>
      <c r="H11" s="23">
        <v>58</v>
      </c>
      <c r="I11" s="23">
        <v>98</v>
      </c>
      <c r="J11" s="23">
        <v>76</v>
      </c>
      <c r="K11" s="23">
        <v>114</v>
      </c>
      <c r="L11" s="23">
        <v>456</v>
      </c>
      <c r="M11" s="23">
        <v>18</v>
      </c>
      <c r="N11" s="23">
        <v>45</v>
      </c>
      <c r="O11" s="23">
        <v>36</v>
      </c>
      <c r="P11" s="23">
        <v>35</v>
      </c>
      <c r="Q11" s="23">
        <v>42</v>
      </c>
      <c r="R11" s="23">
        <v>40</v>
      </c>
      <c r="S11" s="23">
        <v>56</v>
      </c>
      <c r="T11" s="23">
        <v>62</v>
      </c>
      <c r="U11" s="23">
        <v>40</v>
      </c>
      <c r="V11" s="23">
        <v>28</v>
      </c>
      <c r="W11" s="23">
        <v>44</v>
      </c>
      <c r="X11" s="23">
        <v>12</v>
      </c>
      <c r="Y11" s="23">
        <v>456</v>
      </c>
      <c r="Z11" s="23">
        <v>12</v>
      </c>
      <c r="AA11" s="23">
        <v>42</v>
      </c>
      <c r="AB11" s="23">
        <v>19</v>
      </c>
      <c r="AC11" s="23">
        <v>19</v>
      </c>
      <c r="AD11" s="23">
        <v>25</v>
      </c>
      <c r="AE11" s="23">
        <v>19</v>
      </c>
      <c r="AF11" s="23">
        <v>24</v>
      </c>
      <c r="AG11" s="23">
        <v>26</v>
      </c>
      <c r="AH11" s="23">
        <v>14</v>
      </c>
      <c r="AI11" s="23">
        <v>116</v>
      </c>
      <c r="AJ11" s="23">
        <v>40</v>
      </c>
      <c r="AK11" s="23">
        <v>17</v>
      </c>
      <c r="AL11" s="23">
        <v>13</v>
      </c>
      <c r="AM11" s="23">
        <v>23</v>
      </c>
      <c r="AN11" s="23">
        <v>16</v>
      </c>
      <c r="AO11" s="23">
        <v>19</v>
      </c>
      <c r="AP11" s="23">
        <v>12</v>
      </c>
      <c r="AQ11" s="23">
        <v>456</v>
      </c>
      <c r="AR11" s="23">
        <v>195</v>
      </c>
      <c r="AS11" s="23">
        <v>228</v>
      </c>
      <c r="AT11" s="23">
        <v>32</v>
      </c>
      <c r="AU11" s="23">
        <v>444</v>
      </c>
      <c r="AV11" s="23">
        <v>151</v>
      </c>
      <c r="AW11" s="23">
        <v>95</v>
      </c>
      <c r="AX11" s="23">
        <v>32</v>
      </c>
      <c r="AY11" s="23">
        <v>49</v>
      </c>
      <c r="AZ11" s="23">
        <v>12</v>
      </c>
      <c r="BA11" s="23">
        <v>1</v>
      </c>
      <c r="BB11" s="23">
        <v>22</v>
      </c>
      <c r="BC11" s="23">
        <v>3</v>
      </c>
      <c r="BD11" s="23">
        <v>16</v>
      </c>
      <c r="BE11" s="23">
        <v>63</v>
      </c>
    </row>
    <row r="12" spans="1:57" x14ac:dyDescent="0.2">
      <c r="A12" s="51"/>
      <c r="B12" s="24">
        <v>0.23</v>
      </c>
      <c r="C12" s="25">
        <v>0.24</v>
      </c>
      <c r="D12" s="25">
        <v>0.22</v>
      </c>
      <c r="E12" s="24">
        <v>0.23</v>
      </c>
      <c r="F12" s="25">
        <v>0.26</v>
      </c>
      <c r="G12" s="25">
        <v>0.18</v>
      </c>
      <c r="H12" s="25">
        <v>0.2</v>
      </c>
      <c r="I12" s="25">
        <v>0.25</v>
      </c>
      <c r="J12" s="25">
        <v>0.27</v>
      </c>
      <c r="K12" s="25">
        <v>0.25</v>
      </c>
      <c r="L12" s="24">
        <v>0.23</v>
      </c>
      <c r="M12" s="25">
        <v>0.21</v>
      </c>
      <c r="N12" s="25">
        <v>0.2</v>
      </c>
      <c r="O12" s="25">
        <v>0.22</v>
      </c>
      <c r="P12" s="25">
        <v>0.24</v>
      </c>
      <c r="Q12" s="25">
        <v>0.24</v>
      </c>
      <c r="R12" s="25">
        <v>0.21</v>
      </c>
      <c r="S12" s="25">
        <v>0.21</v>
      </c>
      <c r="T12" s="25">
        <v>0.22</v>
      </c>
      <c r="U12" s="25">
        <v>0.23</v>
      </c>
      <c r="V12" s="25">
        <v>0.28999999999999998</v>
      </c>
      <c r="W12" s="25">
        <v>0.26</v>
      </c>
      <c r="X12" s="25">
        <v>0.22</v>
      </c>
      <c r="Y12" s="24">
        <v>0.23</v>
      </c>
      <c r="Z12" s="25">
        <v>0.22</v>
      </c>
      <c r="AA12" s="25">
        <v>0.22</v>
      </c>
      <c r="AB12" s="25">
        <v>0.33</v>
      </c>
      <c r="AC12" s="25">
        <v>0.25</v>
      </c>
      <c r="AD12" s="25">
        <v>0.32</v>
      </c>
      <c r="AE12" s="25">
        <v>0.24</v>
      </c>
      <c r="AF12" s="25">
        <v>0.26</v>
      </c>
      <c r="AG12" s="25">
        <v>0.24</v>
      </c>
      <c r="AH12" s="25">
        <v>0.15</v>
      </c>
      <c r="AI12" s="25">
        <v>0.23</v>
      </c>
      <c r="AJ12" s="25">
        <v>0.25</v>
      </c>
      <c r="AK12" s="25">
        <v>0.21</v>
      </c>
      <c r="AL12" s="25">
        <v>0.16</v>
      </c>
      <c r="AM12" s="25">
        <v>0.23</v>
      </c>
      <c r="AN12" s="25">
        <v>0.23</v>
      </c>
      <c r="AO12" s="25">
        <v>0.24</v>
      </c>
      <c r="AP12" s="25">
        <v>0.14000000000000001</v>
      </c>
      <c r="AQ12" s="24">
        <v>0.23</v>
      </c>
      <c r="AR12" s="25">
        <v>0.22</v>
      </c>
      <c r="AS12" s="25">
        <v>0.25</v>
      </c>
      <c r="AT12" s="25">
        <v>0.18</v>
      </c>
      <c r="AU12" s="24">
        <v>0.23</v>
      </c>
      <c r="AV12" s="25">
        <v>0.24</v>
      </c>
      <c r="AW12" s="25">
        <v>0.23</v>
      </c>
      <c r="AX12" s="25">
        <v>0.23</v>
      </c>
      <c r="AY12" s="25">
        <v>0.26</v>
      </c>
      <c r="AZ12" s="25">
        <v>0.18</v>
      </c>
      <c r="BA12" s="25">
        <v>7.0000000000000007E-2</v>
      </c>
      <c r="BB12" s="25">
        <v>0.31</v>
      </c>
      <c r="BC12" s="25">
        <v>0.24</v>
      </c>
      <c r="BD12" s="25">
        <v>0.13</v>
      </c>
      <c r="BE12" s="25">
        <v>0.21</v>
      </c>
    </row>
    <row r="13" spans="1:57" x14ac:dyDescent="0.2">
      <c r="A13" s="51" t="s">
        <v>98</v>
      </c>
      <c r="B13" s="23">
        <v>749</v>
      </c>
      <c r="C13" s="23">
        <v>359</v>
      </c>
      <c r="D13" s="23">
        <v>390</v>
      </c>
      <c r="E13" s="23">
        <v>749</v>
      </c>
      <c r="F13" s="23">
        <v>24</v>
      </c>
      <c r="G13" s="23">
        <v>150</v>
      </c>
      <c r="H13" s="23">
        <v>106</v>
      </c>
      <c r="I13" s="23">
        <v>152</v>
      </c>
      <c r="J13" s="23">
        <v>121</v>
      </c>
      <c r="K13" s="23">
        <v>195</v>
      </c>
      <c r="L13" s="23">
        <v>749</v>
      </c>
      <c r="M13" s="23">
        <v>27</v>
      </c>
      <c r="N13" s="23">
        <v>89</v>
      </c>
      <c r="O13" s="23">
        <v>77</v>
      </c>
      <c r="P13" s="23">
        <v>57</v>
      </c>
      <c r="Q13" s="23">
        <v>64</v>
      </c>
      <c r="R13" s="23">
        <v>76</v>
      </c>
      <c r="S13" s="23">
        <v>64</v>
      </c>
      <c r="T13" s="23">
        <v>105</v>
      </c>
      <c r="U13" s="23">
        <v>77</v>
      </c>
      <c r="V13" s="23">
        <v>30</v>
      </c>
      <c r="W13" s="23">
        <v>67</v>
      </c>
      <c r="X13" s="23">
        <v>17</v>
      </c>
      <c r="Y13" s="23">
        <v>749</v>
      </c>
      <c r="Z13" s="23">
        <v>17</v>
      </c>
      <c r="AA13" s="23">
        <v>70</v>
      </c>
      <c r="AB13" s="23">
        <v>25</v>
      </c>
      <c r="AC13" s="23">
        <v>36</v>
      </c>
      <c r="AD13" s="23">
        <v>24</v>
      </c>
      <c r="AE13" s="23">
        <v>36</v>
      </c>
      <c r="AF13" s="23">
        <v>33</v>
      </c>
      <c r="AG13" s="23">
        <v>42</v>
      </c>
      <c r="AH13" s="23">
        <v>36</v>
      </c>
      <c r="AI13" s="23">
        <v>154</v>
      </c>
      <c r="AJ13" s="23">
        <v>63</v>
      </c>
      <c r="AK13" s="23">
        <v>27</v>
      </c>
      <c r="AL13" s="23">
        <v>36</v>
      </c>
      <c r="AM13" s="23">
        <v>39</v>
      </c>
      <c r="AN13" s="23">
        <v>32</v>
      </c>
      <c r="AO13" s="23">
        <v>41</v>
      </c>
      <c r="AP13" s="23">
        <v>40</v>
      </c>
      <c r="AQ13" s="23">
        <v>749</v>
      </c>
      <c r="AR13" s="23">
        <v>354</v>
      </c>
      <c r="AS13" s="23">
        <v>343</v>
      </c>
      <c r="AT13" s="23">
        <v>52</v>
      </c>
      <c r="AU13" s="23">
        <v>733</v>
      </c>
      <c r="AV13" s="23">
        <v>223</v>
      </c>
      <c r="AW13" s="23">
        <v>163</v>
      </c>
      <c r="AX13" s="23">
        <v>58</v>
      </c>
      <c r="AY13" s="23">
        <v>62</v>
      </c>
      <c r="AZ13" s="23">
        <v>35</v>
      </c>
      <c r="BA13" s="23">
        <v>7</v>
      </c>
      <c r="BB13" s="23">
        <v>27</v>
      </c>
      <c r="BC13" s="23">
        <v>3</v>
      </c>
      <c r="BD13" s="23">
        <v>49</v>
      </c>
      <c r="BE13" s="23">
        <v>106</v>
      </c>
    </row>
    <row r="14" spans="1:57" x14ac:dyDescent="0.2">
      <c r="A14" s="51"/>
      <c r="B14" s="24">
        <v>0.37</v>
      </c>
      <c r="C14" s="25">
        <v>0.37</v>
      </c>
      <c r="D14" s="25">
        <v>0.38</v>
      </c>
      <c r="E14" s="24">
        <v>0.37</v>
      </c>
      <c r="F14" s="25">
        <v>0.28999999999999998</v>
      </c>
      <c r="G14" s="25">
        <v>0.3</v>
      </c>
      <c r="H14" s="25">
        <v>0.36</v>
      </c>
      <c r="I14" s="25">
        <v>0.39</v>
      </c>
      <c r="J14" s="25">
        <v>0.43</v>
      </c>
      <c r="K14" s="25">
        <v>0.42</v>
      </c>
      <c r="L14" s="24">
        <v>0.37</v>
      </c>
      <c r="M14" s="25">
        <v>0.33</v>
      </c>
      <c r="N14" s="25">
        <v>0.4</v>
      </c>
      <c r="O14" s="25">
        <v>0.46</v>
      </c>
      <c r="P14" s="25">
        <v>0.39</v>
      </c>
      <c r="Q14" s="25">
        <v>0.36</v>
      </c>
      <c r="R14" s="25">
        <v>0.41</v>
      </c>
      <c r="S14" s="25">
        <v>0.25</v>
      </c>
      <c r="T14" s="25">
        <v>0.38</v>
      </c>
      <c r="U14" s="25">
        <v>0.45</v>
      </c>
      <c r="V14" s="25">
        <v>0.31</v>
      </c>
      <c r="W14" s="25">
        <v>0.39</v>
      </c>
      <c r="X14" s="25">
        <v>0.3</v>
      </c>
      <c r="Y14" s="24">
        <v>0.37</v>
      </c>
      <c r="Z14" s="25">
        <v>0.3</v>
      </c>
      <c r="AA14" s="25">
        <v>0.36</v>
      </c>
      <c r="AB14" s="25">
        <v>0.45</v>
      </c>
      <c r="AC14" s="25">
        <v>0.47</v>
      </c>
      <c r="AD14" s="25">
        <v>0.3</v>
      </c>
      <c r="AE14" s="25">
        <v>0.45</v>
      </c>
      <c r="AF14" s="25">
        <v>0.35</v>
      </c>
      <c r="AG14" s="25">
        <v>0.4</v>
      </c>
      <c r="AH14" s="25">
        <v>0.38</v>
      </c>
      <c r="AI14" s="25">
        <v>0.3</v>
      </c>
      <c r="AJ14" s="25">
        <v>0.39</v>
      </c>
      <c r="AK14" s="25">
        <v>0.32</v>
      </c>
      <c r="AL14" s="25">
        <v>0.44</v>
      </c>
      <c r="AM14" s="25">
        <v>0.39</v>
      </c>
      <c r="AN14" s="25">
        <v>0.45</v>
      </c>
      <c r="AO14" s="25">
        <v>0.53</v>
      </c>
      <c r="AP14" s="25">
        <v>0.45</v>
      </c>
      <c r="AQ14" s="24">
        <v>0.37</v>
      </c>
      <c r="AR14" s="25">
        <v>0.39</v>
      </c>
      <c r="AS14" s="25">
        <v>0.37</v>
      </c>
      <c r="AT14" s="25">
        <v>0.28999999999999998</v>
      </c>
      <c r="AU14" s="24">
        <v>0.37</v>
      </c>
      <c r="AV14" s="25">
        <v>0.35</v>
      </c>
      <c r="AW14" s="25">
        <v>0.39</v>
      </c>
      <c r="AX14" s="25">
        <v>0.42</v>
      </c>
      <c r="AY14" s="25">
        <v>0.33</v>
      </c>
      <c r="AZ14" s="25">
        <v>0.52</v>
      </c>
      <c r="BA14" s="25">
        <v>0.67</v>
      </c>
      <c r="BB14" s="25">
        <v>0.38</v>
      </c>
      <c r="BC14" s="25">
        <v>0.23</v>
      </c>
      <c r="BD14" s="25">
        <v>0.4</v>
      </c>
      <c r="BE14" s="25">
        <v>0.35</v>
      </c>
    </row>
    <row r="15" spans="1:57" x14ac:dyDescent="0.2">
      <c r="A15" s="51" t="s">
        <v>94</v>
      </c>
      <c r="B15" s="23">
        <v>353</v>
      </c>
      <c r="C15" s="23">
        <v>114</v>
      </c>
      <c r="D15" s="23">
        <v>239</v>
      </c>
      <c r="E15" s="23">
        <v>353</v>
      </c>
      <c r="F15" s="23">
        <v>20</v>
      </c>
      <c r="G15" s="23">
        <v>106</v>
      </c>
      <c r="H15" s="23">
        <v>65</v>
      </c>
      <c r="I15" s="23">
        <v>59</v>
      </c>
      <c r="J15" s="23">
        <v>32</v>
      </c>
      <c r="K15" s="23">
        <v>71</v>
      </c>
      <c r="L15" s="23">
        <v>353</v>
      </c>
      <c r="M15" s="23">
        <v>15</v>
      </c>
      <c r="N15" s="23">
        <v>46</v>
      </c>
      <c r="O15" s="23">
        <v>27</v>
      </c>
      <c r="P15" s="23">
        <v>31</v>
      </c>
      <c r="Q15" s="23">
        <v>34</v>
      </c>
      <c r="R15" s="23">
        <v>42</v>
      </c>
      <c r="S15" s="23">
        <v>38</v>
      </c>
      <c r="T15" s="23">
        <v>44</v>
      </c>
      <c r="U15" s="23">
        <v>21</v>
      </c>
      <c r="V15" s="23">
        <v>15</v>
      </c>
      <c r="W15" s="23">
        <v>24</v>
      </c>
      <c r="X15" s="23">
        <v>15</v>
      </c>
      <c r="Y15" s="23">
        <v>353</v>
      </c>
      <c r="Z15" s="23">
        <v>15</v>
      </c>
      <c r="AA15" s="23">
        <v>40</v>
      </c>
      <c r="AB15" s="23">
        <v>6</v>
      </c>
      <c r="AC15" s="23">
        <v>7</v>
      </c>
      <c r="AD15" s="23">
        <v>13</v>
      </c>
      <c r="AE15" s="23">
        <v>10</v>
      </c>
      <c r="AF15" s="23">
        <v>15</v>
      </c>
      <c r="AG15" s="23">
        <v>20</v>
      </c>
      <c r="AH15" s="23">
        <v>16</v>
      </c>
      <c r="AI15" s="23">
        <v>84</v>
      </c>
      <c r="AJ15" s="23">
        <v>35</v>
      </c>
      <c r="AK15" s="23">
        <v>15</v>
      </c>
      <c r="AL15" s="23">
        <v>21</v>
      </c>
      <c r="AM15" s="23">
        <v>23</v>
      </c>
      <c r="AN15" s="23">
        <v>12</v>
      </c>
      <c r="AO15" s="23">
        <v>10</v>
      </c>
      <c r="AP15" s="23">
        <v>10</v>
      </c>
      <c r="AQ15" s="23">
        <v>353</v>
      </c>
      <c r="AR15" s="23">
        <v>159</v>
      </c>
      <c r="AS15" s="23">
        <v>125</v>
      </c>
      <c r="AT15" s="23">
        <v>68</v>
      </c>
      <c r="AU15" s="23">
        <v>337</v>
      </c>
      <c r="AV15" s="23">
        <v>60</v>
      </c>
      <c r="AW15" s="23">
        <v>79</v>
      </c>
      <c r="AX15" s="23">
        <v>18</v>
      </c>
      <c r="AY15" s="23">
        <v>29</v>
      </c>
      <c r="AZ15" s="23">
        <v>10</v>
      </c>
      <c r="BA15" s="23">
        <v>1</v>
      </c>
      <c r="BB15" s="23">
        <v>12</v>
      </c>
      <c r="BC15" s="23">
        <v>3</v>
      </c>
      <c r="BD15" s="23">
        <v>42</v>
      </c>
      <c r="BE15" s="23">
        <v>83</v>
      </c>
    </row>
    <row r="16" spans="1:57" x14ac:dyDescent="0.2">
      <c r="A16" s="51"/>
      <c r="B16" s="24">
        <v>0.18</v>
      </c>
      <c r="C16" s="25">
        <v>0.12</v>
      </c>
      <c r="D16" s="25">
        <v>0.23</v>
      </c>
      <c r="E16" s="24">
        <v>0.18</v>
      </c>
      <c r="F16" s="25">
        <v>0.24</v>
      </c>
      <c r="G16" s="25">
        <v>0.21</v>
      </c>
      <c r="H16" s="25">
        <v>0.22</v>
      </c>
      <c r="I16" s="25">
        <v>0.15</v>
      </c>
      <c r="J16" s="25">
        <v>0.11</v>
      </c>
      <c r="K16" s="25">
        <v>0.15</v>
      </c>
      <c r="L16" s="24">
        <v>0.18</v>
      </c>
      <c r="M16" s="25">
        <v>0.19</v>
      </c>
      <c r="N16" s="25">
        <v>0.21</v>
      </c>
      <c r="O16" s="25">
        <v>0.16</v>
      </c>
      <c r="P16" s="25">
        <v>0.22</v>
      </c>
      <c r="Q16" s="25">
        <v>0.19</v>
      </c>
      <c r="R16" s="25">
        <v>0.23</v>
      </c>
      <c r="S16" s="25">
        <v>0.14000000000000001</v>
      </c>
      <c r="T16" s="25">
        <v>0.16</v>
      </c>
      <c r="U16" s="25">
        <v>0.12</v>
      </c>
      <c r="V16" s="25">
        <v>0.16</v>
      </c>
      <c r="W16" s="25">
        <v>0.14000000000000001</v>
      </c>
      <c r="X16" s="25">
        <v>0.27</v>
      </c>
      <c r="Y16" s="24">
        <v>0.18</v>
      </c>
      <c r="Z16" s="25">
        <v>0.27</v>
      </c>
      <c r="AA16" s="25">
        <v>0.21</v>
      </c>
      <c r="AB16" s="25">
        <v>0.11</v>
      </c>
      <c r="AC16" s="25">
        <v>0.09</v>
      </c>
      <c r="AD16" s="25">
        <v>0.17</v>
      </c>
      <c r="AE16" s="25">
        <v>0.12</v>
      </c>
      <c r="AF16" s="25">
        <v>0.16</v>
      </c>
      <c r="AG16" s="25">
        <v>0.19</v>
      </c>
      <c r="AH16" s="25">
        <v>0.17</v>
      </c>
      <c r="AI16" s="25">
        <v>0.16</v>
      </c>
      <c r="AJ16" s="25">
        <v>0.22</v>
      </c>
      <c r="AK16" s="25">
        <v>0.18</v>
      </c>
      <c r="AL16" s="25">
        <v>0.26</v>
      </c>
      <c r="AM16" s="25">
        <v>0.23</v>
      </c>
      <c r="AN16" s="25">
        <v>0.17</v>
      </c>
      <c r="AO16" s="25">
        <v>0.12</v>
      </c>
      <c r="AP16" s="25">
        <v>0.12</v>
      </c>
      <c r="AQ16" s="24">
        <v>0.18</v>
      </c>
      <c r="AR16" s="25">
        <v>0.18</v>
      </c>
      <c r="AS16" s="25">
        <v>0.14000000000000001</v>
      </c>
      <c r="AT16" s="25">
        <v>0.39</v>
      </c>
      <c r="AU16" s="24">
        <v>0.17</v>
      </c>
      <c r="AV16" s="25">
        <v>0.1</v>
      </c>
      <c r="AW16" s="25">
        <v>0.19</v>
      </c>
      <c r="AX16" s="25">
        <v>0.13</v>
      </c>
      <c r="AY16" s="25">
        <v>0.16</v>
      </c>
      <c r="AZ16" s="25">
        <v>0.15</v>
      </c>
      <c r="BA16" s="25">
        <v>0.13</v>
      </c>
      <c r="BB16" s="25">
        <v>0.16</v>
      </c>
      <c r="BC16" s="25">
        <v>0.19</v>
      </c>
      <c r="BD16" s="25">
        <v>0.34</v>
      </c>
      <c r="BE16" s="25">
        <v>0.28000000000000003</v>
      </c>
    </row>
    <row r="18" spans="1:57" x14ac:dyDescent="0.2">
      <c r="A18" s="27" t="s">
        <v>104</v>
      </c>
      <c r="B18" s="36">
        <f t="shared" ref="B18:J18" si="0">IFERROR(SUM(B7,B9)/B5,0)</f>
        <v>0.22448979591836735</v>
      </c>
      <c r="C18" s="36">
        <f t="shared" si="0"/>
        <v>0.27811860940695299</v>
      </c>
      <c r="D18" s="36">
        <f t="shared" si="0"/>
        <v>0.17361784675072744</v>
      </c>
      <c r="E18" s="36">
        <f t="shared" si="0"/>
        <v>0.22448979591836735</v>
      </c>
      <c r="F18" s="36">
        <f t="shared" si="0"/>
        <v>0.20238095238095238</v>
      </c>
      <c r="G18" s="36">
        <f t="shared" si="0"/>
        <v>0.30161943319838058</v>
      </c>
      <c r="H18" s="36">
        <f t="shared" si="0"/>
        <v>0.22972972972972974</v>
      </c>
      <c r="I18" s="36">
        <f t="shared" si="0"/>
        <v>0.21772151898734177</v>
      </c>
      <c r="J18" s="36">
        <f t="shared" si="0"/>
        <v>0.18279569892473119</v>
      </c>
      <c r="K18" s="36">
        <f t="shared" ref="K18:BE18" si="1">IFERROR(SUM(K7,K9)/K5,0)</f>
        <v>0.17353579175704989</v>
      </c>
      <c r="L18" s="36">
        <f t="shared" si="1"/>
        <v>0.22448979591836735</v>
      </c>
      <c r="M18" s="36">
        <f t="shared" si="1"/>
        <v>0.26506024096385544</v>
      </c>
      <c r="N18" s="36">
        <f t="shared" si="1"/>
        <v>0.1891891891891892</v>
      </c>
      <c r="O18" s="36">
        <f t="shared" si="1"/>
        <v>0.16167664670658682</v>
      </c>
      <c r="P18" s="36">
        <f t="shared" si="1"/>
        <v>0.15172413793103448</v>
      </c>
      <c r="Q18" s="36">
        <f t="shared" si="1"/>
        <v>0.20454545454545456</v>
      </c>
      <c r="R18" s="36">
        <f t="shared" si="1"/>
        <v>0.15508021390374332</v>
      </c>
      <c r="S18" s="36">
        <f t="shared" si="1"/>
        <v>0.39846743295019155</v>
      </c>
      <c r="T18" s="36">
        <f t="shared" si="1"/>
        <v>0.23272727272727273</v>
      </c>
      <c r="U18" s="36">
        <f t="shared" si="1"/>
        <v>0.19767441860465115</v>
      </c>
      <c r="V18" s="36">
        <f t="shared" si="1"/>
        <v>0.25773195876288657</v>
      </c>
      <c r="W18" s="36">
        <f t="shared" si="1"/>
        <v>0.21176470588235294</v>
      </c>
      <c r="X18" s="36">
        <f t="shared" si="1"/>
        <v>0.2</v>
      </c>
      <c r="Y18" s="36">
        <f t="shared" si="1"/>
        <v>0.22448979591836735</v>
      </c>
      <c r="Z18" s="36">
        <f t="shared" si="1"/>
        <v>0.2</v>
      </c>
      <c r="AA18" s="36">
        <f t="shared" si="1"/>
        <v>0.20833333333333334</v>
      </c>
      <c r="AB18" s="36">
        <f t="shared" si="1"/>
        <v>0.12280701754385964</v>
      </c>
      <c r="AC18" s="36">
        <f t="shared" si="1"/>
        <v>0.19736842105263158</v>
      </c>
      <c r="AD18" s="36">
        <f t="shared" si="1"/>
        <v>0.21518987341772153</v>
      </c>
      <c r="AE18" s="36">
        <f t="shared" si="1"/>
        <v>0.189873417721519</v>
      </c>
      <c r="AF18" s="36">
        <f t="shared" si="1"/>
        <v>0.22580645161290322</v>
      </c>
      <c r="AG18" s="36">
        <f t="shared" si="1"/>
        <v>0.17307692307692307</v>
      </c>
      <c r="AH18" s="36">
        <f t="shared" si="1"/>
        <v>0.2978723404255319</v>
      </c>
      <c r="AI18" s="36">
        <f t="shared" si="1"/>
        <v>0.31128404669260701</v>
      </c>
      <c r="AJ18" s="36">
        <f t="shared" si="1"/>
        <v>0.14285714285714285</v>
      </c>
      <c r="AK18" s="36">
        <f t="shared" si="1"/>
        <v>0.27710843373493976</v>
      </c>
      <c r="AL18" s="36">
        <f t="shared" si="1"/>
        <v>0.13580246913580246</v>
      </c>
      <c r="AM18" s="36">
        <f t="shared" si="1"/>
        <v>0.15686274509803921</v>
      </c>
      <c r="AN18" s="36">
        <f t="shared" si="1"/>
        <v>0.15492957746478872</v>
      </c>
      <c r="AO18" s="36">
        <f t="shared" si="1"/>
        <v>0.10256410256410256</v>
      </c>
      <c r="AP18" s="36">
        <f t="shared" si="1"/>
        <v>0.29213483146067415</v>
      </c>
      <c r="AQ18" s="36">
        <f t="shared" si="1"/>
        <v>0.22448979591836735</v>
      </c>
      <c r="AR18" s="36">
        <f t="shared" si="1"/>
        <v>0.2185430463576159</v>
      </c>
      <c r="AS18" s="36">
        <f t="shared" si="1"/>
        <v>0.24838012958963282</v>
      </c>
      <c r="AT18" s="36">
        <f t="shared" si="1"/>
        <v>0.13559322033898305</v>
      </c>
      <c r="AU18" s="36">
        <f t="shared" si="1"/>
        <v>0.22466734902763563</v>
      </c>
      <c r="AV18" s="36">
        <f t="shared" si="1"/>
        <v>0.312202852614897</v>
      </c>
      <c r="AW18" s="36">
        <f t="shared" si="1"/>
        <v>0.18401937046004843</v>
      </c>
      <c r="AX18" s="36">
        <f t="shared" si="1"/>
        <v>0.21739130434782608</v>
      </c>
      <c r="AY18" s="36">
        <f t="shared" si="1"/>
        <v>0.25396825396825395</v>
      </c>
      <c r="AZ18" s="36">
        <f t="shared" si="1"/>
        <v>0.16417910447761194</v>
      </c>
      <c r="BA18" s="36">
        <f t="shared" si="1"/>
        <v>9.0909090909090912E-2</v>
      </c>
      <c r="BB18" s="36">
        <f t="shared" si="1"/>
        <v>0.15492957746478872</v>
      </c>
      <c r="BC18" s="36">
        <f t="shared" si="1"/>
        <v>0.38461538461538464</v>
      </c>
      <c r="BD18" s="36">
        <f t="shared" si="1"/>
        <v>0.13008130081300814</v>
      </c>
      <c r="BE18" s="36">
        <f t="shared" si="1"/>
        <v>0.15100671140939598</v>
      </c>
    </row>
    <row r="20" spans="1:57" x14ac:dyDescent="0.2">
      <c r="A20" s="27" t="s">
        <v>105</v>
      </c>
      <c r="B20" s="36">
        <f t="shared" ref="B20:J20" si="2">IFERROR(SUM(B11,B13)/B5,0)</f>
        <v>0.59980089596814334</v>
      </c>
      <c r="C20" s="36">
        <f t="shared" si="2"/>
        <v>0.60531697341513291</v>
      </c>
      <c r="D20" s="36">
        <f t="shared" si="2"/>
        <v>0.59456838021338509</v>
      </c>
      <c r="E20" s="36">
        <f t="shared" si="2"/>
        <v>0.59980089596814334</v>
      </c>
      <c r="F20" s="36">
        <f t="shared" si="2"/>
        <v>0.54761904761904767</v>
      </c>
      <c r="G20" s="36">
        <f t="shared" si="2"/>
        <v>0.48380566801619435</v>
      </c>
      <c r="H20" s="36">
        <f t="shared" si="2"/>
        <v>0.55405405405405406</v>
      </c>
      <c r="I20" s="36">
        <f t="shared" si="2"/>
        <v>0.63291139240506333</v>
      </c>
      <c r="J20" s="36">
        <f t="shared" si="2"/>
        <v>0.70609318996415771</v>
      </c>
      <c r="K20" s="36">
        <f t="shared" ref="K20:BE20" si="3">IFERROR(SUM(K11,K13)/K5,0)</f>
        <v>0.67028199566160518</v>
      </c>
      <c r="L20" s="36">
        <f t="shared" si="3"/>
        <v>0.59980089596814334</v>
      </c>
      <c r="M20" s="36">
        <f t="shared" si="3"/>
        <v>0.54216867469879515</v>
      </c>
      <c r="N20" s="36">
        <f t="shared" si="3"/>
        <v>0.60360360360360366</v>
      </c>
      <c r="O20" s="36">
        <f t="shared" si="3"/>
        <v>0.67664670658682635</v>
      </c>
      <c r="P20" s="36">
        <f t="shared" si="3"/>
        <v>0.6344827586206897</v>
      </c>
      <c r="Q20" s="36">
        <f t="shared" si="3"/>
        <v>0.60227272727272729</v>
      </c>
      <c r="R20" s="36">
        <f t="shared" si="3"/>
        <v>0.6203208556149733</v>
      </c>
      <c r="S20" s="36">
        <f t="shared" si="3"/>
        <v>0.45977011494252873</v>
      </c>
      <c r="T20" s="36">
        <f t="shared" si="3"/>
        <v>0.6072727272727273</v>
      </c>
      <c r="U20" s="36">
        <f t="shared" si="3"/>
        <v>0.68023255813953487</v>
      </c>
      <c r="V20" s="36">
        <f t="shared" si="3"/>
        <v>0.59793814432989689</v>
      </c>
      <c r="W20" s="36">
        <f t="shared" si="3"/>
        <v>0.65294117647058825</v>
      </c>
      <c r="X20" s="36">
        <f t="shared" si="3"/>
        <v>0.52727272727272723</v>
      </c>
      <c r="Y20" s="36">
        <f t="shared" si="3"/>
        <v>0.59980089596814334</v>
      </c>
      <c r="Z20" s="36">
        <f t="shared" si="3"/>
        <v>0.52727272727272723</v>
      </c>
      <c r="AA20" s="36">
        <f t="shared" si="3"/>
        <v>0.58333333333333337</v>
      </c>
      <c r="AB20" s="36">
        <f t="shared" si="3"/>
        <v>0.77192982456140347</v>
      </c>
      <c r="AC20" s="36">
        <f t="shared" si="3"/>
        <v>0.72368421052631582</v>
      </c>
      <c r="AD20" s="36">
        <f t="shared" si="3"/>
        <v>0.620253164556962</v>
      </c>
      <c r="AE20" s="36">
        <f t="shared" si="3"/>
        <v>0.69620253164556967</v>
      </c>
      <c r="AF20" s="36">
        <f t="shared" si="3"/>
        <v>0.61290322580645162</v>
      </c>
      <c r="AG20" s="36">
        <f t="shared" si="3"/>
        <v>0.65384615384615385</v>
      </c>
      <c r="AH20" s="36">
        <f t="shared" si="3"/>
        <v>0.53191489361702127</v>
      </c>
      <c r="AI20" s="36">
        <f t="shared" si="3"/>
        <v>0.52529182879377434</v>
      </c>
      <c r="AJ20" s="36">
        <f t="shared" si="3"/>
        <v>0.63975155279503104</v>
      </c>
      <c r="AK20" s="36">
        <f t="shared" si="3"/>
        <v>0.53012048192771088</v>
      </c>
      <c r="AL20" s="36">
        <f t="shared" si="3"/>
        <v>0.60493827160493829</v>
      </c>
      <c r="AM20" s="36">
        <f t="shared" si="3"/>
        <v>0.60784313725490191</v>
      </c>
      <c r="AN20" s="36">
        <f t="shared" si="3"/>
        <v>0.676056338028169</v>
      </c>
      <c r="AO20" s="36">
        <f t="shared" si="3"/>
        <v>0.76923076923076927</v>
      </c>
      <c r="AP20" s="36">
        <f t="shared" si="3"/>
        <v>0.5842696629213483</v>
      </c>
      <c r="AQ20" s="36">
        <f t="shared" si="3"/>
        <v>0.59980089596814334</v>
      </c>
      <c r="AR20" s="36">
        <f t="shared" si="3"/>
        <v>0.60596026490066224</v>
      </c>
      <c r="AS20" s="36">
        <f t="shared" si="3"/>
        <v>0.61663066954643631</v>
      </c>
      <c r="AT20" s="36">
        <f t="shared" si="3"/>
        <v>0.47457627118644069</v>
      </c>
      <c r="AU20" s="36">
        <f t="shared" si="3"/>
        <v>0.60235414534288634</v>
      </c>
      <c r="AV20" s="36">
        <f t="shared" si="3"/>
        <v>0.59270998415213949</v>
      </c>
      <c r="AW20" s="36">
        <f t="shared" si="3"/>
        <v>0.62469733656174331</v>
      </c>
      <c r="AX20" s="36">
        <f t="shared" si="3"/>
        <v>0.65217391304347827</v>
      </c>
      <c r="AY20" s="36">
        <f t="shared" si="3"/>
        <v>0.58730158730158732</v>
      </c>
      <c r="AZ20" s="36">
        <f t="shared" si="3"/>
        <v>0.70149253731343286</v>
      </c>
      <c r="BA20" s="36">
        <f t="shared" si="3"/>
        <v>0.72727272727272729</v>
      </c>
      <c r="BB20" s="36">
        <f t="shared" si="3"/>
        <v>0.6901408450704225</v>
      </c>
      <c r="BC20" s="36">
        <f t="shared" si="3"/>
        <v>0.46153846153846156</v>
      </c>
      <c r="BD20" s="36">
        <f t="shared" si="3"/>
        <v>0.52845528455284552</v>
      </c>
      <c r="BE20" s="36">
        <f t="shared" si="3"/>
        <v>0.56711409395973156</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28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29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239</v>
      </c>
      <c r="C7" s="23">
        <v>162</v>
      </c>
      <c r="D7" s="23">
        <v>77</v>
      </c>
      <c r="E7" s="23">
        <v>239</v>
      </c>
      <c r="F7" s="23">
        <v>7</v>
      </c>
      <c r="G7" s="23">
        <v>68</v>
      </c>
      <c r="H7" s="23">
        <v>31</v>
      </c>
      <c r="I7" s="23">
        <v>45</v>
      </c>
      <c r="J7" s="23">
        <v>38</v>
      </c>
      <c r="K7" s="23">
        <v>50</v>
      </c>
      <c r="L7" s="23">
        <v>239</v>
      </c>
      <c r="M7" s="23">
        <v>4</v>
      </c>
      <c r="N7" s="23">
        <v>28</v>
      </c>
      <c r="O7" s="23">
        <v>16</v>
      </c>
      <c r="P7" s="23">
        <v>19</v>
      </c>
      <c r="Q7" s="23">
        <v>27</v>
      </c>
      <c r="R7" s="23">
        <v>18</v>
      </c>
      <c r="S7" s="23">
        <v>46</v>
      </c>
      <c r="T7" s="23">
        <v>31</v>
      </c>
      <c r="U7" s="23">
        <v>12</v>
      </c>
      <c r="V7" s="23">
        <v>13</v>
      </c>
      <c r="W7" s="23">
        <v>18</v>
      </c>
      <c r="X7" s="23">
        <v>7</v>
      </c>
      <c r="Y7" s="23">
        <v>239</v>
      </c>
      <c r="Z7" s="23">
        <v>7</v>
      </c>
      <c r="AA7" s="23">
        <v>29</v>
      </c>
      <c r="AB7" s="23">
        <v>5</v>
      </c>
      <c r="AC7" s="23">
        <v>6</v>
      </c>
      <c r="AD7" s="23">
        <v>10</v>
      </c>
      <c r="AE7" s="23">
        <v>6</v>
      </c>
      <c r="AF7" s="23">
        <v>12</v>
      </c>
      <c r="AG7" s="23">
        <v>8</v>
      </c>
      <c r="AH7" s="23">
        <v>14</v>
      </c>
      <c r="AI7" s="23">
        <v>71</v>
      </c>
      <c r="AJ7" s="23">
        <v>21</v>
      </c>
      <c r="AK7" s="23">
        <v>5</v>
      </c>
      <c r="AL7" s="23">
        <v>7</v>
      </c>
      <c r="AM7" s="23">
        <v>14</v>
      </c>
      <c r="AN7" s="23">
        <v>4</v>
      </c>
      <c r="AO7" s="23">
        <v>10</v>
      </c>
      <c r="AP7" s="23">
        <v>11</v>
      </c>
      <c r="AQ7" s="23">
        <v>239</v>
      </c>
      <c r="AR7" s="23">
        <v>54</v>
      </c>
      <c r="AS7" s="23">
        <v>179</v>
      </c>
      <c r="AT7" s="23">
        <v>6</v>
      </c>
      <c r="AU7" s="23">
        <v>232</v>
      </c>
      <c r="AV7" s="23">
        <v>112</v>
      </c>
      <c r="AW7" s="23">
        <v>31</v>
      </c>
      <c r="AX7" s="23">
        <v>6</v>
      </c>
      <c r="AY7" s="23">
        <v>49</v>
      </c>
      <c r="AZ7" s="23">
        <v>3</v>
      </c>
      <c r="BA7" s="23">
        <v>1</v>
      </c>
      <c r="BB7" s="23">
        <v>3</v>
      </c>
      <c r="BC7" s="23">
        <v>3</v>
      </c>
      <c r="BD7" s="23">
        <v>10</v>
      </c>
      <c r="BE7" s="23">
        <v>13</v>
      </c>
    </row>
    <row r="8" spans="1:57" x14ac:dyDescent="0.2">
      <c r="A8" s="51"/>
      <c r="B8" s="24">
        <v>0.12</v>
      </c>
      <c r="C8" s="25">
        <v>0.17</v>
      </c>
      <c r="D8" s="25">
        <v>7.0000000000000007E-2</v>
      </c>
      <c r="E8" s="24">
        <v>0.12</v>
      </c>
      <c r="F8" s="25">
        <v>0.08</v>
      </c>
      <c r="G8" s="25">
        <v>0.14000000000000001</v>
      </c>
      <c r="H8" s="25">
        <v>0.1</v>
      </c>
      <c r="I8" s="25">
        <v>0.11</v>
      </c>
      <c r="J8" s="25">
        <v>0.14000000000000001</v>
      </c>
      <c r="K8" s="25">
        <v>0.11</v>
      </c>
      <c r="L8" s="24">
        <v>0.12</v>
      </c>
      <c r="M8" s="25">
        <v>0.05</v>
      </c>
      <c r="N8" s="25">
        <v>0.13</v>
      </c>
      <c r="O8" s="25">
        <v>0.1</v>
      </c>
      <c r="P8" s="25">
        <v>0.13</v>
      </c>
      <c r="Q8" s="25">
        <v>0.15</v>
      </c>
      <c r="R8" s="25">
        <v>0.09</v>
      </c>
      <c r="S8" s="25">
        <v>0.18</v>
      </c>
      <c r="T8" s="25">
        <v>0.11</v>
      </c>
      <c r="U8" s="25">
        <v>7.0000000000000007E-2</v>
      </c>
      <c r="V8" s="25">
        <v>0.14000000000000001</v>
      </c>
      <c r="W8" s="25">
        <v>0.11</v>
      </c>
      <c r="X8" s="25">
        <v>0.13</v>
      </c>
      <c r="Y8" s="24">
        <v>0.12</v>
      </c>
      <c r="Z8" s="25">
        <v>0.13</v>
      </c>
      <c r="AA8" s="25">
        <v>0.15</v>
      </c>
      <c r="AB8" s="25">
        <v>0.09</v>
      </c>
      <c r="AC8" s="25">
        <v>0.08</v>
      </c>
      <c r="AD8" s="25">
        <v>0.13</v>
      </c>
      <c r="AE8" s="25">
        <v>0.08</v>
      </c>
      <c r="AF8" s="25">
        <v>0.13</v>
      </c>
      <c r="AG8" s="25">
        <v>7.0000000000000007E-2</v>
      </c>
      <c r="AH8" s="25">
        <v>0.15</v>
      </c>
      <c r="AI8" s="25">
        <v>0.14000000000000001</v>
      </c>
      <c r="AJ8" s="25">
        <v>0.13</v>
      </c>
      <c r="AK8" s="25">
        <v>0.05</v>
      </c>
      <c r="AL8" s="25">
        <v>0.08</v>
      </c>
      <c r="AM8" s="25">
        <v>0.14000000000000001</v>
      </c>
      <c r="AN8" s="25">
        <v>0.05</v>
      </c>
      <c r="AO8" s="25">
        <v>0.13</v>
      </c>
      <c r="AP8" s="25">
        <v>0.12</v>
      </c>
      <c r="AQ8" s="24">
        <v>0.12</v>
      </c>
      <c r="AR8" s="25">
        <v>0.06</v>
      </c>
      <c r="AS8" s="25">
        <v>0.19</v>
      </c>
      <c r="AT8" s="25">
        <v>0.04</v>
      </c>
      <c r="AU8" s="24">
        <v>0.12</v>
      </c>
      <c r="AV8" s="25">
        <v>0.18</v>
      </c>
      <c r="AW8" s="25">
        <v>0.08</v>
      </c>
      <c r="AX8" s="25">
        <v>0.04</v>
      </c>
      <c r="AY8" s="25">
        <v>0.26</v>
      </c>
      <c r="AZ8" s="25">
        <v>0.05</v>
      </c>
      <c r="BA8" s="25">
        <v>0.12</v>
      </c>
      <c r="BB8" s="25">
        <v>0.04</v>
      </c>
      <c r="BC8" s="25">
        <v>0.22</v>
      </c>
      <c r="BD8" s="25">
        <v>0.08</v>
      </c>
      <c r="BE8" s="25">
        <v>0.04</v>
      </c>
    </row>
    <row r="9" spans="1:57" x14ac:dyDescent="0.2">
      <c r="A9" s="51" t="s">
        <v>96</v>
      </c>
      <c r="B9" s="23">
        <v>409</v>
      </c>
      <c r="C9" s="23">
        <v>228</v>
      </c>
      <c r="D9" s="23">
        <v>181</v>
      </c>
      <c r="E9" s="23">
        <v>409</v>
      </c>
      <c r="F9" s="23">
        <v>19</v>
      </c>
      <c r="G9" s="23">
        <v>94</v>
      </c>
      <c r="H9" s="23">
        <v>57</v>
      </c>
      <c r="I9" s="23">
        <v>80</v>
      </c>
      <c r="J9" s="23">
        <v>59</v>
      </c>
      <c r="K9" s="23">
        <v>101</v>
      </c>
      <c r="L9" s="23">
        <v>409</v>
      </c>
      <c r="M9" s="23">
        <v>17</v>
      </c>
      <c r="N9" s="23">
        <v>38</v>
      </c>
      <c r="O9" s="23">
        <v>39</v>
      </c>
      <c r="P9" s="23">
        <v>30</v>
      </c>
      <c r="Q9" s="23">
        <v>38</v>
      </c>
      <c r="R9" s="23">
        <v>28</v>
      </c>
      <c r="S9" s="23">
        <v>59</v>
      </c>
      <c r="T9" s="23">
        <v>71</v>
      </c>
      <c r="U9" s="23">
        <v>35</v>
      </c>
      <c r="V9" s="23">
        <v>21</v>
      </c>
      <c r="W9" s="23">
        <v>27</v>
      </c>
      <c r="X9" s="23">
        <v>8</v>
      </c>
      <c r="Y9" s="23">
        <v>409</v>
      </c>
      <c r="Z9" s="23">
        <v>8</v>
      </c>
      <c r="AA9" s="23">
        <v>43</v>
      </c>
      <c r="AB9" s="23">
        <v>16</v>
      </c>
      <c r="AC9" s="23">
        <v>15</v>
      </c>
      <c r="AD9" s="23">
        <v>18</v>
      </c>
      <c r="AE9" s="23">
        <v>19</v>
      </c>
      <c r="AF9" s="23">
        <v>8</v>
      </c>
      <c r="AG9" s="23">
        <v>23</v>
      </c>
      <c r="AH9" s="23">
        <v>16</v>
      </c>
      <c r="AI9" s="23">
        <v>112</v>
      </c>
      <c r="AJ9" s="23">
        <v>30</v>
      </c>
      <c r="AK9" s="23">
        <v>17</v>
      </c>
      <c r="AL9" s="23">
        <v>11</v>
      </c>
      <c r="AM9" s="23">
        <v>21</v>
      </c>
      <c r="AN9" s="23">
        <v>13</v>
      </c>
      <c r="AO9" s="23">
        <v>17</v>
      </c>
      <c r="AP9" s="23">
        <v>22</v>
      </c>
      <c r="AQ9" s="23">
        <v>409</v>
      </c>
      <c r="AR9" s="23">
        <v>99</v>
      </c>
      <c r="AS9" s="23">
        <v>286</v>
      </c>
      <c r="AT9" s="23">
        <v>24</v>
      </c>
      <c r="AU9" s="23">
        <v>402</v>
      </c>
      <c r="AV9" s="23">
        <v>183</v>
      </c>
      <c r="AW9" s="23">
        <v>57</v>
      </c>
      <c r="AX9" s="23">
        <v>17</v>
      </c>
      <c r="AY9" s="23">
        <v>62</v>
      </c>
      <c r="AZ9" s="23">
        <v>4</v>
      </c>
      <c r="BA9" s="23">
        <v>2</v>
      </c>
      <c r="BB9" s="23">
        <v>13</v>
      </c>
      <c r="BC9" s="23">
        <v>1</v>
      </c>
      <c r="BD9" s="23">
        <v>11</v>
      </c>
      <c r="BE9" s="23">
        <v>51</v>
      </c>
    </row>
    <row r="10" spans="1:57" x14ac:dyDescent="0.2">
      <c r="A10" s="51"/>
      <c r="B10" s="24">
        <v>0.2</v>
      </c>
      <c r="C10" s="25">
        <v>0.23</v>
      </c>
      <c r="D10" s="25">
        <v>0.18</v>
      </c>
      <c r="E10" s="24">
        <v>0.2</v>
      </c>
      <c r="F10" s="25">
        <v>0.23</v>
      </c>
      <c r="G10" s="25">
        <v>0.19</v>
      </c>
      <c r="H10" s="25">
        <v>0.19</v>
      </c>
      <c r="I10" s="25">
        <v>0.2</v>
      </c>
      <c r="J10" s="25">
        <v>0.21</v>
      </c>
      <c r="K10" s="25">
        <v>0.22</v>
      </c>
      <c r="L10" s="24">
        <v>0.2</v>
      </c>
      <c r="M10" s="25">
        <v>0.2</v>
      </c>
      <c r="N10" s="25">
        <v>0.17</v>
      </c>
      <c r="O10" s="25">
        <v>0.23</v>
      </c>
      <c r="P10" s="25">
        <v>0.21</v>
      </c>
      <c r="Q10" s="25">
        <v>0.21</v>
      </c>
      <c r="R10" s="25">
        <v>0.15</v>
      </c>
      <c r="S10" s="25">
        <v>0.23</v>
      </c>
      <c r="T10" s="25">
        <v>0.26</v>
      </c>
      <c r="U10" s="25">
        <v>0.2</v>
      </c>
      <c r="V10" s="25">
        <v>0.21</v>
      </c>
      <c r="W10" s="25">
        <v>0.16</v>
      </c>
      <c r="X10" s="25">
        <v>0.14000000000000001</v>
      </c>
      <c r="Y10" s="24">
        <v>0.2</v>
      </c>
      <c r="Z10" s="25">
        <v>0.14000000000000001</v>
      </c>
      <c r="AA10" s="25">
        <v>0.22</v>
      </c>
      <c r="AB10" s="25">
        <v>0.28999999999999998</v>
      </c>
      <c r="AC10" s="25">
        <v>0.2</v>
      </c>
      <c r="AD10" s="25">
        <v>0.23</v>
      </c>
      <c r="AE10" s="25">
        <v>0.24</v>
      </c>
      <c r="AF10" s="25">
        <v>0.09</v>
      </c>
      <c r="AG10" s="25">
        <v>0.22</v>
      </c>
      <c r="AH10" s="25">
        <v>0.16</v>
      </c>
      <c r="AI10" s="25">
        <v>0.22</v>
      </c>
      <c r="AJ10" s="25">
        <v>0.19</v>
      </c>
      <c r="AK10" s="25">
        <v>0.2</v>
      </c>
      <c r="AL10" s="25">
        <v>0.14000000000000001</v>
      </c>
      <c r="AM10" s="25">
        <v>0.21</v>
      </c>
      <c r="AN10" s="25">
        <v>0.19</v>
      </c>
      <c r="AO10" s="25">
        <v>0.22</v>
      </c>
      <c r="AP10" s="25">
        <v>0.25</v>
      </c>
      <c r="AQ10" s="24">
        <v>0.2</v>
      </c>
      <c r="AR10" s="25">
        <v>0.11</v>
      </c>
      <c r="AS10" s="25">
        <v>0.31</v>
      </c>
      <c r="AT10" s="25">
        <v>0.13</v>
      </c>
      <c r="AU10" s="24">
        <v>0.21</v>
      </c>
      <c r="AV10" s="25">
        <v>0.28999999999999998</v>
      </c>
      <c r="AW10" s="25">
        <v>0.14000000000000001</v>
      </c>
      <c r="AX10" s="25">
        <v>0.12</v>
      </c>
      <c r="AY10" s="25">
        <v>0.33</v>
      </c>
      <c r="AZ10" s="25">
        <v>0.06</v>
      </c>
      <c r="BA10" s="25">
        <v>0.2</v>
      </c>
      <c r="BB10" s="25">
        <v>0.19</v>
      </c>
      <c r="BC10" s="25">
        <v>7.0000000000000007E-2</v>
      </c>
      <c r="BD10" s="25">
        <v>0.09</v>
      </c>
      <c r="BE10" s="25">
        <v>0.17</v>
      </c>
    </row>
    <row r="11" spans="1:57" x14ac:dyDescent="0.2">
      <c r="A11" s="51" t="s">
        <v>97</v>
      </c>
      <c r="B11" s="23">
        <v>299</v>
      </c>
      <c r="C11" s="23">
        <v>164</v>
      </c>
      <c r="D11" s="23">
        <v>136</v>
      </c>
      <c r="E11" s="23">
        <v>299</v>
      </c>
      <c r="F11" s="23">
        <v>9</v>
      </c>
      <c r="G11" s="23">
        <v>72</v>
      </c>
      <c r="H11" s="23">
        <v>37</v>
      </c>
      <c r="I11" s="23">
        <v>59</v>
      </c>
      <c r="J11" s="23">
        <v>46</v>
      </c>
      <c r="K11" s="23">
        <v>77</v>
      </c>
      <c r="L11" s="23">
        <v>299</v>
      </c>
      <c r="M11" s="23">
        <v>15</v>
      </c>
      <c r="N11" s="23">
        <v>19</v>
      </c>
      <c r="O11" s="23">
        <v>24</v>
      </c>
      <c r="P11" s="23">
        <v>23</v>
      </c>
      <c r="Q11" s="23">
        <v>23</v>
      </c>
      <c r="R11" s="23">
        <v>27</v>
      </c>
      <c r="S11" s="23">
        <v>48</v>
      </c>
      <c r="T11" s="23">
        <v>45</v>
      </c>
      <c r="U11" s="23">
        <v>40</v>
      </c>
      <c r="V11" s="23">
        <v>9</v>
      </c>
      <c r="W11" s="23">
        <v>20</v>
      </c>
      <c r="X11" s="23">
        <v>6</v>
      </c>
      <c r="Y11" s="23">
        <v>299</v>
      </c>
      <c r="Z11" s="23">
        <v>6</v>
      </c>
      <c r="AA11" s="23">
        <v>20</v>
      </c>
      <c r="AB11" s="23">
        <v>12</v>
      </c>
      <c r="AC11" s="23">
        <v>17</v>
      </c>
      <c r="AD11" s="23">
        <v>8</v>
      </c>
      <c r="AE11" s="23">
        <v>8</v>
      </c>
      <c r="AF11" s="23">
        <v>13</v>
      </c>
      <c r="AG11" s="23">
        <v>15</v>
      </c>
      <c r="AH11" s="23">
        <v>7</v>
      </c>
      <c r="AI11" s="23">
        <v>91</v>
      </c>
      <c r="AJ11" s="23">
        <v>17</v>
      </c>
      <c r="AK11" s="23">
        <v>15</v>
      </c>
      <c r="AL11" s="23">
        <v>10</v>
      </c>
      <c r="AM11" s="23">
        <v>16</v>
      </c>
      <c r="AN11" s="23">
        <v>16</v>
      </c>
      <c r="AO11" s="23">
        <v>14</v>
      </c>
      <c r="AP11" s="23">
        <v>16</v>
      </c>
      <c r="AQ11" s="23">
        <v>299</v>
      </c>
      <c r="AR11" s="23">
        <v>143</v>
      </c>
      <c r="AS11" s="23">
        <v>127</v>
      </c>
      <c r="AT11" s="23">
        <v>29</v>
      </c>
      <c r="AU11" s="23">
        <v>293</v>
      </c>
      <c r="AV11" s="23">
        <v>116</v>
      </c>
      <c r="AW11" s="23">
        <v>61</v>
      </c>
      <c r="AX11" s="23">
        <v>18</v>
      </c>
      <c r="AY11" s="23">
        <v>20</v>
      </c>
      <c r="AZ11" s="23">
        <v>11</v>
      </c>
      <c r="BA11" s="23">
        <v>1</v>
      </c>
      <c r="BB11" s="23">
        <v>7</v>
      </c>
      <c r="BC11" s="23">
        <v>5</v>
      </c>
      <c r="BD11" s="23">
        <v>14</v>
      </c>
      <c r="BE11" s="23">
        <v>40</v>
      </c>
    </row>
    <row r="12" spans="1:57" x14ac:dyDescent="0.2">
      <c r="A12" s="51"/>
      <c r="B12" s="24">
        <v>0.15</v>
      </c>
      <c r="C12" s="25">
        <v>0.17</v>
      </c>
      <c r="D12" s="25">
        <v>0.13</v>
      </c>
      <c r="E12" s="24">
        <v>0.15</v>
      </c>
      <c r="F12" s="25">
        <v>0.1</v>
      </c>
      <c r="G12" s="25">
        <v>0.15</v>
      </c>
      <c r="H12" s="25">
        <v>0.13</v>
      </c>
      <c r="I12" s="25">
        <v>0.15</v>
      </c>
      <c r="J12" s="25">
        <v>0.16</v>
      </c>
      <c r="K12" s="25">
        <v>0.17</v>
      </c>
      <c r="L12" s="24">
        <v>0.15</v>
      </c>
      <c r="M12" s="25">
        <v>0.18</v>
      </c>
      <c r="N12" s="25">
        <v>0.09</v>
      </c>
      <c r="O12" s="25">
        <v>0.15</v>
      </c>
      <c r="P12" s="25">
        <v>0.16</v>
      </c>
      <c r="Q12" s="25">
        <v>0.13</v>
      </c>
      <c r="R12" s="25">
        <v>0.14000000000000001</v>
      </c>
      <c r="S12" s="25">
        <v>0.18</v>
      </c>
      <c r="T12" s="25">
        <v>0.16</v>
      </c>
      <c r="U12" s="25">
        <v>0.23</v>
      </c>
      <c r="V12" s="25">
        <v>0.1</v>
      </c>
      <c r="W12" s="25">
        <v>0.12</v>
      </c>
      <c r="X12" s="25">
        <v>0.11</v>
      </c>
      <c r="Y12" s="24">
        <v>0.15</v>
      </c>
      <c r="Z12" s="25">
        <v>0.11</v>
      </c>
      <c r="AA12" s="25">
        <v>0.1</v>
      </c>
      <c r="AB12" s="25">
        <v>0.21</v>
      </c>
      <c r="AC12" s="25">
        <v>0.22</v>
      </c>
      <c r="AD12" s="25">
        <v>0.1</v>
      </c>
      <c r="AE12" s="25">
        <v>0.1</v>
      </c>
      <c r="AF12" s="25">
        <v>0.14000000000000001</v>
      </c>
      <c r="AG12" s="25">
        <v>0.15</v>
      </c>
      <c r="AH12" s="25">
        <v>0.08</v>
      </c>
      <c r="AI12" s="25">
        <v>0.18</v>
      </c>
      <c r="AJ12" s="25">
        <v>0.1</v>
      </c>
      <c r="AK12" s="25">
        <v>0.18</v>
      </c>
      <c r="AL12" s="25">
        <v>0.12</v>
      </c>
      <c r="AM12" s="25">
        <v>0.16</v>
      </c>
      <c r="AN12" s="25">
        <v>0.22</v>
      </c>
      <c r="AO12" s="25">
        <v>0.18</v>
      </c>
      <c r="AP12" s="25">
        <v>0.18</v>
      </c>
      <c r="AQ12" s="24">
        <v>0.15</v>
      </c>
      <c r="AR12" s="25">
        <v>0.16</v>
      </c>
      <c r="AS12" s="25">
        <v>0.14000000000000001</v>
      </c>
      <c r="AT12" s="25">
        <v>0.17</v>
      </c>
      <c r="AU12" s="24">
        <v>0.15</v>
      </c>
      <c r="AV12" s="25">
        <v>0.18</v>
      </c>
      <c r="AW12" s="25">
        <v>0.15</v>
      </c>
      <c r="AX12" s="25">
        <v>0.13</v>
      </c>
      <c r="AY12" s="25">
        <v>0.11</v>
      </c>
      <c r="AZ12" s="25">
        <v>0.16</v>
      </c>
      <c r="BA12" s="25">
        <v>0.13</v>
      </c>
      <c r="BB12" s="25">
        <v>0.1</v>
      </c>
      <c r="BC12" s="25">
        <v>0.36</v>
      </c>
      <c r="BD12" s="25">
        <v>0.11</v>
      </c>
      <c r="BE12" s="25">
        <v>0.13</v>
      </c>
    </row>
    <row r="13" spans="1:57" x14ac:dyDescent="0.2">
      <c r="A13" s="51" t="s">
        <v>98</v>
      </c>
      <c r="B13" s="23">
        <v>541</v>
      </c>
      <c r="C13" s="23">
        <v>249</v>
      </c>
      <c r="D13" s="23">
        <v>292</v>
      </c>
      <c r="E13" s="23">
        <v>541</v>
      </c>
      <c r="F13" s="23">
        <v>25</v>
      </c>
      <c r="G13" s="23">
        <v>101</v>
      </c>
      <c r="H13" s="23">
        <v>90</v>
      </c>
      <c r="I13" s="23">
        <v>116</v>
      </c>
      <c r="J13" s="23">
        <v>85</v>
      </c>
      <c r="K13" s="23">
        <v>124</v>
      </c>
      <c r="L13" s="23">
        <v>541</v>
      </c>
      <c r="M13" s="23">
        <v>23</v>
      </c>
      <c r="N13" s="23">
        <v>61</v>
      </c>
      <c r="O13" s="23">
        <v>48</v>
      </c>
      <c r="P13" s="23">
        <v>28</v>
      </c>
      <c r="Q13" s="23">
        <v>43</v>
      </c>
      <c r="R13" s="23">
        <v>56</v>
      </c>
      <c r="S13" s="23">
        <v>63</v>
      </c>
      <c r="T13" s="23">
        <v>69</v>
      </c>
      <c r="U13" s="23">
        <v>40</v>
      </c>
      <c r="V13" s="23">
        <v>21</v>
      </c>
      <c r="W13" s="23">
        <v>66</v>
      </c>
      <c r="X13" s="23">
        <v>24</v>
      </c>
      <c r="Y13" s="23">
        <v>541</v>
      </c>
      <c r="Z13" s="23">
        <v>24</v>
      </c>
      <c r="AA13" s="23">
        <v>44</v>
      </c>
      <c r="AB13" s="23">
        <v>19</v>
      </c>
      <c r="AC13" s="23">
        <v>23</v>
      </c>
      <c r="AD13" s="23">
        <v>15</v>
      </c>
      <c r="AE13" s="23">
        <v>30</v>
      </c>
      <c r="AF13" s="23">
        <v>37</v>
      </c>
      <c r="AG13" s="23">
        <v>33</v>
      </c>
      <c r="AH13" s="23">
        <v>28</v>
      </c>
      <c r="AI13" s="23">
        <v>131</v>
      </c>
      <c r="AJ13" s="23">
        <v>38</v>
      </c>
      <c r="AK13" s="23">
        <v>23</v>
      </c>
      <c r="AL13" s="23">
        <v>24</v>
      </c>
      <c r="AM13" s="23">
        <v>20</v>
      </c>
      <c r="AN13" s="23">
        <v>15</v>
      </c>
      <c r="AO13" s="23">
        <v>20</v>
      </c>
      <c r="AP13" s="23">
        <v>17</v>
      </c>
      <c r="AQ13" s="23">
        <v>541</v>
      </c>
      <c r="AR13" s="23">
        <v>417</v>
      </c>
      <c r="AS13" s="23">
        <v>85</v>
      </c>
      <c r="AT13" s="23">
        <v>39</v>
      </c>
      <c r="AU13" s="23">
        <v>517</v>
      </c>
      <c r="AV13" s="23">
        <v>103</v>
      </c>
      <c r="AW13" s="23">
        <v>160</v>
      </c>
      <c r="AX13" s="23">
        <v>77</v>
      </c>
      <c r="AY13" s="23">
        <v>9</v>
      </c>
      <c r="AZ13" s="23">
        <v>37</v>
      </c>
      <c r="BA13" s="23">
        <v>5</v>
      </c>
      <c r="BB13" s="23">
        <v>30</v>
      </c>
      <c r="BC13" s="23">
        <v>1</v>
      </c>
      <c r="BD13" s="23">
        <v>28</v>
      </c>
      <c r="BE13" s="23">
        <v>67</v>
      </c>
    </row>
    <row r="14" spans="1:57" x14ac:dyDescent="0.2">
      <c r="A14" s="51"/>
      <c r="B14" s="24">
        <v>0.27</v>
      </c>
      <c r="C14" s="25">
        <v>0.25</v>
      </c>
      <c r="D14" s="25">
        <v>0.28000000000000003</v>
      </c>
      <c r="E14" s="24">
        <v>0.27</v>
      </c>
      <c r="F14" s="25">
        <v>0.3</v>
      </c>
      <c r="G14" s="25">
        <v>0.2</v>
      </c>
      <c r="H14" s="25">
        <v>0.31</v>
      </c>
      <c r="I14" s="25">
        <v>0.28999999999999998</v>
      </c>
      <c r="J14" s="25">
        <v>0.3</v>
      </c>
      <c r="K14" s="25">
        <v>0.27</v>
      </c>
      <c r="L14" s="24">
        <v>0.27</v>
      </c>
      <c r="M14" s="25">
        <v>0.28000000000000003</v>
      </c>
      <c r="N14" s="25">
        <v>0.27</v>
      </c>
      <c r="O14" s="25">
        <v>0.28999999999999998</v>
      </c>
      <c r="P14" s="25">
        <v>0.19</v>
      </c>
      <c r="Q14" s="25">
        <v>0.25</v>
      </c>
      <c r="R14" s="25">
        <v>0.3</v>
      </c>
      <c r="S14" s="25">
        <v>0.24</v>
      </c>
      <c r="T14" s="25">
        <v>0.25</v>
      </c>
      <c r="U14" s="25">
        <v>0.23</v>
      </c>
      <c r="V14" s="25">
        <v>0.22</v>
      </c>
      <c r="W14" s="25">
        <v>0.39</v>
      </c>
      <c r="X14" s="25">
        <v>0.43</v>
      </c>
      <c r="Y14" s="24">
        <v>0.27</v>
      </c>
      <c r="Z14" s="25">
        <v>0.43</v>
      </c>
      <c r="AA14" s="25">
        <v>0.23</v>
      </c>
      <c r="AB14" s="25">
        <v>0.34</v>
      </c>
      <c r="AC14" s="25">
        <v>0.3</v>
      </c>
      <c r="AD14" s="25">
        <v>0.19</v>
      </c>
      <c r="AE14" s="25">
        <v>0.37</v>
      </c>
      <c r="AF14" s="25">
        <v>0.4</v>
      </c>
      <c r="AG14" s="25">
        <v>0.32</v>
      </c>
      <c r="AH14" s="25">
        <v>0.3</v>
      </c>
      <c r="AI14" s="25">
        <v>0.25</v>
      </c>
      <c r="AJ14" s="25">
        <v>0.24</v>
      </c>
      <c r="AK14" s="25">
        <v>0.28000000000000003</v>
      </c>
      <c r="AL14" s="25">
        <v>0.28999999999999998</v>
      </c>
      <c r="AM14" s="25">
        <v>0.2</v>
      </c>
      <c r="AN14" s="25">
        <v>0.21</v>
      </c>
      <c r="AO14" s="25">
        <v>0.26</v>
      </c>
      <c r="AP14" s="25">
        <v>0.19</v>
      </c>
      <c r="AQ14" s="24">
        <v>0.27</v>
      </c>
      <c r="AR14" s="25">
        <v>0.46</v>
      </c>
      <c r="AS14" s="25">
        <v>0.09</v>
      </c>
      <c r="AT14" s="25">
        <v>0.22</v>
      </c>
      <c r="AU14" s="24">
        <v>0.26</v>
      </c>
      <c r="AV14" s="25">
        <v>0.16</v>
      </c>
      <c r="AW14" s="25">
        <v>0.39</v>
      </c>
      <c r="AX14" s="25">
        <v>0.56000000000000005</v>
      </c>
      <c r="AY14" s="25">
        <v>0.05</v>
      </c>
      <c r="AZ14" s="25">
        <v>0.55000000000000004</v>
      </c>
      <c r="BA14" s="25">
        <v>0.42</v>
      </c>
      <c r="BB14" s="25">
        <v>0.43</v>
      </c>
      <c r="BC14" s="25">
        <v>0.08</v>
      </c>
      <c r="BD14" s="25">
        <v>0.23</v>
      </c>
      <c r="BE14" s="25">
        <v>0.23</v>
      </c>
    </row>
    <row r="15" spans="1:57" x14ac:dyDescent="0.2">
      <c r="A15" s="51" t="s">
        <v>94</v>
      </c>
      <c r="B15" s="23">
        <v>521</v>
      </c>
      <c r="C15" s="23">
        <v>175</v>
      </c>
      <c r="D15" s="23">
        <v>345</v>
      </c>
      <c r="E15" s="23">
        <v>521</v>
      </c>
      <c r="F15" s="23">
        <v>24</v>
      </c>
      <c r="G15" s="23">
        <v>158</v>
      </c>
      <c r="H15" s="23">
        <v>81</v>
      </c>
      <c r="I15" s="23">
        <v>95</v>
      </c>
      <c r="J15" s="23">
        <v>52</v>
      </c>
      <c r="K15" s="23">
        <v>109</v>
      </c>
      <c r="L15" s="23">
        <v>521</v>
      </c>
      <c r="M15" s="23">
        <v>24</v>
      </c>
      <c r="N15" s="23">
        <v>76</v>
      </c>
      <c r="O15" s="23">
        <v>40</v>
      </c>
      <c r="P15" s="23">
        <v>45</v>
      </c>
      <c r="Q15" s="23">
        <v>46</v>
      </c>
      <c r="R15" s="23">
        <v>58</v>
      </c>
      <c r="S15" s="23">
        <v>45</v>
      </c>
      <c r="T15" s="23">
        <v>59</v>
      </c>
      <c r="U15" s="23">
        <v>45</v>
      </c>
      <c r="V15" s="23">
        <v>33</v>
      </c>
      <c r="W15" s="23">
        <v>39</v>
      </c>
      <c r="X15" s="23">
        <v>10</v>
      </c>
      <c r="Y15" s="23">
        <v>521</v>
      </c>
      <c r="Z15" s="23">
        <v>10</v>
      </c>
      <c r="AA15" s="23">
        <v>57</v>
      </c>
      <c r="AB15" s="23">
        <v>4</v>
      </c>
      <c r="AC15" s="23">
        <v>16</v>
      </c>
      <c r="AD15" s="23">
        <v>28</v>
      </c>
      <c r="AE15" s="23">
        <v>17</v>
      </c>
      <c r="AF15" s="23">
        <v>23</v>
      </c>
      <c r="AG15" s="23">
        <v>25</v>
      </c>
      <c r="AH15" s="23">
        <v>29</v>
      </c>
      <c r="AI15" s="23">
        <v>110</v>
      </c>
      <c r="AJ15" s="23">
        <v>54</v>
      </c>
      <c r="AK15" s="23">
        <v>24</v>
      </c>
      <c r="AL15" s="23">
        <v>30</v>
      </c>
      <c r="AM15" s="23">
        <v>30</v>
      </c>
      <c r="AN15" s="23">
        <v>23</v>
      </c>
      <c r="AO15" s="23">
        <v>17</v>
      </c>
      <c r="AP15" s="23">
        <v>23</v>
      </c>
      <c r="AQ15" s="23">
        <v>521</v>
      </c>
      <c r="AR15" s="23">
        <v>193</v>
      </c>
      <c r="AS15" s="23">
        <v>249</v>
      </c>
      <c r="AT15" s="23">
        <v>78</v>
      </c>
      <c r="AU15" s="23">
        <v>510</v>
      </c>
      <c r="AV15" s="23">
        <v>117</v>
      </c>
      <c r="AW15" s="23">
        <v>105</v>
      </c>
      <c r="AX15" s="23">
        <v>20</v>
      </c>
      <c r="AY15" s="23">
        <v>47</v>
      </c>
      <c r="AZ15" s="23">
        <v>13</v>
      </c>
      <c r="BA15" s="23">
        <v>1</v>
      </c>
      <c r="BB15" s="23">
        <v>17</v>
      </c>
      <c r="BC15" s="23">
        <v>4</v>
      </c>
      <c r="BD15" s="23">
        <v>60</v>
      </c>
      <c r="BE15" s="23">
        <v>126</v>
      </c>
    </row>
    <row r="16" spans="1:57" x14ac:dyDescent="0.2">
      <c r="A16" s="51"/>
      <c r="B16" s="24">
        <v>0.26</v>
      </c>
      <c r="C16" s="25">
        <v>0.18</v>
      </c>
      <c r="D16" s="25">
        <v>0.33</v>
      </c>
      <c r="E16" s="24">
        <v>0.26</v>
      </c>
      <c r="F16" s="25">
        <v>0.28999999999999998</v>
      </c>
      <c r="G16" s="25">
        <v>0.32</v>
      </c>
      <c r="H16" s="25">
        <v>0.27</v>
      </c>
      <c r="I16" s="25">
        <v>0.24</v>
      </c>
      <c r="J16" s="25">
        <v>0.19</v>
      </c>
      <c r="K16" s="25">
        <v>0.24</v>
      </c>
      <c r="L16" s="24">
        <v>0.26</v>
      </c>
      <c r="M16" s="25">
        <v>0.28999999999999998</v>
      </c>
      <c r="N16" s="25">
        <v>0.34</v>
      </c>
      <c r="O16" s="25">
        <v>0.24</v>
      </c>
      <c r="P16" s="25">
        <v>0.31</v>
      </c>
      <c r="Q16" s="25">
        <v>0.26</v>
      </c>
      <c r="R16" s="25">
        <v>0.31</v>
      </c>
      <c r="S16" s="25">
        <v>0.17</v>
      </c>
      <c r="T16" s="25">
        <v>0.22</v>
      </c>
      <c r="U16" s="25">
        <v>0.26</v>
      </c>
      <c r="V16" s="25">
        <v>0.34</v>
      </c>
      <c r="W16" s="25">
        <v>0.23</v>
      </c>
      <c r="X16" s="25">
        <v>0.19</v>
      </c>
      <c r="Y16" s="24">
        <v>0.26</v>
      </c>
      <c r="Z16" s="25">
        <v>0.19</v>
      </c>
      <c r="AA16" s="25">
        <v>0.3</v>
      </c>
      <c r="AB16" s="25">
        <v>7.0000000000000007E-2</v>
      </c>
      <c r="AC16" s="25">
        <v>0.21</v>
      </c>
      <c r="AD16" s="25">
        <v>0.35</v>
      </c>
      <c r="AE16" s="25">
        <v>0.21</v>
      </c>
      <c r="AF16" s="25">
        <v>0.25</v>
      </c>
      <c r="AG16" s="25">
        <v>0.24</v>
      </c>
      <c r="AH16" s="25">
        <v>0.31</v>
      </c>
      <c r="AI16" s="25">
        <v>0.21</v>
      </c>
      <c r="AJ16" s="25">
        <v>0.34</v>
      </c>
      <c r="AK16" s="25">
        <v>0.28999999999999998</v>
      </c>
      <c r="AL16" s="25">
        <v>0.36</v>
      </c>
      <c r="AM16" s="25">
        <v>0.3</v>
      </c>
      <c r="AN16" s="25">
        <v>0.33</v>
      </c>
      <c r="AO16" s="25">
        <v>0.22</v>
      </c>
      <c r="AP16" s="25">
        <v>0.26</v>
      </c>
      <c r="AQ16" s="24">
        <v>0.26</v>
      </c>
      <c r="AR16" s="25">
        <v>0.21</v>
      </c>
      <c r="AS16" s="25">
        <v>0.27</v>
      </c>
      <c r="AT16" s="25">
        <v>0.44</v>
      </c>
      <c r="AU16" s="24">
        <v>0.26</v>
      </c>
      <c r="AV16" s="25">
        <v>0.19</v>
      </c>
      <c r="AW16" s="25">
        <v>0.25</v>
      </c>
      <c r="AX16" s="25">
        <v>0.14000000000000001</v>
      </c>
      <c r="AY16" s="25">
        <v>0.25</v>
      </c>
      <c r="AZ16" s="25">
        <v>0.19</v>
      </c>
      <c r="BA16" s="25">
        <v>0.13</v>
      </c>
      <c r="BB16" s="25">
        <v>0.24</v>
      </c>
      <c r="BC16" s="25">
        <v>0.28000000000000003</v>
      </c>
      <c r="BD16" s="25">
        <v>0.48</v>
      </c>
      <c r="BE16" s="25">
        <v>0.42</v>
      </c>
    </row>
    <row r="18" spans="1:57" x14ac:dyDescent="0.2">
      <c r="A18" s="27" t="s">
        <v>104</v>
      </c>
      <c r="B18" s="36">
        <f t="shared" ref="B18:J18" si="0">IFERROR(SUM(B7,B9)/B5,0)</f>
        <v>0.32254853160776503</v>
      </c>
      <c r="C18" s="36">
        <f t="shared" si="0"/>
        <v>0.3987730061349693</v>
      </c>
      <c r="D18" s="36">
        <f t="shared" si="0"/>
        <v>0.25024248302618818</v>
      </c>
      <c r="E18" s="36">
        <f t="shared" si="0"/>
        <v>0.32254853160776503</v>
      </c>
      <c r="F18" s="36">
        <f t="shared" si="0"/>
        <v>0.30952380952380953</v>
      </c>
      <c r="G18" s="36">
        <f t="shared" si="0"/>
        <v>0.32793522267206476</v>
      </c>
      <c r="H18" s="36">
        <f t="shared" si="0"/>
        <v>0.29729729729729731</v>
      </c>
      <c r="I18" s="36">
        <f t="shared" si="0"/>
        <v>0.31645569620253167</v>
      </c>
      <c r="J18" s="36">
        <f t="shared" si="0"/>
        <v>0.34767025089605735</v>
      </c>
      <c r="K18" s="36">
        <f t="shared" ref="K18:BE18" si="1">IFERROR(SUM(K7,K9)/K5,0)</f>
        <v>0.32754880694143168</v>
      </c>
      <c r="L18" s="36">
        <f t="shared" si="1"/>
        <v>0.32254853160776503</v>
      </c>
      <c r="M18" s="36">
        <f t="shared" si="1"/>
        <v>0.25301204819277107</v>
      </c>
      <c r="N18" s="36">
        <f t="shared" si="1"/>
        <v>0.29729729729729731</v>
      </c>
      <c r="O18" s="36">
        <f t="shared" si="1"/>
        <v>0.32934131736526945</v>
      </c>
      <c r="P18" s="36">
        <f t="shared" si="1"/>
        <v>0.33793103448275863</v>
      </c>
      <c r="Q18" s="36">
        <f t="shared" si="1"/>
        <v>0.36931818181818182</v>
      </c>
      <c r="R18" s="36">
        <f t="shared" si="1"/>
        <v>0.24598930481283424</v>
      </c>
      <c r="S18" s="36">
        <f t="shared" si="1"/>
        <v>0.40229885057471265</v>
      </c>
      <c r="T18" s="36">
        <f t="shared" si="1"/>
        <v>0.37090909090909091</v>
      </c>
      <c r="U18" s="36">
        <f t="shared" si="1"/>
        <v>0.27325581395348836</v>
      </c>
      <c r="V18" s="36">
        <f t="shared" si="1"/>
        <v>0.35051546391752575</v>
      </c>
      <c r="W18" s="36">
        <f t="shared" si="1"/>
        <v>0.26470588235294118</v>
      </c>
      <c r="X18" s="36">
        <f t="shared" si="1"/>
        <v>0.27272727272727271</v>
      </c>
      <c r="Y18" s="36">
        <f t="shared" si="1"/>
        <v>0.32254853160776503</v>
      </c>
      <c r="Z18" s="36">
        <f t="shared" si="1"/>
        <v>0.27272727272727271</v>
      </c>
      <c r="AA18" s="36">
        <f t="shared" si="1"/>
        <v>0.375</v>
      </c>
      <c r="AB18" s="36">
        <f t="shared" si="1"/>
        <v>0.36842105263157893</v>
      </c>
      <c r="AC18" s="36">
        <f t="shared" si="1"/>
        <v>0.27631578947368424</v>
      </c>
      <c r="AD18" s="36">
        <f t="shared" si="1"/>
        <v>0.35443037974683544</v>
      </c>
      <c r="AE18" s="36">
        <f t="shared" si="1"/>
        <v>0.31645569620253167</v>
      </c>
      <c r="AF18" s="36">
        <f t="shared" si="1"/>
        <v>0.21505376344086022</v>
      </c>
      <c r="AG18" s="36">
        <f t="shared" si="1"/>
        <v>0.29807692307692307</v>
      </c>
      <c r="AH18" s="36">
        <f t="shared" si="1"/>
        <v>0.31914893617021278</v>
      </c>
      <c r="AI18" s="36">
        <f t="shared" si="1"/>
        <v>0.35603112840466927</v>
      </c>
      <c r="AJ18" s="36">
        <f t="shared" si="1"/>
        <v>0.31677018633540371</v>
      </c>
      <c r="AK18" s="36">
        <f t="shared" si="1"/>
        <v>0.26506024096385544</v>
      </c>
      <c r="AL18" s="36">
        <f t="shared" si="1"/>
        <v>0.22222222222222221</v>
      </c>
      <c r="AM18" s="36">
        <f t="shared" si="1"/>
        <v>0.34313725490196079</v>
      </c>
      <c r="AN18" s="36">
        <f t="shared" si="1"/>
        <v>0.23943661971830985</v>
      </c>
      <c r="AO18" s="36">
        <f t="shared" si="1"/>
        <v>0.34615384615384615</v>
      </c>
      <c r="AP18" s="36">
        <f t="shared" si="1"/>
        <v>0.3707865168539326</v>
      </c>
      <c r="AQ18" s="36">
        <f t="shared" si="1"/>
        <v>0.32254853160776503</v>
      </c>
      <c r="AR18" s="36">
        <f t="shared" si="1"/>
        <v>0.16887417218543047</v>
      </c>
      <c r="AS18" s="36">
        <f t="shared" si="1"/>
        <v>0.50215982721382291</v>
      </c>
      <c r="AT18" s="36">
        <f t="shared" si="1"/>
        <v>0.16949152542372881</v>
      </c>
      <c r="AU18" s="36">
        <f t="shared" si="1"/>
        <v>0.32446264073694986</v>
      </c>
      <c r="AV18" s="36">
        <f t="shared" si="1"/>
        <v>0.4675118858954041</v>
      </c>
      <c r="AW18" s="36">
        <f t="shared" si="1"/>
        <v>0.21307506053268765</v>
      </c>
      <c r="AX18" s="36">
        <f t="shared" si="1"/>
        <v>0.16666666666666666</v>
      </c>
      <c r="AY18" s="36">
        <f t="shared" si="1"/>
        <v>0.58730158730158732</v>
      </c>
      <c r="AZ18" s="36">
        <f t="shared" si="1"/>
        <v>0.1044776119402985</v>
      </c>
      <c r="BA18" s="36">
        <f t="shared" si="1"/>
        <v>0.27272727272727271</v>
      </c>
      <c r="BB18" s="36">
        <f t="shared" si="1"/>
        <v>0.22535211267605634</v>
      </c>
      <c r="BC18" s="36">
        <f t="shared" si="1"/>
        <v>0.30769230769230771</v>
      </c>
      <c r="BD18" s="36">
        <f t="shared" si="1"/>
        <v>0.17073170731707318</v>
      </c>
      <c r="BE18" s="36">
        <f t="shared" si="1"/>
        <v>0.21476510067114093</v>
      </c>
    </row>
    <row r="20" spans="1:57" x14ac:dyDescent="0.2">
      <c r="A20" s="27" t="s">
        <v>105</v>
      </c>
      <c r="B20" s="36">
        <f t="shared" ref="B20:J20" si="2">IFERROR(SUM(B11,B13)/B5,0)</f>
        <v>0.41811846689895471</v>
      </c>
      <c r="C20" s="36">
        <f t="shared" si="2"/>
        <v>0.42229038854805728</v>
      </c>
      <c r="D20" s="36">
        <f t="shared" si="2"/>
        <v>0.41513094083414159</v>
      </c>
      <c r="E20" s="36">
        <f t="shared" si="2"/>
        <v>0.41811846689895471</v>
      </c>
      <c r="F20" s="36">
        <f t="shared" si="2"/>
        <v>0.40476190476190477</v>
      </c>
      <c r="G20" s="36">
        <f t="shared" si="2"/>
        <v>0.35020242914979755</v>
      </c>
      <c r="H20" s="36">
        <f t="shared" si="2"/>
        <v>0.42905405405405406</v>
      </c>
      <c r="I20" s="36">
        <f t="shared" si="2"/>
        <v>0.44303797468354428</v>
      </c>
      <c r="J20" s="36">
        <f t="shared" si="2"/>
        <v>0.46953405017921146</v>
      </c>
      <c r="K20" s="36">
        <f t="shared" ref="K20:BE20" si="3">IFERROR(SUM(K11,K13)/K5,0)</f>
        <v>0.43600867678958788</v>
      </c>
      <c r="L20" s="36">
        <f t="shared" si="3"/>
        <v>0.41811846689895471</v>
      </c>
      <c r="M20" s="36">
        <f t="shared" si="3"/>
        <v>0.45783132530120479</v>
      </c>
      <c r="N20" s="36">
        <f t="shared" si="3"/>
        <v>0.36036036036036034</v>
      </c>
      <c r="O20" s="36">
        <f t="shared" si="3"/>
        <v>0.43113772455089822</v>
      </c>
      <c r="P20" s="36">
        <f t="shared" si="3"/>
        <v>0.35172413793103446</v>
      </c>
      <c r="Q20" s="36">
        <f t="shared" si="3"/>
        <v>0.375</v>
      </c>
      <c r="R20" s="36">
        <f t="shared" si="3"/>
        <v>0.44385026737967914</v>
      </c>
      <c r="S20" s="36">
        <f t="shared" si="3"/>
        <v>0.42528735632183906</v>
      </c>
      <c r="T20" s="36">
        <f t="shared" si="3"/>
        <v>0.41454545454545455</v>
      </c>
      <c r="U20" s="36">
        <f t="shared" si="3"/>
        <v>0.46511627906976744</v>
      </c>
      <c r="V20" s="36">
        <f t="shared" si="3"/>
        <v>0.30927835051546393</v>
      </c>
      <c r="W20" s="36">
        <f t="shared" si="3"/>
        <v>0.50588235294117645</v>
      </c>
      <c r="X20" s="36">
        <f t="shared" si="3"/>
        <v>0.54545454545454541</v>
      </c>
      <c r="Y20" s="36">
        <f t="shared" si="3"/>
        <v>0.41811846689895471</v>
      </c>
      <c r="Z20" s="36">
        <f t="shared" si="3"/>
        <v>0.54545454545454541</v>
      </c>
      <c r="AA20" s="36">
        <f t="shared" si="3"/>
        <v>0.33333333333333331</v>
      </c>
      <c r="AB20" s="36">
        <f t="shared" si="3"/>
        <v>0.54385964912280704</v>
      </c>
      <c r="AC20" s="36">
        <f t="shared" si="3"/>
        <v>0.52631578947368418</v>
      </c>
      <c r="AD20" s="36">
        <f t="shared" si="3"/>
        <v>0.29113924050632911</v>
      </c>
      <c r="AE20" s="36">
        <f t="shared" si="3"/>
        <v>0.48101265822784811</v>
      </c>
      <c r="AF20" s="36">
        <f t="shared" si="3"/>
        <v>0.5376344086021505</v>
      </c>
      <c r="AG20" s="36">
        <f t="shared" si="3"/>
        <v>0.46153846153846156</v>
      </c>
      <c r="AH20" s="36">
        <f t="shared" si="3"/>
        <v>0.37234042553191488</v>
      </c>
      <c r="AI20" s="36">
        <f t="shared" si="3"/>
        <v>0.43190661478599224</v>
      </c>
      <c r="AJ20" s="36">
        <f t="shared" si="3"/>
        <v>0.34161490683229812</v>
      </c>
      <c r="AK20" s="36">
        <f t="shared" si="3"/>
        <v>0.45783132530120479</v>
      </c>
      <c r="AL20" s="36">
        <f t="shared" si="3"/>
        <v>0.41975308641975306</v>
      </c>
      <c r="AM20" s="36">
        <f t="shared" si="3"/>
        <v>0.35294117647058826</v>
      </c>
      <c r="AN20" s="36">
        <f t="shared" si="3"/>
        <v>0.43661971830985913</v>
      </c>
      <c r="AO20" s="36">
        <f t="shared" si="3"/>
        <v>0.4358974358974359</v>
      </c>
      <c r="AP20" s="36">
        <f t="shared" si="3"/>
        <v>0.3707865168539326</v>
      </c>
      <c r="AQ20" s="36">
        <f t="shared" si="3"/>
        <v>0.41811846689895471</v>
      </c>
      <c r="AR20" s="36">
        <f t="shared" si="3"/>
        <v>0.61810154525386318</v>
      </c>
      <c r="AS20" s="36">
        <f t="shared" si="3"/>
        <v>0.22894168466522677</v>
      </c>
      <c r="AT20" s="36">
        <f t="shared" si="3"/>
        <v>0.38418079096045199</v>
      </c>
      <c r="AU20" s="36">
        <f t="shared" si="3"/>
        <v>0.41453428863868985</v>
      </c>
      <c r="AV20" s="36">
        <f t="shared" si="3"/>
        <v>0.34706814580031697</v>
      </c>
      <c r="AW20" s="36">
        <f t="shared" si="3"/>
        <v>0.53510895883777243</v>
      </c>
      <c r="AX20" s="36">
        <f t="shared" si="3"/>
        <v>0.68840579710144922</v>
      </c>
      <c r="AY20" s="36">
        <f t="shared" si="3"/>
        <v>0.15343915343915343</v>
      </c>
      <c r="AZ20" s="36">
        <f t="shared" si="3"/>
        <v>0.71641791044776115</v>
      </c>
      <c r="BA20" s="36">
        <f t="shared" si="3"/>
        <v>0.54545454545454541</v>
      </c>
      <c r="BB20" s="36">
        <f t="shared" si="3"/>
        <v>0.52112676056338025</v>
      </c>
      <c r="BC20" s="36">
        <f t="shared" si="3"/>
        <v>0.46153846153846156</v>
      </c>
      <c r="BD20" s="36">
        <f t="shared" si="3"/>
        <v>0.34146341463414637</v>
      </c>
      <c r="BE20" s="36">
        <f t="shared" si="3"/>
        <v>0.35906040268456374</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30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x14ac:dyDescent="0.2">
      <c r="A4" s="28" t="s">
        <v>31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459</v>
      </c>
      <c r="C7" s="23">
        <v>277</v>
      </c>
      <c r="D7" s="23">
        <v>181</v>
      </c>
      <c r="E7" s="23">
        <v>459</v>
      </c>
      <c r="F7" s="23">
        <v>9</v>
      </c>
      <c r="G7" s="23">
        <v>68</v>
      </c>
      <c r="H7" s="23">
        <v>59</v>
      </c>
      <c r="I7" s="23">
        <v>104</v>
      </c>
      <c r="J7" s="23">
        <v>81</v>
      </c>
      <c r="K7" s="23">
        <v>138</v>
      </c>
      <c r="L7" s="23">
        <v>459</v>
      </c>
      <c r="M7" s="23">
        <v>19</v>
      </c>
      <c r="N7" s="23">
        <v>60</v>
      </c>
      <c r="O7" s="23">
        <v>34</v>
      </c>
      <c r="P7" s="23">
        <v>41</v>
      </c>
      <c r="Q7" s="23">
        <v>43</v>
      </c>
      <c r="R7" s="23">
        <v>44</v>
      </c>
      <c r="S7" s="23">
        <v>36</v>
      </c>
      <c r="T7" s="23">
        <v>64</v>
      </c>
      <c r="U7" s="23">
        <v>42</v>
      </c>
      <c r="V7" s="23">
        <v>24</v>
      </c>
      <c r="W7" s="23">
        <v>43</v>
      </c>
      <c r="X7" s="23">
        <v>9</v>
      </c>
      <c r="Y7" s="23">
        <v>459</v>
      </c>
      <c r="Z7" s="23">
        <v>9</v>
      </c>
      <c r="AA7" s="23">
        <v>47</v>
      </c>
      <c r="AB7" s="23">
        <v>12</v>
      </c>
      <c r="AC7" s="23">
        <v>18</v>
      </c>
      <c r="AD7" s="23">
        <v>17</v>
      </c>
      <c r="AE7" s="23">
        <v>23</v>
      </c>
      <c r="AF7" s="23">
        <v>20</v>
      </c>
      <c r="AG7" s="23">
        <v>18</v>
      </c>
      <c r="AH7" s="23">
        <v>28</v>
      </c>
      <c r="AI7" s="23">
        <v>96</v>
      </c>
      <c r="AJ7" s="23">
        <v>43</v>
      </c>
      <c r="AK7" s="23">
        <v>22</v>
      </c>
      <c r="AL7" s="23">
        <v>16</v>
      </c>
      <c r="AM7" s="23">
        <v>27</v>
      </c>
      <c r="AN7" s="23">
        <v>18</v>
      </c>
      <c r="AO7" s="23">
        <v>19</v>
      </c>
      <c r="AP7" s="23">
        <v>24</v>
      </c>
      <c r="AQ7" s="23">
        <v>459</v>
      </c>
      <c r="AR7" s="23">
        <v>71</v>
      </c>
      <c r="AS7" s="23">
        <v>368</v>
      </c>
      <c r="AT7" s="23">
        <v>20</v>
      </c>
      <c r="AU7" s="23">
        <v>449</v>
      </c>
      <c r="AV7" s="23">
        <v>201</v>
      </c>
      <c r="AW7" s="23">
        <v>50</v>
      </c>
      <c r="AX7" s="23">
        <v>12</v>
      </c>
      <c r="AY7" s="23">
        <v>82</v>
      </c>
      <c r="AZ7" s="23">
        <v>27</v>
      </c>
      <c r="BA7" s="23">
        <v>0</v>
      </c>
      <c r="BB7" s="23">
        <v>4</v>
      </c>
      <c r="BC7" s="23">
        <v>5</v>
      </c>
      <c r="BD7" s="23">
        <v>21</v>
      </c>
      <c r="BE7" s="23">
        <v>47</v>
      </c>
    </row>
    <row r="8" spans="1:57" x14ac:dyDescent="0.2">
      <c r="A8" s="51"/>
      <c r="B8" s="24">
        <v>0.23</v>
      </c>
      <c r="C8" s="25">
        <v>0.28000000000000003</v>
      </c>
      <c r="D8" s="25">
        <v>0.18</v>
      </c>
      <c r="E8" s="24">
        <v>0.23</v>
      </c>
      <c r="F8" s="25">
        <v>0.11</v>
      </c>
      <c r="G8" s="25">
        <v>0.14000000000000001</v>
      </c>
      <c r="H8" s="25">
        <v>0.2</v>
      </c>
      <c r="I8" s="25">
        <v>0.26</v>
      </c>
      <c r="J8" s="25">
        <v>0.28999999999999998</v>
      </c>
      <c r="K8" s="25">
        <v>0.3</v>
      </c>
      <c r="L8" s="24">
        <v>0.23</v>
      </c>
      <c r="M8" s="25">
        <v>0.23</v>
      </c>
      <c r="N8" s="25">
        <v>0.27</v>
      </c>
      <c r="O8" s="25">
        <v>0.2</v>
      </c>
      <c r="P8" s="25">
        <v>0.28000000000000003</v>
      </c>
      <c r="Q8" s="25">
        <v>0.24</v>
      </c>
      <c r="R8" s="25">
        <v>0.24</v>
      </c>
      <c r="S8" s="25">
        <v>0.14000000000000001</v>
      </c>
      <c r="T8" s="25">
        <v>0.23</v>
      </c>
      <c r="U8" s="25">
        <v>0.25</v>
      </c>
      <c r="V8" s="25">
        <v>0.25</v>
      </c>
      <c r="W8" s="25">
        <v>0.26</v>
      </c>
      <c r="X8" s="25">
        <v>0.17</v>
      </c>
      <c r="Y8" s="24">
        <v>0.23</v>
      </c>
      <c r="Z8" s="25">
        <v>0.17</v>
      </c>
      <c r="AA8" s="25">
        <v>0.24</v>
      </c>
      <c r="AB8" s="25">
        <v>0.21</v>
      </c>
      <c r="AC8" s="25">
        <v>0.23</v>
      </c>
      <c r="AD8" s="25">
        <v>0.22</v>
      </c>
      <c r="AE8" s="25">
        <v>0.3</v>
      </c>
      <c r="AF8" s="25">
        <v>0.22</v>
      </c>
      <c r="AG8" s="25">
        <v>0.17</v>
      </c>
      <c r="AH8" s="25">
        <v>0.3</v>
      </c>
      <c r="AI8" s="25">
        <v>0.19</v>
      </c>
      <c r="AJ8" s="25">
        <v>0.27</v>
      </c>
      <c r="AK8" s="25">
        <v>0.27</v>
      </c>
      <c r="AL8" s="25">
        <v>0.2</v>
      </c>
      <c r="AM8" s="25">
        <v>0.27</v>
      </c>
      <c r="AN8" s="25">
        <v>0.25</v>
      </c>
      <c r="AO8" s="25">
        <v>0.24</v>
      </c>
      <c r="AP8" s="25">
        <v>0.27</v>
      </c>
      <c r="AQ8" s="24">
        <v>0.23</v>
      </c>
      <c r="AR8" s="25">
        <v>0.08</v>
      </c>
      <c r="AS8" s="25">
        <v>0.4</v>
      </c>
      <c r="AT8" s="25">
        <v>0.11</v>
      </c>
      <c r="AU8" s="24">
        <v>0.23</v>
      </c>
      <c r="AV8" s="25">
        <v>0.32</v>
      </c>
      <c r="AW8" s="25">
        <v>0.12</v>
      </c>
      <c r="AX8" s="25">
        <v>0.09</v>
      </c>
      <c r="AY8" s="25">
        <v>0.44</v>
      </c>
      <c r="AZ8" s="25">
        <v>0.4</v>
      </c>
      <c r="BA8" s="25">
        <v>0</v>
      </c>
      <c r="BB8" s="25">
        <v>0.06</v>
      </c>
      <c r="BC8" s="25">
        <v>0.4</v>
      </c>
      <c r="BD8" s="25">
        <v>0.17</v>
      </c>
      <c r="BE8" s="25">
        <v>0.16</v>
      </c>
    </row>
    <row r="9" spans="1:57" x14ac:dyDescent="0.2">
      <c r="A9" s="51" t="s">
        <v>96</v>
      </c>
      <c r="B9" s="23">
        <v>428</v>
      </c>
      <c r="C9" s="23">
        <v>223</v>
      </c>
      <c r="D9" s="23">
        <v>205</v>
      </c>
      <c r="E9" s="23">
        <v>428</v>
      </c>
      <c r="F9" s="23">
        <v>14</v>
      </c>
      <c r="G9" s="23">
        <v>125</v>
      </c>
      <c r="H9" s="23">
        <v>47</v>
      </c>
      <c r="I9" s="23">
        <v>78</v>
      </c>
      <c r="J9" s="23">
        <v>57</v>
      </c>
      <c r="K9" s="23">
        <v>106</v>
      </c>
      <c r="L9" s="23">
        <v>428</v>
      </c>
      <c r="M9" s="23">
        <v>12</v>
      </c>
      <c r="N9" s="23">
        <v>31</v>
      </c>
      <c r="O9" s="23">
        <v>33</v>
      </c>
      <c r="P9" s="23">
        <v>24</v>
      </c>
      <c r="Q9" s="23">
        <v>40</v>
      </c>
      <c r="R9" s="23">
        <v>38</v>
      </c>
      <c r="S9" s="23">
        <v>90</v>
      </c>
      <c r="T9" s="23">
        <v>65</v>
      </c>
      <c r="U9" s="23">
        <v>43</v>
      </c>
      <c r="V9" s="23">
        <v>22</v>
      </c>
      <c r="W9" s="23">
        <v>24</v>
      </c>
      <c r="X9" s="23">
        <v>7</v>
      </c>
      <c r="Y9" s="23">
        <v>428</v>
      </c>
      <c r="Z9" s="23">
        <v>7</v>
      </c>
      <c r="AA9" s="23">
        <v>43</v>
      </c>
      <c r="AB9" s="23">
        <v>15</v>
      </c>
      <c r="AC9" s="23">
        <v>14</v>
      </c>
      <c r="AD9" s="23">
        <v>20</v>
      </c>
      <c r="AE9" s="23">
        <v>10</v>
      </c>
      <c r="AF9" s="23">
        <v>14</v>
      </c>
      <c r="AG9" s="23">
        <v>18</v>
      </c>
      <c r="AH9" s="23">
        <v>12</v>
      </c>
      <c r="AI9" s="23">
        <v>148</v>
      </c>
      <c r="AJ9" s="23">
        <v>24</v>
      </c>
      <c r="AK9" s="23">
        <v>12</v>
      </c>
      <c r="AL9" s="23">
        <v>15</v>
      </c>
      <c r="AM9" s="23">
        <v>16</v>
      </c>
      <c r="AN9" s="23">
        <v>23</v>
      </c>
      <c r="AO9" s="23">
        <v>19</v>
      </c>
      <c r="AP9" s="23">
        <v>19</v>
      </c>
      <c r="AQ9" s="23">
        <v>428</v>
      </c>
      <c r="AR9" s="23">
        <v>136</v>
      </c>
      <c r="AS9" s="23">
        <v>267</v>
      </c>
      <c r="AT9" s="23">
        <v>26</v>
      </c>
      <c r="AU9" s="23">
        <v>421</v>
      </c>
      <c r="AV9" s="23">
        <v>180</v>
      </c>
      <c r="AW9" s="23">
        <v>62</v>
      </c>
      <c r="AX9" s="23">
        <v>22</v>
      </c>
      <c r="AY9" s="23">
        <v>42</v>
      </c>
      <c r="AZ9" s="23">
        <v>11</v>
      </c>
      <c r="BA9" s="23">
        <v>5</v>
      </c>
      <c r="BB9" s="23">
        <v>9</v>
      </c>
      <c r="BC9" s="23">
        <v>2</v>
      </c>
      <c r="BD9" s="23">
        <v>24</v>
      </c>
      <c r="BE9" s="23">
        <v>64</v>
      </c>
    </row>
    <row r="10" spans="1:57" x14ac:dyDescent="0.2">
      <c r="A10" s="51"/>
      <c r="B10" s="24">
        <v>0.21</v>
      </c>
      <c r="C10" s="25">
        <v>0.23</v>
      </c>
      <c r="D10" s="25">
        <v>0.2</v>
      </c>
      <c r="E10" s="24">
        <v>0.21</v>
      </c>
      <c r="F10" s="25">
        <v>0.17</v>
      </c>
      <c r="G10" s="25">
        <v>0.25</v>
      </c>
      <c r="H10" s="25">
        <v>0.16</v>
      </c>
      <c r="I10" s="25">
        <v>0.2</v>
      </c>
      <c r="J10" s="25">
        <v>0.2</v>
      </c>
      <c r="K10" s="25">
        <v>0.23</v>
      </c>
      <c r="L10" s="24">
        <v>0.21</v>
      </c>
      <c r="M10" s="25">
        <v>0.14000000000000001</v>
      </c>
      <c r="N10" s="25">
        <v>0.14000000000000001</v>
      </c>
      <c r="O10" s="25">
        <v>0.2</v>
      </c>
      <c r="P10" s="25">
        <v>0.17</v>
      </c>
      <c r="Q10" s="25">
        <v>0.23</v>
      </c>
      <c r="R10" s="25">
        <v>0.2</v>
      </c>
      <c r="S10" s="25">
        <v>0.34</v>
      </c>
      <c r="T10" s="25">
        <v>0.24</v>
      </c>
      <c r="U10" s="25">
        <v>0.25</v>
      </c>
      <c r="V10" s="25">
        <v>0.22</v>
      </c>
      <c r="W10" s="25">
        <v>0.14000000000000001</v>
      </c>
      <c r="X10" s="25">
        <v>0.12</v>
      </c>
      <c r="Y10" s="24">
        <v>0.21</v>
      </c>
      <c r="Z10" s="25">
        <v>0.12</v>
      </c>
      <c r="AA10" s="25">
        <v>0.23</v>
      </c>
      <c r="AB10" s="25">
        <v>0.26</v>
      </c>
      <c r="AC10" s="25">
        <v>0.18</v>
      </c>
      <c r="AD10" s="25">
        <v>0.25</v>
      </c>
      <c r="AE10" s="25">
        <v>0.13</v>
      </c>
      <c r="AF10" s="25">
        <v>0.15</v>
      </c>
      <c r="AG10" s="25">
        <v>0.17</v>
      </c>
      <c r="AH10" s="25">
        <v>0.13</v>
      </c>
      <c r="AI10" s="25">
        <v>0.28999999999999998</v>
      </c>
      <c r="AJ10" s="25">
        <v>0.15</v>
      </c>
      <c r="AK10" s="25">
        <v>0.14000000000000001</v>
      </c>
      <c r="AL10" s="25">
        <v>0.18</v>
      </c>
      <c r="AM10" s="25">
        <v>0.16</v>
      </c>
      <c r="AN10" s="25">
        <v>0.32</v>
      </c>
      <c r="AO10" s="25">
        <v>0.25</v>
      </c>
      <c r="AP10" s="25">
        <v>0.22</v>
      </c>
      <c r="AQ10" s="24">
        <v>0.21</v>
      </c>
      <c r="AR10" s="25">
        <v>0.15</v>
      </c>
      <c r="AS10" s="25">
        <v>0.28999999999999998</v>
      </c>
      <c r="AT10" s="25">
        <v>0.15</v>
      </c>
      <c r="AU10" s="24">
        <v>0.22</v>
      </c>
      <c r="AV10" s="25">
        <v>0.28999999999999998</v>
      </c>
      <c r="AW10" s="25">
        <v>0.15</v>
      </c>
      <c r="AX10" s="25">
        <v>0.16</v>
      </c>
      <c r="AY10" s="25">
        <v>0.22</v>
      </c>
      <c r="AZ10" s="25">
        <v>0.17</v>
      </c>
      <c r="BA10" s="25">
        <v>0.46</v>
      </c>
      <c r="BB10" s="25">
        <v>0.12</v>
      </c>
      <c r="BC10" s="25">
        <v>0.15</v>
      </c>
      <c r="BD10" s="25">
        <v>0.2</v>
      </c>
      <c r="BE10" s="25">
        <v>0.22</v>
      </c>
    </row>
    <row r="11" spans="1:57" x14ac:dyDescent="0.2">
      <c r="A11" s="51" t="s">
        <v>97</v>
      </c>
      <c r="B11" s="23">
        <v>227</v>
      </c>
      <c r="C11" s="23">
        <v>116</v>
      </c>
      <c r="D11" s="23">
        <v>111</v>
      </c>
      <c r="E11" s="23">
        <v>227</v>
      </c>
      <c r="F11" s="23">
        <v>10</v>
      </c>
      <c r="G11" s="23">
        <v>73</v>
      </c>
      <c r="H11" s="23">
        <v>36</v>
      </c>
      <c r="I11" s="23">
        <v>44</v>
      </c>
      <c r="J11" s="23">
        <v>26</v>
      </c>
      <c r="K11" s="23">
        <v>37</v>
      </c>
      <c r="L11" s="23">
        <v>227</v>
      </c>
      <c r="M11" s="23">
        <v>12</v>
      </c>
      <c r="N11" s="23">
        <v>16</v>
      </c>
      <c r="O11" s="23">
        <v>20</v>
      </c>
      <c r="P11" s="23">
        <v>15</v>
      </c>
      <c r="Q11" s="23">
        <v>18</v>
      </c>
      <c r="R11" s="23">
        <v>21</v>
      </c>
      <c r="S11" s="23">
        <v>38</v>
      </c>
      <c r="T11" s="23">
        <v>38</v>
      </c>
      <c r="U11" s="23">
        <v>17</v>
      </c>
      <c r="V11" s="23">
        <v>12</v>
      </c>
      <c r="W11" s="23">
        <v>15</v>
      </c>
      <c r="X11" s="23">
        <v>5</v>
      </c>
      <c r="Y11" s="23">
        <v>227</v>
      </c>
      <c r="Z11" s="23">
        <v>5</v>
      </c>
      <c r="AA11" s="23">
        <v>17</v>
      </c>
      <c r="AB11" s="23">
        <v>12</v>
      </c>
      <c r="AC11" s="23">
        <v>9</v>
      </c>
      <c r="AD11" s="23">
        <v>12</v>
      </c>
      <c r="AE11" s="23">
        <v>4</v>
      </c>
      <c r="AF11" s="23">
        <v>11</v>
      </c>
      <c r="AG11" s="23">
        <v>14</v>
      </c>
      <c r="AH11" s="23">
        <v>11</v>
      </c>
      <c r="AI11" s="23">
        <v>69</v>
      </c>
      <c r="AJ11" s="23">
        <v>10</v>
      </c>
      <c r="AK11" s="23">
        <v>10</v>
      </c>
      <c r="AL11" s="23">
        <v>8</v>
      </c>
      <c r="AM11" s="23">
        <v>9</v>
      </c>
      <c r="AN11" s="23">
        <v>7</v>
      </c>
      <c r="AO11" s="23">
        <v>9</v>
      </c>
      <c r="AP11" s="23">
        <v>8</v>
      </c>
      <c r="AQ11" s="23">
        <v>227</v>
      </c>
      <c r="AR11" s="23">
        <v>138</v>
      </c>
      <c r="AS11" s="23">
        <v>65</v>
      </c>
      <c r="AT11" s="23">
        <v>24</v>
      </c>
      <c r="AU11" s="23">
        <v>222</v>
      </c>
      <c r="AV11" s="23">
        <v>66</v>
      </c>
      <c r="AW11" s="23">
        <v>64</v>
      </c>
      <c r="AX11" s="23">
        <v>14</v>
      </c>
      <c r="AY11" s="23">
        <v>15</v>
      </c>
      <c r="AZ11" s="23">
        <v>4</v>
      </c>
      <c r="BA11" s="23">
        <v>1</v>
      </c>
      <c r="BB11" s="23">
        <v>17</v>
      </c>
      <c r="BC11" s="23">
        <v>2</v>
      </c>
      <c r="BD11" s="23">
        <v>6</v>
      </c>
      <c r="BE11" s="23">
        <v>34</v>
      </c>
    </row>
    <row r="12" spans="1:57" x14ac:dyDescent="0.2">
      <c r="A12" s="51"/>
      <c r="B12" s="24">
        <v>0.11</v>
      </c>
      <c r="C12" s="25">
        <v>0.12</v>
      </c>
      <c r="D12" s="25">
        <v>0.11</v>
      </c>
      <c r="E12" s="24">
        <v>0.11</v>
      </c>
      <c r="F12" s="25">
        <v>0.12</v>
      </c>
      <c r="G12" s="25">
        <v>0.15</v>
      </c>
      <c r="H12" s="25">
        <v>0.12</v>
      </c>
      <c r="I12" s="25">
        <v>0.11</v>
      </c>
      <c r="J12" s="25">
        <v>0.09</v>
      </c>
      <c r="K12" s="25">
        <v>0.08</v>
      </c>
      <c r="L12" s="24">
        <v>0.11</v>
      </c>
      <c r="M12" s="25">
        <v>0.14000000000000001</v>
      </c>
      <c r="N12" s="25">
        <v>7.0000000000000007E-2</v>
      </c>
      <c r="O12" s="25">
        <v>0.12</v>
      </c>
      <c r="P12" s="25">
        <v>0.11</v>
      </c>
      <c r="Q12" s="25">
        <v>0.1</v>
      </c>
      <c r="R12" s="25">
        <v>0.11</v>
      </c>
      <c r="S12" s="25">
        <v>0.14000000000000001</v>
      </c>
      <c r="T12" s="25">
        <v>0.14000000000000001</v>
      </c>
      <c r="U12" s="25">
        <v>0.1</v>
      </c>
      <c r="V12" s="25">
        <v>0.13</v>
      </c>
      <c r="W12" s="25">
        <v>0.09</v>
      </c>
      <c r="X12" s="25">
        <v>0.09</v>
      </c>
      <c r="Y12" s="24">
        <v>0.11</v>
      </c>
      <c r="Z12" s="25">
        <v>0.09</v>
      </c>
      <c r="AA12" s="25">
        <v>0.09</v>
      </c>
      <c r="AB12" s="25">
        <v>0.22</v>
      </c>
      <c r="AC12" s="25">
        <v>0.11</v>
      </c>
      <c r="AD12" s="25">
        <v>0.15</v>
      </c>
      <c r="AE12" s="25">
        <v>0.05</v>
      </c>
      <c r="AF12" s="25">
        <v>0.12</v>
      </c>
      <c r="AG12" s="25">
        <v>0.14000000000000001</v>
      </c>
      <c r="AH12" s="25">
        <v>0.12</v>
      </c>
      <c r="AI12" s="25">
        <v>0.13</v>
      </c>
      <c r="AJ12" s="25">
        <v>0.06</v>
      </c>
      <c r="AK12" s="25">
        <v>0.13</v>
      </c>
      <c r="AL12" s="25">
        <v>0.1</v>
      </c>
      <c r="AM12" s="25">
        <v>0.09</v>
      </c>
      <c r="AN12" s="25">
        <v>0.1</v>
      </c>
      <c r="AO12" s="25">
        <v>0.12</v>
      </c>
      <c r="AP12" s="25">
        <v>0.09</v>
      </c>
      <c r="AQ12" s="24">
        <v>0.11</v>
      </c>
      <c r="AR12" s="25">
        <v>0.15</v>
      </c>
      <c r="AS12" s="25">
        <v>7.0000000000000007E-2</v>
      </c>
      <c r="AT12" s="25">
        <v>0.14000000000000001</v>
      </c>
      <c r="AU12" s="24">
        <v>0.11</v>
      </c>
      <c r="AV12" s="25">
        <v>0.1</v>
      </c>
      <c r="AW12" s="25">
        <v>0.15</v>
      </c>
      <c r="AX12" s="25">
        <v>0.1</v>
      </c>
      <c r="AY12" s="25">
        <v>0.08</v>
      </c>
      <c r="AZ12" s="25">
        <v>0.06</v>
      </c>
      <c r="BA12" s="25">
        <v>0.06</v>
      </c>
      <c r="BB12" s="25">
        <v>0.24</v>
      </c>
      <c r="BC12" s="25">
        <v>0.17</v>
      </c>
      <c r="BD12" s="25">
        <v>0.04</v>
      </c>
      <c r="BE12" s="25">
        <v>0.11</v>
      </c>
    </row>
    <row r="13" spans="1:57" x14ac:dyDescent="0.2">
      <c r="A13" s="51" t="s">
        <v>98</v>
      </c>
      <c r="B13" s="23">
        <v>485</v>
      </c>
      <c r="C13" s="23">
        <v>226</v>
      </c>
      <c r="D13" s="23">
        <v>259</v>
      </c>
      <c r="E13" s="23">
        <v>485</v>
      </c>
      <c r="F13" s="23">
        <v>24</v>
      </c>
      <c r="G13" s="23">
        <v>105</v>
      </c>
      <c r="H13" s="23">
        <v>79</v>
      </c>
      <c r="I13" s="23">
        <v>102</v>
      </c>
      <c r="J13" s="23">
        <v>76</v>
      </c>
      <c r="K13" s="23">
        <v>98</v>
      </c>
      <c r="L13" s="23">
        <v>485</v>
      </c>
      <c r="M13" s="23">
        <v>24</v>
      </c>
      <c r="N13" s="23">
        <v>59</v>
      </c>
      <c r="O13" s="23">
        <v>39</v>
      </c>
      <c r="P13" s="23">
        <v>24</v>
      </c>
      <c r="Q13" s="23">
        <v>39</v>
      </c>
      <c r="R13" s="23">
        <v>41</v>
      </c>
      <c r="S13" s="23">
        <v>59</v>
      </c>
      <c r="T13" s="23">
        <v>67</v>
      </c>
      <c r="U13" s="23">
        <v>43</v>
      </c>
      <c r="V13" s="23">
        <v>17</v>
      </c>
      <c r="W13" s="23">
        <v>60</v>
      </c>
      <c r="X13" s="23">
        <v>14</v>
      </c>
      <c r="Y13" s="23">
        <v>485</v>
      </c>
      <c r="Z13" s="23">
        <v>14</v>
      </c>
      <c r="AA13" s="23">
        <v>38</v>
      </c>
      <c r="AB13" s="23">
        <v>15</v>
      </c>
      <c r="AC13" s="23">
        <v>23</v>
      </c>
      <c r="AD13" s="23">
        <v>13</v>
      </c>
      <c r="AE13" s="23">
        <v>26</v>
      </c>
      <c r="AF13" s="23">
        <v>34</v>
      </c>
      <c r="AG13" s="23">
        <v>26</v>
      </c>
      <c r="AH13" s="23">
        <v>24</v>
      </c>
      <c r="AI13" s="23">
        <v>123</v>
      </c>
      <c r="AJ13" s="23">
        <v>40</v>
      </c>
      <c r="AK13" s="23">
        <v>22</v>
      </c>
      <c r="AL13" s="23">
        <v>19</v>
      </c>
      <c r="AM13" s="23">
        <v>20</v>
      </c>
      <c r="AN13" s="23">
        <v>13</v>
      </c>
      <c r="AO13" s="23">
        <v>15</v>
      </c>
      <c r="AP13" s="23">
        <v>18</v>
      </c>
      <c r="AQ13" s="23">
        <v>485</v>
      </c>
      <c r="AR13" s="23">
        <v>384</v>
      </c>
      <c r="AS13" s="23">
        <v>67</v>
      </c>
      <c r="AT13" s="23">
        <v>34</v>
      </c>
      <c r="AU13" s="23">
        <v>471</v>
      </c>
      <c r="AV13" s="23">
        <v>113</v>
      </c>
      <c r="AW13" s="23">
        <v>148</v>
      </c>
      <c r="AX13" s="23">
        <v>71</v>
      </c>
      <c r="AY13" s="23">
        <v>13</v>
      </c>
      <c r="AZ13" s="23">
        <v>17</v>
      </c>
      <c r="BA13" s="23">
        <v>4</v>
      </c>
      <c r="BB13" s="23">
        <v>25</v>
      </c>
      <c r="BC13" s="23">
        <v>2</v>
      </c>
      <c r="BD13" s="23">
        <v>21</v>
      </c>
      <c r="BE13" s="23">
        <v>57</v>
      </c>
    </row>
    <row r="14" spans="1:57" x14ac:dyDescent="0.2">
      <c r="A14" s="51"/>
      <c r="B14" s="24">
        <v>0.24</v>
      </c>
      <c r="C14" s="25">
        <v>0.23</v>
      </c>
      <c r="D14" s="25">
        <v>0.25</v>
      </c>
      <c r="E14" s="24">
        <v>0.24</v>
      </c>
      <c r="F14" s="25">
        <v>0.28000000000000003</v>
      </c>
      <c r="G14" s="25">
        <v>0.21</v>
      </c>
      <c r="H14" s="25">
        <v>0.27</v>
      </c>
      <c r="I14" s="25">
        <v>0.26</v>
      </c>
      <c r="J14" s="25">
        <v>0.27</v>
      </c>
      <c r="K14" s="25">
        <v>0.21</v>
      </c>
      <c r="L14" s="24">
        <v>0.24</v>
      </c>
      <c r="M14" s="25">
        <v>0.28999999999999998</v>
      </c>
      <c r="N14" s="25">
        <v>0.27</v>
      </c>
      <c r="O14" s="25">
        <v>0.23</v>
      </c>
      <c r="P14" s="25">
        <v>0.17</v>
      </c>
      <c r="Q14" s="25">
        <v>0.22</v>
      </c>
      <c r="R14" s="25">
        <v>0.22</v>
      </c>
      <c r="S14" s="25">
        <v>0.23</v>
      </c>
      <c r="T14" s="25">
        <v>0.24</v>
      </c>
      <c r="U14" s="25">
        <v>0.25</v>
      </c>
      <c r="V14" s="25">
        <v>0.17</v>
      </c>
      <c r="W14" s="25">
        <v>0.35</v>
      </c>
      <c r="X14" s="25">
        <v>0.24</v>
      </c>
      <c r="Y14" s="24">
        <v>0.24</v>
      </c>
      <c r="Z14" s="25">
        <v>0.24</v>
      </c>
      <c r="AA14" s="25">
        <v>0.2</v>
      </c>
      <c r="AB14" s="25">
        <v>0.27</v>
      </c>
      <c r="AC14" s="25">
        <v>0.31</v>
      </c>
      <c r="AD14" s="25">
        <v>0.16</v>
      </c>
      <c r="AE14" s="25">
        <v>0.33</v>
      </c>
      <c r="AF14" s="25">
        <v>0.37</v>
      </c>
      <c r="AG14" s="25">
        <v>0.25</v>
      </c>
      <c r="AH14" s="25">
        <v>0.26</v>
      </c>
      <c r="AI14" s="25">
        <v>0.24</v>
      </c>
      <c r="AJ14" s="25">
        <v>0.25</v>
      </c>
      <c r="AK14" s="25">
        <v>0.27</v>
      </c>
      <c r="AL14" s="25">
        <v>0.23</v>
      </c>
      <c r="AM14" s="25">
        <v>0.2</v>
      </c>
      <c r="AN14" s="25">
        <v>0.19</v>
      </c>
      <c r="AO14" s="25">
        <v>0.2</v>
      </c>
      <c r="AP14" s="25">
        <v>0.21</v>
      </c>
      <c r="AQ14" s="24">
        <v>0.24</v>
      </c>
      <c r="AR14" s="25">
        <v>0.42</v>
      </c>
      <c r="AS14" s="25">
        <v>7.0000000000000007E-2</v>
      </c>
      <c r="AT14" s="25">
        <v>0.19</v>
      </c>
      <c r="AU14" s="24">
        <v>0.24</v>
      </c>
      <c r="AV14" s="25">
        <v>0.18</v>
      </c>
      <c r="AW14" s="25">
        <v>0.36</v>
      </c>
      <c r="AX14" s="25">
        <v>0.51</v>
      </c>
      <c r="AY14" s="25">
        <v>7.0000000000000007E-2</v>
      </c>
      <c r="AZ14" s="25">
        <v>0.25</v>
      </c>
      <c r="BA14" s="25">
        <v>0.35</v>
      </c>
      <c r="BB14" s="25">
        <v>0.36</v>
      </c>
      <c r="BC14" s="25">
        <v>0.13</v>
      </c>
      <c r="BD14" s="25">
        <v>0.17</v>
      </c>
      <c r="BE14" s="25">
        <v>0.19</v>
      </c>
    </row>
    <row r="15" spans="1:57" x14ac:dyDescent="0.2">
      <c r="A15" s="51" t="s">
        <v>94</v>
      </c>
      <c r="B15" s="23">
        <v>411</v>
      </c>
      <c r="C15" s="23">
        <v>136</v>
      </c>
      <c r="D15" s="23">
        <v>275</v>
      </c>
      <c r="E15" s="23">
        <v>411</v>
      </c>
      <c r="F15" s="23">
        <v>27</v>
      </c>
      <c r="G15" s="23">
        <v>121</v>
      </c>
      <c r="H15" s="23">
        <v>75</v>
      </c>
      <c r="I15" s="23">
        <v>67</v>
      </c>
      <c r="J15" s="23">
        <v>38</v>
      </c>
      <c r="K15" s="23">
        <v>83</v>
      </c>
      <c r="L15" s="23">
        <v>411</v>
      </c>
      <c r="M15" s="23">
        <v>16</v>
      </c>
      <c r="N15" s="23">
        <v>56</v>
      </c>
      <c r="O15" s="23">
        <v>41</v>
      </c>
      <c r="P15" s="23">
        <v>41</v>
      </c>
      <c r="Q15" s="23">
        <v>36</v>
      </c>
      <c r="R15" s="23">
        <v>43</v>
      </c>
      <c r="S15" s="23">
        <v>39</v>
      </c>
      <c r="T15" s="23">
        <v>42</v>
      </c>
      <c r="U15" s="23">
        <v>25</v>
      </c>
      <c r="V15" s="23">
        <v>22</v>
      </c>
      <c r="W15" s="23">
        <v>28</v>
      </c>
      <c r="X15" s="23">
        <v>21</v>
      </c>
      <c r="Y15" s="23">
        <v>411</v>
      </c>
      <c r="Z15" s="23">
        <v>21</v>
      </c>
      <c r="AA15" s="23">
        <v>47</v>
      </c>
      <c r="AB15" s="23">
        <v>2</v>
      </c>
      <c r="AC15" s="23">
        <v>12</v>
      </c>
      <c r="AD15" s="23">
        <v>18</v>
      </c>
      <c r="AE15" s="23">
        <v>16</v>
      </c>
      <c r="AF15" s="23">
        <v>14</v>
      </c>
      <c r="AG15" s="23">
        <v>29</v>
      </c>
      <c r="AH15" s="23">
        <v>18</v>
      </c>
      <c r="AI15" s="23">
        <v>79</v>
      </c>
      <c r="AJ15" s="23">
        <v>44</v>
      </c>
      <c r="AK15" s="23">
        <v>16</v>
      </c>
      <c r="AL15" s="23">
        <v>23</v>
      </c>
      <c r="AM15" s="23">
        <v>28</v>
      </c>
      <c r="AN15" s="23">
        <v>10</v>
      </c>
      <c r="AO15" s="23">
        <v>14</v>
      </c>
      <c r="AP15" s="23">
        <v>19</v>
      </c>
      <c r="AQ15" s="23">
        <v>411</v>
      </c>
      <c r="AR15" s="23">
        <v>177</v>
      </c>
      <c r="AS15" s="23">
        <v>160</v>
      </c>
      <c r="AT15" s="23">
        <v>74</v>
      </c>
      <c r="AU15" s="23">
        <v>390</v>
      </c>
      <c r="AV15" s="23">
        <v>70</v>
      </c>
      <c r="AW15" s="23">
        <v>90</v>
      </c>
      <c r="AX15" s="23">
        <v>18</v>
      </c>
      <c r="AY15" s="23">
        <v>37</v>
      </c>
      <c r="AZ15" s="23">
        <v>8</v>
      </c>
      <c r="BA15" s="23">
        <v>1</v>
      </c>
      <c r="BB15" s="23">
        <v>16</v>
      </c>
      <c r="BC15" s="23">
        <v>2</v>
      </c>
      <c r="BD15" s="23">
        <v>51</v>
      </c>
      <c r="BE15" s="23">
        <v>95</v>
      </c>
    </row>
    <row r="16" spans="1:57" x14ac:dyDescent="0.2">
      <c r="A16" s="51"/>
      <c r="B16" s="24">
        <v>0.2</v>
      </c>
      <c r="C16" s="25">
        <v>0.14000000000000001</v>
      </c>
      <c r="D16" s="25">
        <v>0.27</v>
      </c>
      <c r="E16" s="24">
        <v>0.2</v>
      </c>
      <c r="F16" s="25">
        <v>0.32</v>
      </c>
      <c r="G16" s="25">
        <v>0.25</v>
      </c>
      <c r="H16" s="25">
        <v>0.25</v>
      </c>
      <c r="I16" s="25">
        <v>0.17</v>
      </c>
      <c r="J16" s="25">
        <v>0.14000000000000001</v>
      </c>
      <c r="K16" s="25">
        <v>0.18</v>
      </c>
      <c r="L16" s="24">
        <v>0.2</v>
      </c>
      <c r="M16" s="25">
        <v>0.2</v>
      </c>
      <c r="N16" s="25">
        <v>0.25</v>
      </c>
      <c r="O16" s="25">
        <v>0.25</v>
      </c>
      <c r="P16" s="25">
        <v>0.28000000000000003</v>
      </c>
      <c r="Q16" s="25">
        <v>0.21</v>
      </c>
      <c r="R16" s="25">
        <v>0.23</v>
      </c>
      <c r="S16" s="25">
        <v>0.15</v>
      </c>
      <c r="T16" s="25">
        <v>0.15</v>
      </c>
      <c r="U16" s="25">
        <v>0.15</v>
      </c>
      <c r="V16" s="25">
        <v>0.23</v>
      </c>
      <c r="W16" s="25">
        <v>0.17</v>
      </c>
      <c r="X16" s="25">
        <v>0.38</v>
      </c>
      <c r="Y16" s="24">
        <v>0.2</v>
      </c>
      <c r="Z16" s="25">
        <v>0.38</v>
      </c>
      <c r="AA16" s="25">
        <v>0.24</v>
      </c>
      <c r="AB16" s="25">
        <v>0.04</v>
      </c>
      <c r="AC16" s="25">
        <v>0.16</v>
      </c>
      <c r="AD16" s="25">
        <v>0.23</v>
      </c>
      <c r="AE16" s="25">
        <v>0.2</v>
      </c>
      <c r="AF16" s="25">
        <v>0.15</v>
      </c>
      <c r="AG16" s="25">
        <v>0.27</v>
      </c>
      <c r="AH16" s="25">
        <v>0.19</v>
      </c>
      <c r="AI16" s="25">
        <v>0.15</v>
      </c>
      <c r="AJ16" s="25">
        <v>0.28000000000000003</v>
      </c>
      <c r="AK16" s="25">
        <v>0.19</v>
      </c>
      <c r="AL16" s="25">
        <v>0.28999999999999998</v>
      </c>
      <c r="AM16" s="25">
        <v>0.28000000000000003</v>
      </c>
      <c r="AN16" s="25">
        <v>0.14000000000000001</v>
      </c>
      <c r="AO16" s="25">
        <v>0.19</v>
      </c>
      <c r="AP16" s="25">
        <v>0.22</v>
      </c>
      <c r="AQ16" s="24">
        <v>0.2</v>
      </c>
      <c r="AR16" s="25">
        <v>0.2</v>
      </c>
      <c r="AS16" s="25">
        <v>0.17</v>
      </c>
      <c r="AT16" s="25">
        <v>0.42</v>
      </c>
      <c r="AU16" s="24">
        <v>0.2</v>
      </c>
      <c r="AV16" s="25">
        <v>0.11</v>
      </c>
      <c r="AW16" s="25">
        <v>0.22</v>
      </c>
      <c r="AX16" s="25">
        <v>0.13</v>
      </c>
      <c r="AY16" s="25">
        <v>0.2</v>
      </c>
      <c r="AZ16" s="25">
        <v>0.12</v>
      </c>
      <c r="BA16" s="25">
        <v>0.14000000000000001</v>
      </c>
      <c r="BB16" s="25">
        <v>0.22</v>
      </c>
      <c r="BC16" s="25">
        <v>0.14000000000000001</v>
      </c>
      <c r="BD16" s="25">
        <v>0.42</v>
      </c>
      <c r="BE16" s="25">
        <v>0.32</v>
      </c>
    </row>
    <row r="18" spans="1:57" x14ac:dyDescent="0.2">
      <c r="A18" s="27" t="s">
        <v>104</v>
      </c>
      <c r="B18" s="36">
        <f t="shared" ref="B18:J18" si="0">IFERROR(SUM(B7,B9)/B5,0)</f>
        <v>0.44151319064211048</v>
      </c>
      <c r="C18" s="36">
        <f t="shared" si="0"/>
        <v>0.5112474437627812</v>
      </c>
      <c r="D18" s="36">
        <f t="shared" si="0"/>
        <v>0.37439379243452958</v>
      </c>
      <c r="E18" s="36">
        <f t="shared" si="0"/>
        <v>0.44151319064211048</v>
      </c>
      <c r="F18" s="36">
        <f t="shared" si="0"/>
        <v>0.27380952380952384</v>
      </c>
      <c r="G18" s="36">
        <f t="shared" si="0"/>
        <v>0.39068825910931176</v>
      </c>
      <c r="H18" s="36">
        <f t="shared" si="0"/>
        <v>0.35810810810810811</v>
      </c>
      <c r="I18" s="36">
        <f t="shared" si="0"/>
        <v>0.46075949367088609</v>
      </c>
      <c r="J18" s="36">
        <f t="shared" si="0"/>
        <v>0.4946236559139785</v>
      </c>
      <c r="K18" s="36">
        <f t="shared" ref="K18:BE18" si="1">IFERROR(SUM(K7,K9)/K5,0)</f>
        <v>0.5292841648590022</v>
      </c>
      <c r="L18" s="36">
        <f t="shared" si="1"/>
        <v>0.44151319064211048</v>
      </c>
      <c r="M18" s="36">
        <f t="shared" si="1"/>
        <v>0.37349397590361444</v>
      </c>
      <c r="N18" s="36">
        <f t="shared" si="1"/>
        <v>0.40990990990990989</v>
      </c>
      <c r="O18" s="36">
        <f t="shared" si="1"/>
        <v>0.40119760479041916</v>
      </c>
      <c r="P18" s="36">
        <f t="shared" si="1"/>
        <v>0.44827586206896552</v>
      </c>
      <c r="Q18" s="36">
        <f t="shared" si="1"/>
        <v>0.47159090909090912</v>
      </c>
      <c r="R18" s="36">
        <f t="shared" si="1"/>
        <v>0.43850267379679142</v>
      </c>
      <c r="S18" s="36">
        <f t="shared" si="1"/>
        <v>0.48275862068965519</v>
      </c>
      <c r="T18" s="36">
        <f t="shared" si="1"/>
        <v>0.46909090909090911</v>
      </c>
      <c r="U18" s="36">
        <f t="shared" si="1"/>
        <v>0.4941860465116279</v>
      </c>
      <c r="V18" s="36">
        <f t="shared" si="1"/>
        <v>0.47422680412371132</v>
      </c>
      <c r="W18" s="36">
        <f t="shared" si="1"/>
        <v>0.39411764705882352</v>
      </c>
      <c r="X18" s="36">
        <f t="shared" si="1"/>
        <v>0.29090909090909089</v>
      </c>
      <c r="Y18" s="36">
        <f t="shared" si="1"/>
        <v>0.44151319064211048</v>
      </c>
      <c r="Z18" s="36">
        <f t="shared" si="1"/>
        <v>0.29090909090909089</v>
      </c>
      <c r="AA18" s="36">
        <f t="shared" si="1"/>
        <v>0.46875</v>
      </c>
      <c r="AB18" s="36">
        <f t="shared" si="1"/>
        <v>0.47368421052631576</v>
      </c>
      <c r="AC18" s="36">
        <f t="shared" si="1"/>
        <v>0.42105263157894735</v>
      </c>
      <c r="AD18" s="36">
        <f t="shared" si="1"/>
        <v>0.46835443037974683</v>
      </c>
      <c r="AE18" s="36">
        <f t="shared" si="1"/>
        <v>0.41772151898734178</v>
      </c>
      <c r="AF18" s="36">
        <f t="shared" si="1"/>
        <v>0.36559139784946237</v>
      </c>
      <c r="AG18" s="36">
        <f t="shared" si="1"/>
        <v>0.34615384615384615</v>
      </c>
      <c r="AH18" s="36">
        <f t="shared" si="1"/>
        <v>0.42553191489361702</v>
      </c>
      <c r="AI18" s="36">
        <f t="shared" si="1"/>
        <v>0.47470817120622566</v>
      </c>
      <c r="AJ18" s="36">
        <f t="shared" si="1"/>
        <v>0.41614906832298137</v>
      </c>
      <c r="AK18" s="36">
        <f t="shared" si="1"/>
        <v>0.40963855421686746</v>
      </c>
      <c r="AL18" s="36">
        <f t="shared" si="1"/>
        <v>0.38271604938271603</v>
      </c>
      <c r="AM18" s="36">
        <f t="shared" si="1"/>
        <v>0.42156862745098039</v>
      </c>
      <c r="AN18" s="36">
        <f t="shared" si="1"/>
        <v>0.57746478873239437</v>
      </c>
      <c r="AO18" s="36">
        <f t="shared" si="1"/>
        <v>0.48717948717948717</v>
      </c>
      <c r="AP18" s="36">
        <f t="shared" si="1"/>
        <v>0.48314606741573035</v>
      </c>
      <c r="AQ18" s="36">
        <f t="shared" si="1"/>
        <v>0.44151319064211048</v>
      </c>
      <c r="AR18" s="36">
        <f t="shared" si="1"/>
        <v>0.22847682119205298</v>
      </c>
      <c r="AS18" s="36">
        <f t="shared" si="1"/>
        <v>0.68574514038876888</v>
      </c>
      <c r="AT18" s="36">
        <f t="shared" si="1"/>
        <v>0.25988700564971751</v>
      </c>
      <c r="AU18" s="36">
        <f t="shared" si="1"/>
        <v>0.4452405322415558</v>
      </c>
      <c r="AV18" s="36">
        <f t="shared" si="1"/>
        <v>0.60380348652931859</v>
      </c>
      <c r="AW18" s="36">
        <f t="shared" si="1"/>
        <v>0.2711864406779661</v>
      </c>
      <c r="AX18" s="36">
        <f t="shared" si="1"/>
        <v>0.24637681159420291</v>
      </c>
      <c r="AY18" s="36">
        <f t="shared" si="1"/>
        <v>0.65608465608465605</v>
      </c>
      <c r="AZ18" s="36">
        <f t="shared" si="1"/>
        <v>0.56716417910447758</v>
      </c>
      <c r="BA18" s="36">
        <f t="shared" si="1"/>
        <v>0.45454545454545453</v>
      </c>
      <c r="BB18" s="36">
        <f t="shared" si="1"/>
        <v>0.18309859154929578</v>
      </c>
      <c r="BC18" s="36">
        <f t="shared" si="1"/>
        <v>0.53846153846153844</v>
      </c>
      <c r="BD18" s="36">
        <f t="shared" si="1"/>
        <v>0.36585365853658536</v>
      </c>
      <c r="BE18" s="36">
        <f t="shared" si="1"/>
        <v>0.37248322147651008</v>
      </c>
    </row>
    <row r="20" spans="1:57" x14ac:dyDescent="0.2">
      <c r="A20" s="27" t="s">
        <v>105</v>
      </c>
      <c r="B20" s="36">
        <f t="shared" ref="B20:J20" si="2">IFERROR(SUM(B11,B13)/B5,0)</f>
        <v>0.3544051767048283</v>
      </c>
      <c r="C20" s="36">
        <f t="shared" si="2"/>
        <v>0.34969325153374231</v>
      </c>
      <c r="D20" s="36">
        <f t="shared" si="2"/>
        <v>0.35887487875848689</v>
      </c>
      <c r="E20" s="36">
        <f t="shared" si="2"/>
        <v>0.3544051767048283</v>
      </c>
      <c r="F20" s="36">
        <f t="shared" si="2"/>
        <v>0.40476190476190477</v>
      </c>
      <c r="G20" s="36">
        <f t="shared" si="2"/>
        <v>0.36032388663967613</v>
      </c>
      <c r="H20" s="36">
        <f t="shared" si="2"/>
        <v>0.38851351351351349</v>
      </c>
      <c r="I20" s="36">
        <f t="shared" si="2"/>
        <v>0.36962025316455699</v>
      </c>
      <c r="J20" s="36">
        <f t="shared" si="2"/>
        <v>0.36559139784946237</v>
      </c>
      <c r="K20" s="36">
        <f t="shared" ref="K20:BE20" si="3">IFERROR(SUM(K11,K13)/K5,0)</f>
        <v>0.29284164859002171</v>
      </c>
      <c r="L20" s="36">
        <f t="shared" si="3"/>
        <v>0.3544051767048283</v>
      </c>
      <c r="M20" s="36">
        <f t="shared" si="3"/>
        <v>0.43373493975903615</v>
      </c>
      <c r="N20" s="36">
        <f t="shared" si="3"/>
        <v>0.33783783783783783</v>
      </c>
      <c r="O20" s="36">
        <f t="shared" si="3"/>
        <v>0.3532934131736527</v>
      </c>
      <c r="P20" s="36">
        <f t="shared" si="3"/>
        <v>0.26896551724137929</v>
      </c>
      <c r="Q20" s="36">
        <f t="shared" si="3"/>
        <v>0.32386363636363635</v>
      </c>
      <c r="R20" s="36">
        <f t="shared" si="3"/>
        <v>0.33155080213903743</v>
      </c>
      <c r="S20" s="36">
        <f t="shared" si="3"/>
        <v>0.37164750957854409</v>
      </c>
      <c r="T20" s="36">
        <f t="shared" si="3"/>
        <v>0.38181818181818183</v>
      </c>
      <c r="U20" s="36">
        <f t="shared" si="3"/>
        <v>0.34883720930232559</v>
      </c>
      <c r="V20" s="36">
        <f t="shared" si="3"/>
        <v>0.29896907216494845</v>
      </c>
      <c r="W20" s="36">
        <f t="shared" si="3"/>
        <v>0.44117647058823528</v>
      </c>
      <c r="X20" s="36">
        <f t="shared" si="3"/>
        <v>0.34545454545454546</v>
      </c>
      <c r="Y20" s="36">
        <f t="shared" si="3"/>
        <v>0.3544051767048283</v>
      </c>
      <c r="Z20" s="36">
        <f t="shared" si="3"/>
        <v>0.34545454545454546</v>
      </c>
      <c r="AA20" s="36">
        <f t="shared" si="3"/>
        <v>0.28645833333333331</v>
      </c>
      <c r="AB20" s="36">
        <f t="shared" si="3"/>
        <v>0.47368421052631576</v>
      </c>
      <c r="AC20" s="36">
        <f t="shared" si="3"/>
        <v>0.42105263157894735</v>
      </c>
      <c r="AD20" s="36">
        <f t="shared" si="3"/>
        <v>0.31645569620253167</v>
      </c>
      <c r="AE20" s="36">
        <f t="shared" si="3"/>
        <v>0.379746835443038</v>
      </c>
      <c r="AF20" s="36">
        <f t="shared" si="3"/>
        <v>0.4838709677419355</v>
      </c>
      <c r="AG20" s="36">
        <f t="shared" si="3"/>
        <v>0.38461538461538464</v>
      </c>
      <c r="AH20" s="36">
        <f t="shared" si="3"/>
        <v>0.37234042553191488</v>
      </c>
      <c r="AI20" s="36">
        <f t="shared" si="3"/>
        <v>0.37354085603112841</v>
      </c>
      <c r="AJ20" s="36">
        <f t="shared" si="3"/>
        <v>0.3105590062111801</v>
      </c>
      <c r="AK20" s="36">
        <f t="shared" si="3"/>
        <v>0.38554216867469882</v>
      </c>
      <c r="AL20" s="36">
        <f t="shared" si="3"/>
        <v>0.33333333333333331</v>
      </c>
      <c r="AM20" s="36">
        <f t="shared" si="3"/>
        <v>0.28431372549019607</v>
      </c>
      <c r="AN20" s="36">
        <f t="shared" si="3"/>
        <v>0.28169014084507044</v>
      </c>
      <c r="AO20" s="36">
        <f t="shared" si="3"/>
        <v>0.30769230769230771</v>
      </c>
      <c r="AP20" s="36">
        <f t="shared" si="3"/>
        <v>0.29213483146067415</v>
      </c>
      <c r="AQ20" s="36">
        <f t="shared" si="3"/>
        <v>0.3544051767048283</v>
      </c>
      <c r="AR20" s="36">
        <f t="shared" si="3"/>
        <v>0.57615894039735094</v>
      </c>
      <c r="AS20" s="36">
        <f t="shared" si="3"/>
        <v>0.14254859611231102</v>
      </c>
      <c r="AT20" s="36">
        <f t="shared" si="3"/>
        <v>0.32768361581920902</v>
      </c>
      <c r="AU20" s="36">
        <f t="shared" si="3"/>
        <v>0.35465711361310132</v>
      </c>
      <c r="AV20" s="36">
        <f t="shared" si="3"/>
        <v>0.28367670364500791</v>
      </c>
      <c r="AW20" s="36">
        <f t="shared" si="3"/>
        <v>0.51331719128329301</v>
      </c>
      <c r="AX20" s="36">
        <f t="shared" si="3"/>
        <v>0.61594202898550721</v>
      </c>
      <c r="AY20" s="36">
        <f t="shared" si="3"/>
        <v>0.14814814814814814</v>
      </c>
      <c r="AZ20" s="36">
        <f t="shared" si="3"/>
        <v>0.31343283582089554</v>
      </c>
      <c r="BA20" s="36">
        <f t="shared" si="3"/>
        <v>0.45454545454545453</v>
      </c>
      <c r="BB20" s="36">
        <f t="shared" si="3"/>
        <v>0.59154929577464788</v>
      </c>
      <c r="BC20" s="36">
        <f t="shared" si="3"/>
        <v>0.30769230769230771</v>
      </c>
      <c r="BD20" s="36">
        <f t="shared" si="3"/>
        <v>0.21951219512195122</v>
      </c>
      <c r="BE20" s="36">
        <f t="shared" si="3"/>
        <v>0.30536912751677853</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
  <sheetViews>
    <sheetView showGridLines="0" workbookViewId="0">
      <pane xSplit="1" ySplit="6" topLeftCell="B7" activePane="bottomRight" state="frozen"/>
      <selection pane="topRight" activeCell="B1" sqref="B1"/>
      <selection pane="bottomLeft" activeCell="A7" sqref="A7"/>
      <selection pane="bottomRight" activeCell="B9" sqref="B9"/>
    </sheetView>
  </sheetViews>
  <sheetFormatPr defaultColWidth="7.875" defaultRowHeight="12" x14ac:dyDescent="0.2"/>
  <cols>
    <col min="1" max="1" width="40.625" style="38" customWidth="1"/>
    <col min="2" max="57" width="10.625" style="37" customWidth="1"/>
    <col min="58" max="16384" width="7.875" style="37"/>
  </cols>
  <sheetData>
    <row r="1" spans="1:57" x14ac:dyDescent="0.2">
      <c r="A1" s="59"/>
      <c r="B1" s="58" t="s">
        <v>32</v>
      </c>
      <c r="C1" s="58"/>
      <c r="D1" s="58"/>
      <c r="E1" s="58" t="s">
        <v>33</v>
      </c>
      <c r="F1" s="58"/>
      <c r="G1" s="58"/>
      <c r="H1" s="58"/>
      <c r="I1" s="58"/>
      <c r="J1" s="58"/>
      <c r="K1" s="58"/>
      <c r="L1" s="58" t="s">
        <v>34</v>
      </c>
      <c r="M1" s="58"/>
      <c r="N1" s="58"/>
      <c r="O1" s="58"/>
      <c r="P1" s="58"/>
      <c r="Q1" s="58"/>
      <c r="R1" s="58"/>
      <c r="S1" s="58"/>
      <c r="T1" s="58"/>
      <c r="U1" s="58"/>
      <c r="V1" s="58"/>
      <c r="W1" s="58"/>
      <c r="X1" s="58"/>
      <c r="Y1" s="58" t="s">
        <v>35</v>
      </c>
      <c r="Z1" s="58"/>
      <c r="AA1" s="58"/>
      <c r="AB1" s="58"/>
      <c r="AC1" s="58"/>
      <c r="AD1" s="58"/>
      <c r="AE1" s="58"/>
      <c r="AF1" s="58"/>
      <c r="AG1" s="58"/>
      <c r="AH1" s="58"/>
      <c r="AI1" s="58"/>
      <c r="AJ1" s="58"/>
      <c r="AK1" s="58"/>
      <c r="AL1" s="58"/>
      <c r="AM1" s="58"/>
      <c r="AN1" s="58"/>
      <c r="AO1" s="58"/>
      <c r="AP1" s="58"/>
      <c r="AQ1" s="58" t="s">
        <v>36</v>
      </c>
      <c r="AR1" s="58"/>
      <c r="AS1" s="58"/>
      <c r="AT1" s="58"/>
      <c r="AU1" s="58" t="s">
        <v>37</v>
      </c>
      <c r="AV1" s="58"/>
      <c r="AW1" s="58"/>
      <c r="AX1" s="58"/>
      <c r="AY1" s="58"/>
      <c r="AZ1" s="58"/>
      <c r="BA1" s="58"/>
      <c r="BB1" s="58"/>
      <c r="BC1" s="58"/>
      <c r="BD1" s="58"/>
      <c r="BE1" s="58"/>
    </row>
    <row r="2" spans="1:57" ht="36" x14ac:dyDescent="0.2">
      <c r="A2" s="59"/>
      <c r="B2" s="45" t="s">
        <v>38</v>
      </c>
      <c r="C2" s="44" t="s">
        <v>39</v>
      </c>
      <c r="D2" s="44" t="s">
        <v>40</v>
      </c>
      <c r="E2" s="45" t="s">
        <v>38</v>
      </c>
      <c r="F2" s="44" t="s">
        <v>41</v>
      </c>
      <c r="G2" s="44" t="s">
        <v>42</v>
      </c>
      <c r="H2" s="44" t="s">
        <v>43</v>
      </c>
      <c r="I2" s="44" t="s">
        <v>44</v>
      </c>
      <c r="J2" s="44" t="s">
        <v>45</v>
      </c>
      <c r="K2" s="44" t="s">
        <v>46</v>
      </c>
      <c r="L2" s="45" t="s">
        <v>38</v>
      </c>
      <c r="M2" s="44" t="s">
        <v>47</v>
      </c>
      <c r="N2" s="44" t="s">
        <v>48</v>
      </c>
      <c r="O2" s="44" t="s">
        <v>49</v>
      </c>
      <c r="P2" s="44" t="s">
        <v>50</v>
      </c>
      <c r="Q2" s="44" t="s">
        <v>51</v>
      </c>
      <c r="R2" s="44" t="s">
        <v>52</v>
      </c>
      <c r="S2" s="44" t="s">
        <v>53</v>
      </c>
      <c r="T2" s="44" t="s">
        <v>54</v>
      </c>
      <c r="U2" s="44" t="s">
        <v>55</v>
      </c>
      <c r="V2" s="44" t="s">
        <v>56</v>
      </c>
      <c r="W2" s="44" t="s">
        <v>57</v>
      </c>
      <c r="X2" s="44" t="s">
        <v>58</v>
      </c>
      <c r="Y2" s="45" t="s">
        <v>38</v>
      </c>
      <c r="Z2" s="44" t="s">
        <v>59</v>
      </c>
      <c r="AA2" s="44" t="s">
        <v>60</v>
      </c>
      <c r="AB2" s="44" t="s">
        <v>61</v>
      </c>
      <c r="AC2" s="44" t="s">
        <v>62</v>
      </c>
      <c r="AD2" s="44" t="s">
        <v>63</v>
      </c>
      <c r="AE2" s="44" t="s">
        <v>64</v>
      </c>
      <c r="AF2" s="44" t="s">
        <v>65</v>
      </c>
      <c r="AG2" s="44" t="s">
        <v>66</v>
      </c>
      <c r="AH2" s="44" t="s">
        <v>67</v>
      </c>
      <c r="AI2" s="44" t="s">
        <v>53</v>
      </c>
      <c r="AJ2" s="44" t="s">
        <v>68</v>
      </c>
      <c r="AK2" s="44" t="s">
        <v>69</v>
      </c>
      <c r="AL2" s="44" t="s">
        <v>70</v>
      </c>
      <c r="AM2" s="44" t="s">
        <v>71</v>
      </c>
      <c r="AN2" s="44" t="s">
        <v>72</v>
      </c>
      <c r="AO2" s="44" t="s">
        <v>73</v>
      </c>
      <c r="AP2" s="44" t="s">
        <v>74</v>
      </c>
      <c r="AQ2" s="45" t="s">
        <v>38</v>
      </c>
      <c r="AR2" s="44" t="s">
        <v>75</v>
      </c>
      <c r="AS2" s="44" t="s">
        <v>76</v>
      </c>
      <c r="AT2" s="44" t="s">
        <v>77</v>
      </c>
      <c r="AU2" s="45" t="s">
        <v>38</v>
      </c>
      <c r="AV2" s="44" t="s">
        <v>78</v>
      </c>
      <c r="AW2" s="44" t="s">
        <v>79</v>
      </c>
      <c r="AX2" s="44" t="s">
        <v>80</v>
      </c>
      <c r="AY2" s="44" t="s">
        <v>81</v>
      </c>
      <c r="AZ2" s="44" t="s">
        <v>82</v>
      </c>
      <c r="BA2" s="44" t="s">
        <v>83</v>
      </c>
      <c r="BB2" s="44" t="s">
        <v>84</v>
      </c>
      <c r="BC2" s="44" t="s">
        <v>85</v>
      </c>
      <c r="BD2" s="44" t="s">
        <v>86</v>
      </c>
      <c r="BE2" s="44" t="s">
        <v>87</v>
      </c>
    </row>
    <row r="3" spans="1:57" x14ac:dyDescent="0.2">
      <c r="A3" s="60" t="s">
        <v>113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row>
    <row r="4" spans="1:57" ht="108" x14ac:dyDescent="0.2">
      <c r="A4" s="43" t="s">
        <v>112</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row>
    <row r="5" spans="1:57" x14ac:dyDescent="0.2">
      <c r="A5" s="56" t="s">
        <v>88</v>
      </c>
      <c r="B5" s="41">
        <v>2009</v>
      </c>
      <c r="C5" s="41">
        <v>978</v>
      </c>
      <c r="D5" s="41">
        <v>1031</v>
      </c>
      <c r="E5" s="41">
        <v>2009</v>
      </c>
      <c r="F5" s="41">
        <v>84</v>
      </c>
      <c r="G5" s="41">
        <v>494</v>
      </c>
      <c r="H5" s="41">
        <v>296</v>
      </c>
      <c r="I5" s="41">
        <v>395</v>
      </c>
      <c r="J5" s="41">
        <v>279</v>
      </c>
      <c r="K5" s="41">
        <v>461</v>
      </c>
      <c r="L5" s="41">
        <v>2009</v>
      </c>
      <c r="M5" s="41">
        <v>83</v>
      </c>
      <c r="N5" s="41">
        <v>222</v>
      </c>
      <c r="O5" s="41">
        <v>167</v>
      </c>
      <c r="P5" s="41">
        <v>145</v>
      </c>
      <c r="Q5" s="41">
        <v>176</v>
      </c>
      <c r="R5" s="41">
        <v>187</v>
      </c>
      <c r="S5" s="41">
        <v>261</v>
      </c>
      <c r="T5" s="41">
        <v>275</v>
      </c>
      <c r="U5" s="41">
        <v>172</v>
      </c>
      <c r="V5" s="41">
        <v>97</v>
      </c>
      <c r="W5" s="41">
        <v>170</v>
      </c>
      <c r="X5" s="41">
        <v>55</v>
      </c>
      <c r="Y5" s="41">
        <v>2009</v>
      </c>
      <c r="Z5" s="41">
        <v>55</v>
      </c>
      <c r="AA5" s="41">
        <v>192</v>
      </c>
      <c r="AB5" s="41">
        <v>57</v>
      </c>
      <c r="AC5" s="41">
        <v>76</v>
      </c>
      <c r="AD5" s="41">
        <v>79</v>
      </c>
      <c r="AE5" s="41">
        <v>79</v>
      </c>
      <c r="AF5" s="41">
        <v>93</v>
      </c>
      <c r="AG5" s="41">
        <v>104</v>
      </c>
      <c r="AH5" s="41">
        <v>94</v>
      </c>
      <c r="AI5" s="41">
        <v>514</v>
      </c>
      <c r="AJ5" s="41">
        <v>161</v>
      </c>
      <c r="AK5" s="41">
        <v>83</v>
      </c>
      <c r="AL5" s="41">
        <v>81</v>
      </c>
      <c r="AM5" s="41">
        <v>102</v>
      </c>
      <c r="AN5" s="41">
        <v>71</v>
      </c>
      <c r="AO5" s="41">
        <v>78</v>
      </c>
      <c r="AP5" s="41">
        <v>89</v>
      </c>
      <c r="AQ5" s="41">
        <v>2009</v>
      </c>
      <c r="AR5" s="41">
        <v>906</v>
      </c>
      <c r="AS5" s="41">
        <v>926</v>
      </c>
      <c r="AT5" s="41">
        <v>177</v>
      </c>
      <c r="AU5" s="41">
        <v>1954</v>
      </c>
      <c r="AV5" s="41">
        <v>631</v>
      </c>
      <c r="AW5" s="41">
        <v>413</v>
      </c>
      <c r="AX5" s="41">
        <v>138</v>
      </c>
      <c r="AY5" s="41">
        <v>189</v>
      </c>
      <c r="AZ5" s="41">
        <v>67</v>
      </c>
      <c r="BA5" s="41">
        <v>11</v>
      </c>
      <c r="BB5" s="41">
        <v>71</v>
      </c>
      <c r="BC5" s="41">
        <v>13</v>
      </c>
      <c r="BD5" s="41">
        <v>123</v>
      </c>
      <c r="BE5" s="41">
        <v>298</v>
      </c>
    </row>
    <row r="6" spans="1:57" x14ac:dyDescent="0.2">
      <c r="A6" s="57"/>
      <c r="B6" s="40">
        <v>1</v>
      </c>
      <c r="C6" s="40">
        <v>1</v>
      </c>
      <c r="D6" s="40">
        <v>1</v>
      </c>
      <c r="E6" s="40">
        <v>1</v>
      </c>
      <c r="F6" s="40">
        <v>1</v>
      </c>
      <c r="G6" s="40">
        <v>1</v>
      </c>
      <c r="H6" s="40">
        <v>1</v>
      </c>
      <c r="I6" s="40">
        <v>1</v>
      </c>
      <c r="J6" s="40">
        <v>1</v>
      </c>
      <c r="K6" s="40">
        <v>1</v>
      </c>
      <c r="L6" s="40">
        <v>1</v>
      </c>
      <c r="M6" s="40">
        <v>1</v>
      </c>
      <c r="N6" s="40">
        <v>1</v>
      </c>
      <c r="O6" s="40">
        <v>1</v>
      </c>
      <c r="P6" s="40">
        <v>1</v>
      </c>
      <c r="Q6" s="40">
        <v>1</v>
      </c>
      <c r="R6" s="40">
        <v>1</v>
      </c>
      <c r="S6" s="40">
        <v>1</v>
      </c>
      <c r="T6" s="40">
        <v>1</v>
      </c>
      <c r="U6" s="40">
        <v>1</v>
      </c>
      <c r="V6" s="40">
        <v>1</v>
      </c>
      <c r="W6" s="40">
        <v>1</v>
      </c>
      <c r="X6" s="40">
        <v>1</v>
      </c>
      <c r="Y6" s="40">
        <v>1</v>
      </c>
      <c r="Z6" s="40">
        <v>1</v>
      </c>
      <c r="AA6" s="40">
        <v>1</v>
      </c>
      <c r="AB6" s="40">
        <v>1</v>
      </c>
      <c r="AC6" s="40">
        <v>1</v>
      </c>
      <c r="AD6" s="40">
        <v>1</v>
      </c>
      <c r="AE6" s="40">
        <v>1</v>
      </c>
      <c r="AF6" s="40">
        <v>1</v>
      </c>
      <c r="AG6" s="40">
        <v>1</v>
      </c>
      <c r="AH6" s="40">
        <v>1</v>
      </c>
      <c r="AI6" s="40">
        <v>1</v>
      </c>
      <c r="AJ6" s="40">
        <v>1</v>
      </c>
      <c r="AK6" s="40">
        <v>1</v>
      </c>
      <c r="AL6" s="40">
        <v>1</v>
      </c>
      <c r="AM6" s="40">
        <v>1</v>
      </c>
      <c r="AN6" s="40">
        <v>1</v>
      </c>
      <c r="AO6" s="40">
        <v>1</v>
      </c>
      <c r="AP6" s="40">
        <v>1</v>
      </c>
      <c r="AQ6" s="40">
        <v>1</v>
      </c>
      <c r="AR6" s="40">
        <v>1</v>
      </c>
      <c r="AS6" s="40">
        <v>1</v>
      </c>
      <c r="AT6" s="40">
        <v>1</v>
      </c>
      <c r="AU6" s="40">
        <v>1</v>
      </c>
      <c r="AV6" s="40">
        <v>1</v>
      </c>
      <c r="AW6" s="40">
        <v>1</v>
      </c>
      <c r="AX6" s="40">
        <v>1</v>
      </c>
      <c r="AY6" s="40">
        <v>1</v>
      </c>
      <c r="AZ6" s="40">
        <v>1</v>
      </c>
      <c r="BA6" s="40">
        <v>1</v>
      </c>
      <c r="BB6" s="40">
        <v>1</v>
      </c>
      <c r="BC6" s="40">
        <v>1</v>
      </c>
      <c r="BD6" s="40">
        <v>1</v>
      </c>
      <c r="BE6" s="40">
        <v>1</v>
      </c>
    </row>
    <row r="7" spans="1:57" ht="33.200000000000003" customHeight="1" x14ac:dyDescent="0.2">
      <c r="A7" s="57" t="s">
        <v>111</v>
      </c>
      <c r="B7" s="41">
        <v>939</v>
      </c>
      <c r="C7" s="41">
        <v>464</v>
      </c>
      <c r="D7" s="41">
        <v>475</v>
      </c>
      <c r="E7" s="41">
        <v>939</v>
      </c>
      <c r="F7" s="41">
        <v>47</v>
      </c>
      <c r="G7" s="41">
        <v>209</v>
      </c>
      <c r="H7" s="41">
        <v>151</v>
      </c>
      <c r="I7" s="41">
        <v>192</v>
      </c>
      <c r="J7" s="41">
        <v>153</v>
      </c>
      <c r="K7" s="41">
        <v>188</v>
      </c>
      <c r="L7" s="41">
        <v>939</v>
      </c>
      <c r="M7" s="41">
        <v>40</v>
      </c>
      <c r="N7" s="41">
        <v>107</v>
      </c>
      <c r="O7" s="41">
        <v>88</v>
      </c>
      <c r="P7" s="41">
        <v>66</v>
      </c>
      <c r="Q7" s="41">
        <v>77</v>
      </c>
      <c r="R7" s="41">
        <v>84</v>
      </c>
      <c r="S7" s="41">
        <v>97</v>
      </c>
      <c r="T7" s="41">
        <v>135</v>
      </c>
      <c r="U7" s="41">
        <v>85</v>
      </c>
      <c r="V7" s="41">
        <v>38</v>
      </c>
      <c r="W7" s="41">
        <v>91</v>
      </c>
      <c r="X7" s="41">
        <v>31</v>
      </c>
      <c r="Y7" s="41">
        <v>939</v>
      </c>
      <c r="Z7" s="41">
        <v>31</v>
      </c>
      <c r="AA7" s="41">
        <v>77</v>
      </c>
      <c r="AB7" s="41">
        <v>38</v>
      </c>
      <c r="AC7" s="41">
        <v>42</v>
      </c>
      <c r="AD7" s="41">
        <v>33</v>
      </c>
      <c r="AE7" s="41">
        <v>46</v>
      </c>
      <c r="AF7" s="41">
        <v>45</v>
      </c>
      <c r="AG7" s="41">
        <v>50</v>
      </c>
      <c r="AH7" s="41">
        <v>50</v>
      </c>
      <c r="AI7" s="41">
        <v>208</v>
      </c>
      <c r="AJ7" s="41">
        <v>72</v>
      </c>
      <c r="AK7" s="41">
        <v>39</v>
      </c>
      <c r="AL7" s="41">
        <v>35</v>
      </c>
      <c r="AM7" s="41">
        <v>53</v>
      </c>
      <c r="AN7" s="41">
        <v>33</v>
      </c>
      <c r="AO7" s="41">
        <v>44</v>
      </c>
      <c r="AP7" s="41">
        <v>43</v>
      </c>
      <c r="AQ7" s="41">
        <v>939</v>
      </c>
      <c r="AR7" s="41">
        <v>586</v>
      </c>
      <c r="AS7" s="41">
        <v>280</v>
      </c>
      <c r="AT7" s="41">
        <v>73</v>
      </c>
      <c r="AU7" s="41">
        <v>908</v>
      </c>
      <c r="AV7" s="41">
        <v>245</v>
      </c>
      <c r="AW7" s="41">
        <v>247</v>
      </c>
      <c r="AX7" s="41">
        <v>87</v>
      </c>
      <c r="AY7" s="41">
        <v>39</v>
      </c>
      <c r="AZ7" s="41">
        <v>43</v>
      </c>
      <c r="BA7" s="41">
        <v>8</v>
      </c>
      <c r="BB7" s="41">
        <v>49</v>
      </c>
      <c r="BC7" s="41">
        <v>7</v>
      </c>
      <c r="BD7" s="41">
        <v>43</v>
      </c>
      <c r="BE7" s="41">
        <v>141</v>
      </c>
    </row>
    <row r="8" spans="1:57" x14ac:dyDescent="0.2">
      <c r="A8" s="57"/>
      <c r="B8" s="40">
        <v>0.47</v>
      </c>
      <c r="C8" s="39">
        <v>0.47</v>
      </c>
      <c r="D8" s="39">
        <v>0.46</v>
      </c>
      <c r="E8" s="40">
        <v>0.47</v>
      </c>
      <c r="F8" s="39">
        <v>0.56000000000000005</v>
      </c>
      <c r="G8" s="39">
        <v>0.42</v>
      </c>
      <c r="H8" s="39">
        <v>0.51</v>
      </c>
      <c r="I8" s="39">
        <v>0.49</v>
      </c>
      <c r="J8" s="39">
        <v>0.55000000000000004</v>
      </c>
      <c r="K8" s="39">
        <v>0.41</v>
      </c>
      <c r="L8" s="40">
        <v>0.47</v>
      </c>
      <c r="M8" s="39">
        <v>0.48</v>
      </c>
      <c r="N8" s="39">
        <v>0.48</v>
      </c>
      <c r="O8" s="39">
        <v>0.53</v>
      </c>
      <c r="P8" s="39">
        <v>0.46</v>
      </c>
      <c r="Q8" s="39">
        <v>0.44</v>
      </c>
      <c r="R8" s="39">
        <v>0.45</v>
      </c>
      <c r="S8" s="39">
        <v>0.37</v>
      </c>
      <c r="T8" s="39">
        <v>0.49</v>
      </c>
      <c r="U8" s="39">
        <v>0.5</v>
      </c>
      <c r="V8" s="39">
        <v>0.39</v>
      </c>
      <c r="W8" s="39">
        <v>0.53</v>
      </c>
      <c r="X8" s="39">
        <v>0.56000000000000005</v>
      </c>
      <c r="Y8" s="40">
        <v>0.47</v>
      </c>
      <c r="Z8" s="39">
        <v>0.56000000000000005</v>
      </c>
      <c r="AA8" s="39">
        <v>0.4</v>
      </c>
      <c r="AB8" s="39">
        <v>0.67</v>
      </c>
      <c r="AC8" s="39">
        <v>0.55000000000000004</v>
      </c>
      <c r="AD8" s="39">
        <v>0.41</v>
      </c>
      <c r="AE8" s="39">
        <v>0.57999999999999996</v>
      </c>
      <c r="AF8" s="39">
        <v>0.49</v>
      </c>
      <c r="AG8" s="39">
        <v>0.48</v>
      </c>
      <c r="AH8" s="39">
        <v>0.53</v>
      </c>
      <c r="AI8" s="39">
        <v>0.4</v>
      </c>
      <c r="AJ8" s="39">
        <v>0.45</v>
      </c>
      <c r="AK8" s="39">
        <v>0.47</v>
      </c>
      <c r="AL8" s="39">
        <v>0.43</v>
      </c>
      <c r="AM8" s="39">
        <v>0.52</v>
      </c>
      <c r="AN8" s="39">
        <v>0.47</v>
      </c>
      <c r="AO8" s="39">
        <v>0.56999999999999995</v>
      </c>
      <c r="AP8" s="39">
        <v>0.48</v>
      </c>
      <c r="AQ8" s="40">
        <v>0.47</v>
      </c>
      <c r="AR8" s="39">
        <v>0.65</v>
      </c>
      <c r="AS8" s="39">
        <v>0.3</v>
      </c>
      <c r="AT8" s="39">
        <v>0.41</v>
      </c>
      <c r="AU8" s="40">
        <v>0.46</v>
      </c>
      <c r="AV8" s="39">
        <v>0.39</v>
      </c>
      <c r="AW8" s="39">
        <v>0.6</v>
      </c>
      <c r="AX8" s="39">
        <v>0.63</v>
      </c>
      <c r="AY8" s="39">
        <v>0.2</v>
      </c>
      <c r="AZ8" s="39">
        <v>0.65</v>
      </c>
      <c r="BA8" s="39">
        <v>0.75</v>
      </c>
      <c r="BB8" s="39">
        <v>0.69</v>
      </c>
      <c r="BC8" s="39">
        <v>0.51</v>
      </c>
      <c r="BD8" s="39">
        <v>0.35</v>
      </c>
      <c r="BE8" s="39">
        <v>0.47</v>
      </c>
    </row>
    <row r="9" spans="1:57" ht="12" customHeight="1" x14ac:dyDescent="0.2">
      <c r="A9" s="57" t="s">
        <v>110</v>
      </c>
      <c r="B9" s="41">
        <v>304</v>
      </c>
      <c r="C9" s="41">
        <v>139</v>
      </c>
      <c r="D9" s="41">
        <v>165</v>
      </c>
      <c r="E9" s="41">
        <v>304</v>
      </c>
      <c r="F9" s="41">
        <v>7</v>
      </c>
      <c r="G9" s="41">
        <v>70</v>
      </c>
      <c r="H9" s="41">
        <v>41</v>
      </c>
      <c r="I9" s="41">
        <v>66</v>
      </c>
      <c r="J9" s="41">
        <v>39</v>
      </c>
      <c r="K9" s="41">
        <v>80</v>
      </c>
      <c r="L9" s="41">
        <v>304</v>
      </c>
      <c r="M9" s="41">
        <v>10</v>
      </c>
      <c r="N9" s="41">
        <v>25</v>
      </c>
      <c r="O9" s="41">
        <v>27</v>
      </c>
      <c r="P9" s="41">
        <v>13</v>
      </c>
      <c r="Q9" s="41">
        <v>35</v>
      </c>
      <c r="R9" s="41">
        <v>37</v>
      </c>
      <c r="S9" s="41">
        <v>36</v>
      </c>
      <c r="T9" s="41">
        <v>46</v>
      </c>
      <c r="U9" s="41">
        <v>27</v>
      </c>
      <c r="V9" s="41">
        <v>16</v>
      </c>
      <c r="W9" s="41">
        <v>24</v>
      </c>
      <c r="X9" s="41">
        <v>7</v>
      </c>
      <c r="Y9" s="41">
        <v>304</v>
      </c>
      <c r="Z9" s="41">
        <v>7</v>
      </c>
      <c r="AA9" s="41">
        <v>35</v>
      </c>
      <c r="AB9" s="41">
        <v>8</v>
      </c>
      <c r="AC9" s="41">
        <v>10</v>
      </c>
      <c r="AD9" s="41">
        <v>16</v>
      </c>
      <c r="AE9" s="41">
        <v>6</v>
      </c>
      <c r="AF9" s="41">
        <v>19</v>
      </c>
      <c r="AG9" s="41">
        <v>23</v>
      </c>
      <c r="AH9" s="41">
        <v>8</v>
      </c>
      <c r="AI9" s="41">
        <v>88</v>
      </c>
      <c r="AJ9" s="41">
        <v>17</v>
      </c>
      <c r="AK9" s="41">
        <v>13</v>
      </c>
      <c r="AL9" s="41">
        <v>13</v>
      </c>
      <c r="AM9" s="41">
        <v>8</v>
      </c>
      <c r="AN9" s="41">
        <v>14</v>
      </c>
      <c r="AO9" s="41">
        <v>7</v>
      </c>
      <c r="AP9" s="41">
        <v>14</v>
      </c>
      <c r="AQ9" s="41">
        <v>304</v>
      </c>
      <c r="AR9" s="41">
        <v>82</v>
      </c>
      <c r="AS9" s="41">
        <v>197</v>
      </c>
      <c r="AT9" s="41">
        <v>25</v>
      </c>
      <c r="AU9" s="41">
        <v>297</v>
      </c>
      <c r="AV9" s="41">
        <v>94</v>
      </c>
      <c r="AW9" s="41">
        <v>58</v>
      </c>
      <c r="AX9" s="41">
        <v>21</v>
      </c>
      <c r="AY9" s="41">
        <v>44</v>
      </c>
      <c r="AZ9" s="41">
        <v>10</v>
      </c>
      <c r="BA9" s="41">
        <v>0</v>
      </c>
      <c r="BB9" s="41">
        <v>7</v>
      </c>
      <c r="BC9" s="41">
        <v>2</v>
      </c>
      <c r="BD9" s="41">
        <v>15</v>
      </c>
      <c r="BE9" s="41">
        <v>46</v>
      </c>
    </row>
    <row r="10" spans="1:57" x14ac:dyDescent="0.2">
      <c r="A10" s="57"/>
      <c r="B10" s="40">
        <v>0.15</v>
      </c>
      <c r="C10" s="39">
        <v>0.14000000000000001</v>
      </c>
      <c r="D10" s="39">
        <v>0.16</v>
      </c>
      <c r="E10" s="40">
        <v>0.15</v>
      </c>
      <c r="F10" s="39">
        <v>0.09</v>
      </c>
      <c r="G10" s="39">
        <v>0.14000000000000001</v>
      </c>
      <c r="H10" s="39">
        <v>0.14000000000000001</v>
      </c>
      <c r="I10" s="39">
        <v>0.17</v>
      </c>
      <c r="J10" s="39">
        <v>0.14000000000000001</v>
      </c>
      <c r="K10" s="39">
        <v>0.17</v>
      </c>
      <c r="L10" s="40">
        <v>0.15</v>
      </c>
      <c r="M10" s="39">
        <v>0.12</v>
      </c>
      <c r="N10" s="39">
        <v>0.11</v>
      </c>
      <c r="O10" s="39">
        <v>0.16</v>
      </c>
      <c r="P10" s="39">
        <v>0.09</v>
      </c>
      <c r="Q10" s="39">
        <v>0.2</v>
      </c>
      <c r="R10" s="39">
        <v>0.2</v>
      </c>
      <c r="S10" s="39">
        <v>0.14000000000000001</v>
      </c>
      <c r="T10" s="39">
        <v>0.17</v>
      </c>
      <c r="U10" s="39">
        <v>0.16</v>
      </c>
      <c r="V10" s="39">
        <v>0.17</v>
      </c>
      <c r="W10" s="39">
        <v>0.14000000000000001</v>
      </c>
      <c r="X10" s="39">
        <v>0.12</v>
      </c>
      <c r="Y10" s="40">
        <v>0.15</v>
      </c>
      <c r="Z10" s="39">
        <v>0.12</v>
      </c>
      <c r="AA10" s="39">
        <v>0.18</v>
      </c>
      <c r="AB10" s="39">
        <v>0.14000000000000001</v>
      </c>
      <c r="AC10" s="39">
        <v>0.13</v>
      </c>
      <c r="AD10" s="39">
        <v>0.2</v>
      </c>
      <c r="AE10" s="39">
        <v>7.0000000000000007E-2</v>
      </c>
      <c r="AF10" s="39">
        <v>0.2</v>
      </c>
      <c r="AG10" s="39">
        <v>0.22</v>
      </c>
      <c r="AH10" s="39">
        <v>0.08</v>
      </c>
      <c r="AI10" s="39">
        <v>0.17</v>
      </c>
      <c r="AJ10" s="39">
        <v>0.11</v>
      </c>
      <c r="AK10" s="39">
        <v>0.16</v>
      </c>
      <c r="AL10" s="39">
        <v>0.16</v>
      </c>
      <c r="AM10" s="39">
        <v>0.08</v>
      </c>
      <c r="AN10" s="39">
        <v>0.2</v>
      </c>
      <c r="AO10" s="39">
        <v>0.09</v>
      </c>
      <c r="AP10" s="39">
        <v>0.15</v>
      </c>
      <c r="AQ10" s="40">
        <v>0.15</v>
      </c>
      <c r="AR10" s="39">
        <v>0.09</v>
      </c>
      <c r="AS10" s="39">
        <v>0.21</v>
      </c>
      <c r="AT10" s="39">
        <v>0.14000000000000001</v>
      </c>
      <c r="AU10" s="40">
        <v>0.15</v>
      </c>
      <c r="AV10" s="39">
        <v>0.15</v>
      </c>
      <c r="AW10" s="39">
        <v>0.14000000000000001</v>
      </c>
      <c r="AX10" s="39">
        <v>0.15</v>
      </c>
      <c r="AY10" s="39">
        <v>0.23</v>
      </c>
      <c r="AZ10" s="39">
        <v>0.14000000000000001</v>
      </c>
      <c r="BA10" s="39">
        <v>0</v>
      </c>
      <c r="BB10" s="39">
        <v>0.09</v>
      </c>
      <c r="BC10" s="39">
        <v>0.17</v>
      </c>
      <c r="BD10" s="39">
        <v>0.12</v>
      </c>
      <c r="BE10" s="39">
        <v>0.15</v>
      </c>
    </row>
    <row r="11" spans="1:57" ht="34.9" customHeight="1" x14ac:dyDescent="0.2">
      <c r="A11" s="57" t="s">
        <v>109</v>
      </c>
      <c r="B11" s="41">
        <v>242</v>
      </c>
      <c r="C11" s="41">
        <v>156</v>
      </c>
      <c r="D11" s="41">
        <v>86</v>
      </c>
      <c r="E11" s="41">
        <v>242</v>
      </c>
      <c r="F11" s="41">
        <v>8</v>
      </c>
      <c r="G11" s="41">
        <v>82</v>
      </c>
      <c r="H11" s="41">
        <v>30</v>
      </c>
      <c r="I11" s="41">
        <v>42</v>
      </c>
      <c r="J11" s="41">
        <v>25</v>
      </c>
      <c r="K11" s="41">
        <v>54</v>
      </c>
      <c r="L11" s="41">
        <v>242</v>
      </c>
      <c r="M11" s="41">
        <v>11</v>
      </c>
      <c r="N11" s="41">
        <v>33</v>
      </c>
      <c r="O11" s="41">
        <v>8</v>
      </c>
      <c r="P11" s="41">
        <v>17</v>
      </c>
      <c r="Q11" s="41">
        <v>15</v>
      </c>
      <c r="R11" s="41">
        <v>15</v>
      </c>
      <c r="S11" s="41">
        <v>69</v>
      </c>
      <c r="T11" s="41">
        <v>23</v>
      </c>
      <c r="U11" s="41">
        <v>10</v>
      </c>
      <c r="V11" s="41">
        <v>15</v>
      </c>
      <c r="W11" s="41">
        <v>21</v>
      </c>
      <c r="X11" s="41">
        <v>3</v>
      </c>
      <c r="Y11" s="41">
        <v>242</v>
      </c>
      <c r="Z11" s="41">
        <v>3</v>
      </c>
      <c r="AA11" s="41">
        <v>15</v>
      </c>
      <c r="AB11" s="41">
        <v>2</v>
      </c>
      <c r="AC11" s="41">
        <v>6</v>
      </c>
      <c r="AD11" s="41">
        <v>11</v>
      </c>
      <c r="AE11" s="41">
        <v>13</v>
      </c>
      <c r="AF11" s="41">
        <v>8</v>
      </c>
      <c r="AG11" s="41">
        <v>3</v>
      </c>
      <c r="AH11" s="41">
        <v>16</v>
      </c>
      <c r="AI11" s="41">
        <v>91</v>
      </c>
      <c r="AJ11" s="41">
        <v>25</v>
      </c>
      <c r="AK11" s="41">
        <v>10</v>
      </c>
      <c r="AL11" s="41">
        <v>10</v>
      </c>
      <c r="AM11" s="41">
        <v>10</v>
      </c>
      <c r="AN11" s="41">
        <v>3</v>
      </c>
      <c r="AO11" s="41">
        <v>8</v>
      </c>
      <c r="AP11" s="41">
        <v>7</v>
      </c>
      <c r="AQ11" s="41">
        <v>242</v>
      </c>
      <c r="AR11" s="41">
        <v>98</v>
      </c>
      <c r="AS11" s="41">
        <v>134</v>
      </c>
      <c r="AT11" s="41">
        <v>10</v>
      </c>
      <c r="AU11" s="41">
        <v>239</v>
      </c>
      <c r="AV11" s="41">
        <v>111</v>
      </c>
      <c r="AW11" s="41">
        <v>40</v>
      </c>
      <c r="AX11" s="41">
        <v>13</v>
      </c>
      <c r="AY11" s="41">
        <v>25</v>
      </c>
      <c r="AZ11" s="41">
        <v>5</v>
      </c>
      <c r="BA11" s="41">
        <v>0</v>
      </c>
      <c r="BB11" s="41">
        <v>4</v>
      </c>
      <c r="BC11" s="41">
        <v>1</v>
      </c>
      <c r="BD11" s="41">
        <v>15</v>
      </c>
      <c r="BE11" s="41">
        <v>25</v>
      </c>
    </row>
    <row r="12" spans="1:57" x14ac:dyDescent="0.2">
      <c r="A12" s="57"/>
      <c r="B12" s="40">
        <v>0.12</v>
      </c>
      <c r="C12" s="39">
        <v>0.16</v>
      </c>
      <c r="D12" s="39">
        <v>0.08</v>
      </c>
      <c r="E12" s="40">
        <v>0.12</v>
      </c>
      <c r="F12" s="39">
        <v>0.1</v>
      </c>
      <c r="G12" s="39">
        <v>0.17</v>
      </c>
      <c r="H12" s="39">
        <v>0.1</v>
      </c>
      <c r="I12" s="39">
        <v>0.11</v>
      </c>
      <c r="J12" s="39">
        <v>0.09</v>
      </c>
      <c r="K12" s="39">
        <v>0.12</v>
      </c>
      <c r="L12" s="40">
        <v>0.12</v>
      </c>
      <c r="M12" s="39">
        <v>0.14000000000000001</v>
      </c>
      <c r="N12" s="39">
        <v>0.15</v>
      </c>
      <c r="O12" s="39">
        <v>0.05</v>
      </c>
      <c r="P12" s="39">
        <v>0.12</v>
      </c>
      <c r="Q12" s="39">
        <v>0.09</v>
      </c>
      <c r="R12" s="39">
        <v>0.08</v>
      </c>
      <c r="S12" s="39">
        <v>0.26</v>
      </c>
      <c r="T12" s="39">
        <v>0.08</v>
      </c>
      <c r="U12" s="39">
        <v>0.06</v>
      </c>
      <c r="V12" s="39">
        <v>0.16</v>
      </c>
      <c r="W12" s="39">
        <v>0.12</v>
      </c>
      <c r="X12" s="39">
        <v>0.06</v>
      </c>
      <c r="Y12" s="40">
        <v>0.12</v>
      </c>
      <c r="Z12" s="39">
        <v>0.06</v>
      </c>
      <c r="AA12" s="39">
        <v>0.08</v>
      </c>
      <c r="AB12" s="39">
        <v>0.03</v>
      </c>
      <c r="AC12" s="39">
        <v>0.08</v>
      </c>
      <c r="AD12" s="39">
        <v>0.14000000000000001</v>
      </c>
      <c r="AE12" s="39">
        <v>0.16</v>
      </c>
      <c r="AF12" s="39">
        <v>0.09</v>
      </c>
      <c r="AG12" s="39">
        <v>0.03</v>
      </c>
      <c r="AH12" s="39">
        <v>0.16</v>
      </c>
      <c r="AI12" s="39">
        <v>0.18</v>
      </c>
      <c r="AJ12" s="39">
        <v>0.16</v>
      </c>
      <c r="AK12" s="39">
        <v>0.12</v>
      </c>
      <c r="AL12" s="39">
        <v>0.13</v>
      </c>
      <c r="AM12" s="39">
        <v>0.1</v>
      </c>
      <c r="AN12" s="39">
        <v>0.04</v>
      </c>
      <c r="AO12" s="39">
        <v>0.1</v>
      </c>
      <c r="AP12" s="39">
        <v>7.0000000000000007E-2</v>
      </c>
      <c r="AQ12" s="40">
        <v>0.12</v>
      </c>
      <c r="AR12" s="39">
        <v>0.11</v>
      </c>
      <c r="AS12" s="39">
        <v>0.15</v>
      </c>
      <c r="AT12" s="39">
        <v>0.06</v>
      </c>
      <c r="AU12" s="40">
        <v>0.12</v>
      </c>
      <c r="AV12" s="39">
        <v>0.18</v>
      </c>
      <c r="AW12" s="39">
        <v>0.1</v>
      </c>
      <c r="AX12" s="39">
        <v>0.09</v>
      </c>
      <c r="AY12" s="39">
        <v>0.13</v>
      </c>
      <c r="AZ12" s="39">
        <v>0.08</v>
      </c>
      <c r="BA12" s="39">
        <v>0</v>
      </c>
      <c r="BB12" s="39">
        <v>0.06</v>
      </c>
      <c r="BC12" s="39">
        <v>0.09</v>
      </c>
      <c r="BD12" s="39">
        <v>0.12</v>
      </c>
      <c r="BE12" s="39">
        <v>0.08</v>
      </c>
    </row>
    <row r="13" spans="1:57" ht="12" customHeight="1" x14ac:dyDescent="0.2">
      <c r="A13" s="57" t="s">
        <v>108</v>
      </c>
      <c r="B13" s="41">
        <v>174</v>
      </c>
      <c r="C13" s="41">
        <v>82</v>
      </c>
      <c r="D13" s="41">
        <v>92</v>
      </c>
      <c r="E13" s="41">
        <v>174</v>
      </c>
      <c r="F13" s="41">
        <v>4</v>
      </c>
      <c r="G13" s="41">
        <v>38</v>
      </c>
      <c r="H13" s="41">
        <v>30</v>
      </c>
      <c r="I13" s="41">
        <v>30</v>
      </c>
      <c r="J13" s="41">
        <v>26</v>
      </c>
      <c r="K13" s="41">
        <v>46</v>
      </c>
      <c r="L13" s="41">
        <v>174</v>
      </c>
      <c r="M13" s="41">
        <v>5</v>
      </c>
      <c r="N13" s="41">
        <v>18</v>
      </c>
      <c r="O13" s="41">
        <v>8</v>
      </c>
      <c r="P13" s="41">
        <v>13</v>
      </c>
      <c r="Q13" s="41">
        <v>17</v>
      </c>
      <c r="R13" s="41">
        <v>15</v>
      </c>
      <c r="S13" s="41">
        <v>24</v>
      </c>
      <c r="T13" s="41">
        <v>29</v>
      </c>
      <c r="U13" s="41">
        <v>19</v>
      </c>
      <c r="V13" s="41">
        <v>11</v>
      </c>
      <c r="W13" s="41">
        <v>9</v>
      </c>
      <c r="X13" s="41">
        <v>6</v>
      </c>
      <c r="Y13" s="41">
        <v>174</v>
      </c>
      <c r="Z13" s="41">
        <v>6</v>
      </c>
      <c r="AA13" s="41">
        <v>24</v>
      </c>
      <c r="AB13" s="41">
        <v>4</v>
      </c>
      <c r="AC13" s="41">
        <v>7</v>
      </c>
      <c r="AD13" s="41">
        <v>8</v>
      </c>
      <c r="AE13" s="41">
        <v>4</v>
      </c>
      <c r="AF13" s="41">
        <v>7</v>
      </c>
      <c r="AG13" s="41">
        <v>5</v>
      </c>
      <c r="AH13" s="41">
        <v>7</v>
      </c>
      <c r="AI13" s="41">
        <v>53</v>
      </c>
      <c r="AJ13" s="41">
        <v>14</v>
      </c>
      <c r="AK13" s="41">
        <v>4</v>
      </c>
      <c r="AL13" s="41">
        <v>7</v>
      </c>
      <c r="AM13" s="41">
        <v>6</v>
      </c>
      <c r="AN13" s="41">
        <v>9</v>
      </c>
      <c r="AO13" s="41">
        <v>3</v>
      </c>
      <c r="AP13" s="41">
        <v>8</v>
      </c>
      <c r="AQ13" s="41">
        <v>174</v>
      </c>
      <c r="AR13" s="41">
        <v>52</v>
      </c>
      <c r="AS13" s="41">
        <v>107</v>
      </c>
      <c r="AT13" s="41">
        <v>15</v>
      </c>
      <c r="AU13" s="41">
        <v>168</v>
      </c>
      <c r="AV13" s="41">
        <v>86</v>
      </c>
      <c r="AW13" s="41">
        <v>24</v>
      </c>
      <c r="AX13" s="41">
        <v>6</v>
      </c>
      <c r="AY13" s="41">
        <v>20</v>
      </c>
      <c r="AZ13" s="41">
        <v>3</v>
      </c>
      <c r="BA13" s="41">
        <v>3</v>
      </c>
      <c r="BB13" s="41">
        <v>7</v>
      </c>
      <c r="BC13" s="41">
        <v>1</v>
      </c>
      <c r="BD13" s="41">
        <v>9</v>
      </c>
      <c r="BE13" s="41">
        <v>11</v>
      </c>
    </row>
    <row r="14" spans="1:57" x14ac:dyDescent="0.2">
      <c r="A14" s="57"/>
      <c r="B14" s="40">
        <v>0.09</v>
      </c>
      <c r="C14" s="39">
        <v>0.08</v>
      </c>
      <c r="D14" s="39">
        <v>0.09</v>
      </c>
      <c r="E14" s="40">
        <v>0.09</v>
      </c>
      <c r="F14" s="39">
        <v>0.05</v>
      </c>
      <c r="G14" s="39">
        <v>0.08</v>
      </c>
      <c r="H14" s="39">
        <v>0.1</v>
      </c>
      <c r="I14" s="39">
        <v>0.08</v>
      </c>
      <c r="J14" s="39">
        <v>0.09</v>
      </c>
      <c r="K14" s="39">
        <v>0.1</v>
      </c>
      <c r="L14" s="40">
        <v>0.09</v>
      </c>
      <c r="M14" s="39">
        <v>0.06</v>
      </c>
      <c r="N14" s="39">
        <v>0.08</v>
      </c>
      <c r="O14" s="39">
        <v>0.05</v>
      </c>
      <c r="P14" s="39">
        <v>0.09</v>
      </c>
      <c r="Q14" s="39">
        <v>0.1</v>
      </c>
      <c r="R14" s="39">
        <v>0.08</v>
      </c>
      <c r="S14" s="39">
        <v>0.09</v>
      </c>
      <c r="T14" s="39">
        <v>0.11</v>
      </c>
      <c r="U14" s="39">
        <v>0.11</v>
      </c>
      <c r="V14" s="39">
        <v>0.11</v>
      </c>
      <c r="W14" s="39">
        <v>0.05</v>
      </c>
      <c r="X14" s="39">
        <v>0.11</v>
      </c>
      <c r="Y14" s="40">
        <v>0.09</v>
      </c>
      <c r="Z14" s="39">
        <v>0.11</v>
      </c>
      <c r="AA14" s="39">
        <v>0.13</v>
      </c>
      <c r="AB14" s="39">
        <v>7.0000000000000007E-2</v>
      </c>
      <c r="AC14" s="39">
        <v>0.09</v>
      </c>
      <c r="AD14" s="39">
        <v>0.1</v>
      </c>
      <c r="AE14" s="39">
        <v>0.04</v>
      </c>
      <c r="AF14" s="39">
        <v>0.08</v>
      </c>
      <c r="AG14" s="39">
        <v>0.05</v>
      </c>
      <c r="AH14" s="39">
        <v>0.08</v>
      </c>
      <c r="AI14" s="39">
        <v>0.1</v>
      </c>
      <c r="AJ14" s="39">
        <v>0.09</v>
      </c>
      <c r="AK14" s="39">
        <v>0.05</v>
      </c>
      <c r="AL14" s="39">
        <v>0.09</v>
      </c>
      <c r="AM14" s="39">
        <v>0.05</v>
      </c>
      <c r="AN14" s="39">
        <v>0.12</v>
      </c>
      <c r="AO14" s="39">
        <v>0.04</v>
      </c>
      <c r="AP14" s="39">
        <v>0.09</v>
      </c>
      <c r="AQ14" s="40">
        <v>0.09</v>
      </c>
      <c r="AR14" s="39">
        <v>0.06</v>
      </c>
      <c r="AS14" s="39">
        <v>0.12</v>
      </c>
      <c r="AT14" s="39">
        <v>0.09</v>
      </c>
      <c r="AU14" s="40">
        <v>0.09</v>
      </c>
      <c r="AV14" s="39">
        <v>0.14000000000000001</v>
      </c>
      <c r="AW14" s="39">
        <v>0.06</v>
      </c>
      <c r="AX14" s="39">
        <v>0.04</v>
      </c>
      <c r="AY14" s="39">
        <v>0.11</v>
      </c>
      <c r="AZ14" s="39">
        <v>0.04</v>
      </c>
      <c r="BA14" s="39">
        <v>0.25</v>
      </c>
      <c r="BB14" s="39">
        <v>0.09</v>
      </c>
      <c r="BC14" s="39">
        <v>0.08</v>
      </c>
      <c r="BD14" s="39">
        <v>7.0000000000000007E-2</v>
      </c>
      <c r="BE14" s="39">
        <v>0.04</v>
      </c>
    </row>
    <row r="15" spans="1:57" ht="12" customHeight="1" x14ac:dyDescent="0.2">
      <c r="A15" s="57" t="s">
        <v>107</v>
      </c>
      <c r="B15" s="41">
        <v>201</v>
      </c>
      <c r="C15" s="41">
        <v>68</v>
      </c>
      <c r="D15" s="41">
        <v>133</v>
      </c>
      <c r="E15" s="41">
        <v>201</v>
      </c>
      <c r="F15" s="41">
        <v>11</v>
      </c>
      <c r="G15" s="41">
        <v>66</v>
      </c>
      <c r="H15" s="41">
        <v>36</v>
      </c>
      <c r="I15" s="41">
        <v>31</v>
      </c>
      <c r="J15" s="41">
        <v>21</v>
      </c>
      <c r="K15" s="41">
        <v>35</v>
      </c>
      <c r="L15" s="41">
        <v>201</v>
      </c>
      <c r="M15" s="41">
        <v>11</v>
      </c>
      <c r="N15" s="41">
        <v>21</v>
      </c>
      <c r="O15" s="41">
        <v>20</v>
      </c>
      <c r="P15" s="41">
        <v>20</v>
      </c>
      <c r="Q15" s="41">
        <v>14</v>
      </c>
      <c r="R15" s="41">
        <v>21</v>
      </c>
      <c r="S15" s="41">
        <v>23</v>
      </c>
      <c r="T15" s="41">
        <v>25</v>
      </c>
      <c r="U15" s="41">
        <v>18</v>
      </c>
      <c r="V15" s="41">
        <v>10</v>
      </c>
      <c r="W15" s="41">
        <v>12</v>
      </c>
      <c r="X15" s="41">
        <v>6</v>
      </c>
      <c r="Y15" s="41">
        <v>201</v>
      </c>
      <c r="Z15" s="41">
        <v>6</v>
      </c>
      <c r="AA15" s="41">
        <v>20</v>
      </c>
      <c r="AB15" s="41">
        <v>1</v>
      </c>
      <c r="AC15" s="41">
        <v>7</v>
      </c>
      <c r="AD15" s="41">
        <v>8</v>
      </c>
      <c r="AE15" s="41">
        <v>4</v>
      </c>
      <c r="AF15" s="41">
        <v>8</v>
      </c>
      <c r="AG15" s="41">
        <v>15</v>
      </c>
      <c r="AH15" s="41">
        <v>6</v>
      </c>
      <c r="AI15" s="41">
        <v>50</v>
      </c>
      <c r="AJ15" s="41">
        <v>18</v>
      </c>
      <c r="AK15" s="41">
        <v>11</v>
      </c>
      <c r="AL15" s="41">
        <v>10</v>
      </c>
      <c r="AM15" s="41">
        <v>15</v>
      </c>
      <c r="AN15" s="41">
        <v>9</v>
      </c>
      <c r="AO15" s="41">
        <v>6</v>
      </c>
      <c r="AP15" s="41">
        <v>8</v>
      </c>
      <c r="AQ15" s="41">
        <v>201</v>
      </c>
      <c r="AR15" s="41">
        <v>66</v>
      </c>
      <c r="AS15" s="41">
        <v>95</v>
      </c>
      <c r="AT15" s="41">
        <v>39</v>
      </c>
      <c r="AU15" s="41">
        <v>195</v>
      </c>
      <c r="AV15" s="41">
        <v>40</v>
      </c>
      <c r="AW15" s="41">
        <v>31</v>
      </c>
      <c r="AX15" s="41">
        <v>7</v>
      </c>
      <c r="AY15" s="41">
        <v>19</v>
      </c>
      <c r="AZ15" s="41">
        <v>4</v>
      </c>
      <c r="BA15" s="41">
        <v>0</v>
      </c>
      <c r="BB15" s="41">
        <v>4</v>
      </c>
      <c r="BC15" s="41">
        <v>1</v>
      </c>
      <c r="BD15" s="41">
        <v>35</v>
      </c>
      <c r="BE15" s="41">
        <v>55</v>
      </c>
    </row>
    <row r="16" spans="1:57" x14ac:dyDescent="0.2">
      <c r="A16" s="57"/>
      <c r="B16" s="40">
        <v>0.1</v>
      </c>
      <c r="C16" s="39">
        <v>7.0000000000000007E-2</v>
      </c>
      <c r="D16" s="39">
        <v>0.13</v>
      </c>
      <c r="E16" s="40">
        <v>0.1</v>
      </c>
      <c r="F16" s="39">
        <v>0.14000000000000001</v>
      </c>
      <c r="G16" s="39">
        <v>0.13</v>
      </c>
      <c r="H16" s="39">
        <v>0.12</v>
      </c>
      <c r="I16" s="39">
        <v>0.08</v>
      </c>
      <c r="J16" s="39">
        <v>7.0000000000000007E-2</v>
      </c>
      <c r="K16" s="39">
        <v>0.08</v>
      </c>
      <c r="L16" s="40">
        <v>0.1</v>
      </c>
      <c r="M16" s="39">
        <v>0.14000000000000001</v>
      </c>
      <c r="N16" s="39">
        <v>0.09</v>
      </c>
      <c r="O16" s="39">
        <v>0.12</v>
      </c>
      <c r="P16" s="39">
        <v>0.14000000000000001</v>
      </c>
      <c r="Q16" s="39">
        <v>0.08</v>
      </c>
      <c r="R16" s="39">
        <v>0.11</v>
      </c>
      <c r="S16" s="39">
        <v>0.09</v>
      </c>
      <c r="T16" s="39">
        <v>0.09</v>
      </c>
      <c r="U16" s="39">
        <v>0.1</v>
      </c>
      <c r="V16" s="39">
        <v>0.11</v>
      </c>
      <c r="W16" s="39">
        <v>7.0000000000000007E-2</v>
      </c>
      <c r="X16" s="39">
        <v>0.11</v>
      </c>
      <c r="Y16" s="40">
        <v>0.1</v>
      </c>
      <c r="Z16" s="39">
        <v>0.11</v>
      </c>
      <c r="AA16" s="39">
        <v>0.11</v>
      </c>
      <c r="AB16" s="39">
        <v>0.01</v>
      </c>
      <c r="AC16" s="39">
        <v>0.09</v>
      </c>
      <c r="AD16" s="39">
        <v>0.1</v>
      </c>
      <c r="AE16" s="39">
        <v>0.06</v>
      </c>
      <c r="AF16" s="39">
        <v>0.08</v>
      </c>
      <c r="AG16" s="39">
        <v>0.14000000000000001</v>
      </c>
      <c r="AH16" s="39">
        <v>0.06</v>
      </c>
      <c r="AI16" s="39">
        <v>0.1</v>
      </c>
      <c r="AJ16" s="39">
        <v>0.11</v>
      </c>
      <c r="AK16" s="39">
        <v>0.14000000000000001</v>
      </c>
      <c r="AL16" s="39">
        <v>0.13</v>
      </c>
      <c r="AM16" s="39">
        <v>0.15</v>
      </c>
      <c r="AN16" s="39">
        <v>0.13</v>
      </c>
      <c r="AO16" s="39">
        <v>0.08</v>
      </c>
      <c r="AP16" s="39">
        <v>0.09</v>
      </c>
      <c r="AQ16" s="40">
        <v>0.1</v>
      </c>
      <c r="AR16" s="39">
        <v>7.0000000000000007E-2</v>
      </c>
      <c r="AS16" s="39">
        <v>0.1</v>
      </c>
      <c r="AT16" s="39">
        <v>0.22</v>
      </c>
      <c r="AU16" s="40">
        <v>0.1</v>
      </c>
      <c r="AV16" s="39">
        <v>0.06</v>
      </c>
      <c r="AW16" s="39">
        <v>0.08</v>
      </c>
      <c r="AX16" s="39">
        <v>0.05</v>
      </c>
      <c r="AY16" s="39">
        <v>0.1</v>
      </c>
      <c r="AZ16" s="39">
        <v>0.05</v>
      </c>
      <c r="BA16" s="39">
        <v>0</v>
      </c>
      <c r="BB16" s="39">
        <v>0.06</v>
      </c>
      <c r="BC16" s="39">
        <v>0.09</v>
      </c>
      <c r="BD16" s="39">
        <v>0.28000000000000003</v>
      </c>
      <c r="BE16" s="39">
        <v>0.18</v>
      </c>
    </row>
    <row r="17" spans="1:57" x14ac:dyDescent="0.2">
      <c r="A17" s="57" t="s">
        <v>106</v>
      </c>
      <c r="B17" s="41">
        <v>149</v>
      </c>
      <c r="C17" s="41">
        <v>68</v>
      </c>
      <c r="D17" s="41">
        <v>81</v>
      </c>
      <c r="E17" s="41">
        <v>149</v>
      </c>
      <c r="F17" s="41">
        <v>7</v>
      </c>
      <c r="G17" s="41">
        <v>28</v>
      </c>
      <c r="H17" s="41">
        <v>8</v>
      </c>
      <c r="I17" s="41">
        <v>34</v>
      </c>
      <c r="J17" s="41">
        <v>15</v>
      </c>
      <c r="K17" s="41">
        <v>57</v>
      </c>
      <c r="L17" s="41">
        <v>149</v>
      </c>
      <c r="M17" s="41">
        <v>5</v>
      </c>
      <c r="N17" s="41">
        <v>17</v>
      </c>
      <c r="O17" s="41">
        <v>16</v>
      </c>
      <c r="P17" s="41">
        <v>16</v>
      </c>
      <c r="Q17" s="41">
        <v>18</v>
      </c>
      <c r="R17" s="41">
        <v>14</v>
      </c>
      <c r="S17" s="41">
        <v>12</v>
      </c>
      <c r="T17" s="41">
        <v>17</v>
      </c>
      <c r="U17" s="41">
        <v>13</v>
      </c>
      <c r="V17" s="41">
        <v>7</v>
      </c>
      <c r="W17" s="41">
        <v>13</v>
      </c>
      <c r="X17" s="41">
        <v>2</v>
      </c>
      <c r="Y17" s="41">
        <v>149</v>
      </c>
      <c r="Z17" s="41">
        <v>2</v>
      </c>
      <c r="AA17" s="41">
        <v>21</v>
      </c>
      <c r="AB17" s="41">
        <v>5</v>
      </c>
      <c r="AC17" s="41">
        <v>5</v>
      </c>
      <c r="AD17" s="41">
        <v>4</v>
      </c>
      <c r="AE17" s="41">
        <v>7</v>
      </c>
      <c r="AF17" s="41">
        <v>6</v>
      </c>
      <c r="AG17" s="41">
        <v>9</v>
      </c>
      <c r="AH17" s="41">
        <v>9</v>
      </c>
      <c r="AI17" s="41">
        <v>25</v>
      </c>
      <c r="AJ17" s="41">
        <v>14</v>
      </c>
      <c r="AK17" s="41">
        <v>5</v>
      </c>
      <c r="AL17" s="41">
        <v>5</v>
      </c>
      <c r="AM17" s="41">
        <v>11</v>
      </c>
      <c r="AN17" s="41">
        <v>3</v>
      </c>
      <c r="AO17" s="41">
        <v>9</v>
      </c>
      <c r="AP17" s="41">
        <v>9</v>
      </c>
      <c r="AQ17" s="41">
        <v>149</v>
      </c>
      <c r="AR17" s="41">
        <v>22</v>
      </c>
      <c r="AS17" s="41">
        <v>113</v>
      </c>
      <c r="AT17" s="41">
        <v>14</v>
      </c>
      <c r="AU17" s="41">
        <v>147</v>
      </c>
      <c r="AV17" s="41">
        <v>56</v>
      </c>
      <c r="AW17" s="41">
        <v>12</v>
      </c>
      <c r="AX17" s="41">
        <v>5</v>
      </c>
      <c r="AY17" s="41">
        <v>42</v>
      </c>
      <c r="AZ17" s="41">
        <v>3</v>
      </c>
      <c r="BA17" s="41">
        <v>0</v>
      </c>
      <c r="BB17" s="41">
        <v>1</v>
      </c>
      <c r="BC17" s="41">
        <v>1</v>
      </c>
      <c r="BD17" s="41">
        <v>7</v>
      </c>
      <c r="BE17" s="41">
        <v>20</v>
      </c>
    </row>
    <row r="18" spans="1:57" x14ac:dyDescent="0.2">
      <c r="A18" s="57"/>
      <c r="B18" s="40">
        <v>7.0000000000000007E-2</v>
      </c>
      <c r="C18" s="39">
        <v>7.0000000000000007E-2</v>
      </c>
      <c r="D18" s="39">
        <v>0.08</v>
      </c>
      <c r="E18" s="40">
        <v>7.0000000000000007E-2</v>
      </c>
      <c r="F18" s="39">
        <v>0.08</v>
      </c>
      <c r="G18" s="39">
        <v>0.06</v>
      </c>
      <c r="H18" s="39">
        <v>0.03</v>
      </c>
      <c r="I18" s="39">
        <v>0.09</v>
      </c>
      <c r="J18" s="39">
        <v>0.05</v>
      </c>
      <c r="K18" s="39">
        <v>0.12</v>
      </c>
      <c r="L18" s="40">
        <v>7.0000000000000007E-2</v>
      </c>
      <c r="M18" s="39">
        <v>0.06</v>
      </c>
      <c r="N18" s="39">
        <v>0.08</v>
      </c>
      <c r="O18" s="39">
        <v>0.09</v>
      </c>
      <c r="P18" s="39">
        <v>0.11</v>
      </c>
      <c r="Q18" s="39">
        <v>0.1</v>
      </c>
      <c r="R18" s="39">
        <v>7.0000000000000007E-2</v>
      </c>
      <c r="S18" s="39">
        <v>0.05</v>
      </c>
      <c r="T18" s="39">
        <v>0.06</v>
      </c>
      <c r="U18" s="39">
        <v>7.0000000000000007E-2</v>
      </c>
      <c r="V18" s="39">
        <v>7.0000000000000007E-2</v>
      </c>
      <c r="W18" s="39">
        <v>7.0000000000000007E-2</v>
      </c>
      <c r="X18" s="39">
        <v>0.04</v>
      </c>
      <c r="Y18" s="40">
        <v>7.0000000000000007E-2</v>
      </c>
      <c r="Z18" s="39">
        <v>0.04</v>
      </c>
      <c r="AA18" s="39">
        <v>0.11</v>
      </c>
      <c r="AB18" s="39">
        <v>0.09</v>
      </c>
      <c r="AC18" s="39">
        <v>7.0000000000000007E-2</v>
      </c>
      <c r="AD18" s="39">
        <v>0.06</v>
      </c>
      <c r="AE18" s="39">
        <v>0.09</v>
      </c>
      <c r="AF18" s="39">
        <v>0.06</v>
      </c>
      <c r="AG18" s="39">
        <v>0.08</v>
      </c>
      <c r="AH18" s="39">
        <v>0.09</v>
      </c>
      <c r="AI18" s="39">
        <v>0.05</v>
      </c>
      <c r="AJ18" s="39">
        <v>0.09</v>
      </c>
      <c r="AK18" s="39">
        <v>0.06</v>
      </c>
      <c r="AL18" s="39">
        <v>7.0000000000000007E-2</v>
      </c>
      <c r="AM18" s="39">
        <v>0.1</v>
      </c>
      <c r="AN18" s="39">
        <v>0.05</v>
      </c>
      <c r="AO18" s="39">
        <v>0.12</v>
      </c>
      <c r="AP18" s="39">
        <v>0.1</v>
      </c>
      <c r="AQ18" s="40">
        <v>7.0000000000000007E-2</v>
      </c>
      <c r="AR18" s="39">
        <v>0.02</v>
      </c>
      <c r="AS18" s="39">
        <v>0.12</v>
      </c>
      <c r="AT18" s="39">
        <v>0.08</v>
      </c>
      <c r="AU18" s="40">
        <v>0.08</v>
      </c>
      <c r="AV18" s="39">
        <v>0.09</v>
      </c>
      <c r="AW18" s="39">
        <v>0.03</v>
      </c>
      <c r="AX18" s="39">
        <v>0.04</v>
      </c>
      <c r="AY18" s="39">
        <v>0.22</v>
      </c>
      <c r="AZ18" s="39">
        <v>0.04</v>
      </c>
      <c r="BA18" s="39">
        <v>0</v>
      </c>
      <c r="BB18" s="39">
        <v>0.02</v>
      </c>
      <c r="BC18" s="39">
        <v>0.06</v>
      </c>
      <c r="BD18" s="39">
        <v>0.05</v>
      </c>
      <c r="BE18" s="39">
        <v>7.0000000000000007E-2</v>
      </c>
    </row>
    <row r="20" spans="1:57" ht="12.75" x14ac:dyDescent="0.2">
      <c r="A20" s="26" t="s">
        <v>89</v>
      </c>
    </row>
  </sheetData>
  <mergeCells count="15">
    <mergeCell ref="AU1:BE1"/>
    <mergeCell ref="A3:BE3"/>
    <mergeCell ref="A17:A18"/>
    <mergeCell ref="A13:A14"/>
    <mergeCell ref="A15:A16"/>
    <mergeCell ref="A11:A12"/>
    <mergeCell ref="A9:A10"/>
    <mergeCell ref="A7:A8"/>
    <mergeCell ref="A5:A6"/>
    <mergeCell ref="L1:X1"/>
    <mergeCell ref="Y1:AP1"/>
    <mergeCell ref="AQ1:AT1"/>
    <mergeCell ref="A1:A2"/>
    <mergeCell ref="B1:D1"/>
    <mergeCell ref="E1:K1"/>
  </mergeCells>
  <hyperlinks>
    <hyperlink ref="A20"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K21"/>
  <sheetViews>
    <sheetView showGridLines="0" zoomScaleNormal="100" workbookViewId="0"/>
  </sheetViews>
  <sheetFormatPr defaultRowHeight="15" x14ac:dyDescent="0.25"/>
  <cols>
    <col min="1" max="1" width="2.375" style="17" customWidth="1"/>
    <col min="2" max="2" width="16.5" style="17" customWidth="1"/>
    <col min="3" max="3" width="14.625" style="34" customWidth="1"/>
    <col min="4" max="4" width="14.625" style="17" customWidth="1"/>
    <col min="5" max="5" width="9" style="17"/>
    <col min="6" max="6" width="3.25" style="17" customWidth="1"/>
    <col min="7" max="7" width="23.5" style="17" customWidth="1"/>
    <col min="8" max="8" width="9" style="17"/>
    <col min="9" max="9" width="4.75" style="17" customWidth="1"/>
    <col min="10" max="10" width="9" style="17"/>
    <col min="11" max="11" width="5" style="17" customWidth="1"/>
    <col min="12" max="16384" width="9" style="17"/>
  </cols>
  <sheetData>
    <row r="1" spans="2:11" s="3" customFormat="1" x14ac:dyDescent="0.25">
      <c r="C1" s="30"/>
    </row>
    <row r="2" spans="2:11" s="3" customFormat="1" x14ac:dyDescent="0.25">
      <c r="C2" s="30"/>
    </row>
    <row r="3" spans="2:11" s="3" customFormat="1" ht="36" x14ac:dyDescent="0.55000000000000004">
      <c r="C3" s="31" t="s">
        <v>99</v>
      </c>
      <c r="H3" s="50"/>
      <c r="I3" s="50"/>
      <c r="J3" s="50"/>
      <c r="K3" s="50"/>
    </row>
    <row r="4" spans="2:11" s="3" customFormat="1" ht="28.5" x14ac:dyDescent="0.45">
      <c r="C4" s="32"/>
      <c r="H4" s="50"/>
      <c r="I4" s="50"/>
      <c r="J4" s="50"/>
      <c r="K4" s="50"/>
    </row>
    <row r="5" spans="2:11" s="3" customFormat="1" x14ac:dyDescent="0.25">
      <c r="C5" s="30"/>
    </row>
    <row r="7" spans="2:11" ht="15" customHeight="1" x14ac:dyDescent="0.25">
      <c r="B7" s="16"/>
      <c r="C7" s="33"/>
      <c r="D7" s="16"/>
      <c r="E7" s="16"/>
      <c r="F7" s="16"/>
      <c r="G7" s="16"/>
      <c r="H7" s="16"/>
      <c r="I7" s="16"/>
      <c r="J7" s="16"/>
      <c r="K7" s="16"/>
    </row>
    <row r="8" spans="2:11" ht="15.75" x14ac:dyDescent="0.25">
      <c r="B8" s="8" t="s">
        <v>11</v>
      </c>
      <c r="C8" s="33"/>
      <c r="D8" s="16"/>
      <c r="E8" s="16"/>
      <c r="F8" s="16"/>
      <c r="G8" s="16"/>
      <c r="H8" s="16"/>
      <c r="I8" s="16"/>
      <c r="J8" s="16"/>
      <c r="K8" s="16"/>
    </row>
    <row r="10" spans="2:11" x14ac:dyDescent="0.25">
      <c r="B10" s="18" t="s">
        <v>12</v>
      </c>
      <c r="C10" s="19" t="s">
        <v>13</v>
      </c>
    </row>
    <row r="11" spans="2:11" x14ac:dyDescent="0.25">
      <c r="B11" s="18" t="s">
        <v>100</v>
      </c>
      <c r="C11" s="19" t="s">
        <v>103</v>
      </c>
    </row>
    <row r="12" spans="2:11" x14ac:dyDescent="0.25">
      <c r="B12" s="18" t="s">
        <v>14</v>
      </c>
      <c r="C12" s="19" t="s">
        <v>15</v>
      </c>
    </row>
    <row r="13" spans="2:11" x14ac:dyDescent="0.25">
      <c r="B13" s="18" t="s">
        <v>16</v>
      </c>
      <c r="C13" s="19" t="s">
        <v>17</v>
      </c>
    </row>
    <row r="14" spans="2:11" x14ac:dyDescent="0.25">
      <c r="B14" s="18" t="s">
        <v>18</v>
      </c>
      <c r="C14" s="19" t="s">
        <v>19</v>
      </c>
    </row>
    <row r="15" spans="2:11" x14ac:dyDescent="0.25">
      <c r="B15" s="18" t="s">
        <v>20</v>
      </c>
      <c r="C15" s="19" t="s">
        <v>21</v>
      </c>
    </row>
    <row r="16" spans="2:11" x14ac:dyDescent="0.25">
      <c r="B16" s="18" t="s">
        <v>22</v>
      </c>
      <c r="C16" s="19" t="s">
        <v>23</v>
      </c>
    </row>
    <row r="17" spans="2:3" x14ac:dyDescent="0.25">
      <c r="B17" s="18" t="s">
        <v>24</v>
      </c>
      <c r="C17" s="19" t="s">
        <v>25</v>
      </c>
    </row>
    <row r="18" spans="2:3" x14ac:dyDescent="0.25">
      <c r="B18" s="18" t="s">
        <v>26</v>
      </c>
      <c r="C18" s="19" t="s">
        <v>27</v>
      </c>
    </row>
    <row r="19" spans="2:3" x14ac:dyDescent="0.25">
      <c r="B19" s="18" t="s">
        <v>28</v>
      </c>
      <c r="C19" s="19" t="s">
        <v>29</v>
      </c>
    </row>
    <row r="20" spans="2:3" x14ac:dyDescent="0.25">
      <c r="B20" s="18" t="s">
        <v>30</v>
      </c>
      <c r="C20" s="19" t="s">
        <v>31</v>
      </c>
    </row>
    <row r="21" spans="2:3" x14ac:dyDescent="0.25">
      <c r="B21" s="18" t="s">
        <v>113</v>
      </c>
      <c r="C21" s="19" t="s">
        <v>112</v>
      </c>
    </row>
  </sheetData>
  <mergeCells count="1">
    <mergeCell ref="H3:K4"/>
  </mergeCells>
  <hyperlinks>
    <hyperlink ref="B10" location="'KP01'!A1" display="KP01"/>
    <hyperlink ref="B11" location="'KP02 Summary'!A1" display="KP02 Summary"/>
    <hyperlink ref="B12" location="'KP02 0'!A1" display="KP02 0"/>
    <hyperlink ref="B13" location="'KP02 1'!A1" display="KP02 1"/>
    <hyperlink ref="B14" location="'KP02 2'!A1" display="KP02 2"/>
    <hyperlink ref="B15" location="'KP02 3'!A1" display="KP02 3"/>
    <hyperlink ref="B16" location="'KP02 4'!A1" display="KP02 4"/>
    <hyperlink ref="B17" location="'KP02 5'!A1" display="KP02 5"/>
    <hyperlink ref="B18" location="'KP02 6'!A1" display="KP02 6"/>
    <hyperlink ref="B19" location="'KP02 7'!A1" display="KP02 7"/>
    <hyperlink ref="B20" location="'KP02 8'!A1" display="KP02 8"/>
    <hyperlink ref="B21" location="'NHS Q'!A1" display="NHS Q"/>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12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16" x14ac:dyDescent="0.2">
      <c r="A4" s="28" t="s">
        <v>13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90</v>
      </c>
      <c r="B7" s="23">
        <v>219</v>
      </c>
      <c r="C7" s="23">
        <v>141</v>
      </c>
      <c r="D7" s="23">
        <v>78</v>
      </c>
      <c r="E7" s="23">
        <v>219</v>
      </c>
      <c r="F7" s="23">
        <v>10</v>
      </c>
      <c r="G7" s="23">
        <v>77</v>
      </c>
      <c r="H7" s="23">
        <v>24</v>
      </c>
      <c r="I7" s="23">
        <v>36</v>
      </c>
      <c r="J7" s="23">
        <v>26</v>
      </c>
      <c r="K7" s="23">
        <v>46</v>
      </c>
      <c r="L7" s="23">
        <v>219</v>
      </c>
      <c r="M7" s="23">
        <v>10</v>
      </c>
      <c r="N7" s="23">
        <v>28</v>
      </c>
      <c r="O7" s="23">
        <v>10</v>
      </c>
      <c r="P7" s="23">
        <v>19</v>
      </c>
      <c r="Q7" s="23">
        <v>10</v>
      </c>
      <c r="R7" s="23">
        <v>14</v>
      </c>
      <c r="S7" s="23">
        <v>54</v>
      </c>
      <c r="T7" s="23">
        <v>25</v>
      </c>
      <c r="U7" s="23">
        <v>14</v>
      </c>
      <c r="V7" s="23">
        <v>8</v>
      </c>
      <c r="W7" s="23">
        <v>19</v>
      </c>
      <c r="X7" s="23">
        <v>8</v>
      </c>
      <c r="Y7" s="23">
        <v>219</v>
      </c>
      <c r="Z7" s="23">
        <v>8</v>
      </c>
      <c r="AA7" s="23">
        <v>13</v>
      </c>
      <c r="AB7" s="23">
        <v>4</v>
      </c>
      <c r="AC7" s="23">
        <v>5</v>
      </c>
      <c r="AD7" s="23">
        <v>7</v>
      </c>
      <c r="AE7" s="23">
        <v>10</v>
      </c>
      <c r="AF7" s="23">
        <v>9</v>
      </c>
      <c r="AG7" s="23">
        <v>7</v>
      </c>
      <c r="AH7" s="23">
        <v>11</v>
      </c>
      <c r="AI7" s="23">
        <v>78</v>
      </c>
      <c r="AJ7" s="23">
        <v>19</v>
      </c>
      <c r="AK7" s="23">
        <v>9</v>
      </c>
      <c r="AL7" s="23">
        <v>6</v>
      </c>
      <c r="AM7" s="23">
        <v>14</v>
      </c>
      <c r="AN7" s="23">
        <v>4</v>
      </c>
      <c r="AO7" s="23">
        <v>5</v>
      </c>
      <c r="AP7" s="23">
        <v>10</v>
      </c>
      <c r="AQ7" s="23">
        <v>219</v>
      </c>
      <c r="AR7" s="23">
        <v>97</v>
      </c>
      <c r="AS7" s="23">
        <v>114</v>
      </c>
      <c r="AT7" s="23">
        <v>7</v>
      </c>
      <c r="AU7" s="23">
        <v>211</v>
      </c>
      <c r="AV7" s="23">
        <v>76</v>
      </c>
      <c r="AW7" s="23">
        <v>35</v>
      </c>
      <c r="AX7" s="23">
        <v>16</v>
      </c>
      <c r="AY7" s="23">
        <v>32</v>
      </c>
      <c r="AZ7" s="23">
        <v>11</v>
      </c>
      <c r="BA7" s="23">
        <v>1</v>
      </c>
      <c r="BB7" s="23">
        <v>3</v>
      </c>
      <c r="BC7" s="23">
        <v>1</v>
      </c>
      <c r="BD7" s="23">
        <v>18</v>
      </c>
      <c r="BE7" s="23">
        <v>17</v>
      </c>
    </row>
    <row r="8" spans="1:57" x14ac:dyDescent="0.2">
      <c r="A8" s="51"/>
      <c r="B8" s="24">
        <v>0.11</v>
      </c>
      <c r="C8" s="25">
        <v>0.14000000000000001</v>
      </c>
      <c r="D8" s="25">
        <v>0.08</v>
      </c>
      <c r="E8" s="24">
        <v>0.11</v>
      </c>
      <c r="F8" s="25">
        <v>0.12</v>
      </c>
      <c r="G8" s="25">
        <v>0.16</v>
      </c>
      <c r="H8" s="25">
        <v>0.08</v>
      </c>
      <c r="I8" s="25">
        <v>0.09</v>
      </c>
      <c r="J8" s="25">
        <v>0.09</v>
      </c>
      <c r="K8" s="25">
        <v>0.1</v>
      </c>
      <c r="L8" s="24">
        <v>0.11</v>
      </c>
      <c r="M8" s="25">
        <v>0.13</v>
      </c>
      <c r="N8" s="25">
        <v>0.13</v>
      </c>
      <c r="O8" s="25">
        <v>0.06</v>
      </c>
      <c r="P8" s="25">
        <v>0.13</v>
      </c>
      <c r="Q8" s="25">
        <v>0.06</v>
      </c>
      <c r="R8" s="25">
        <v>7.0000000000000007E-2</v>
      </c>
      <c r="S8" s="25">
        <v>0.21</v>
      </c>
      <c r="T8" s="25">
        <v>0.09</v>
      </c>
      <c r="U8" s="25">
        <v>0.08</v>
      </c>
      <c r="V8" s="25">
        <v>0.08</v>
      </c>
      <c r="W8" s="25">
        <v>0.11</v>
      </c>
      <c r="X8" s="25">
        <v>0.15</v>
      </c>
      <c r="Y8" s="24">
        <v>0.11</v>
      </c>
      <c r="Z8" s="25">
        <v>0.15</v>
      </c>
      <c r="AA8" s="25">
        <v>7.0000000000000007E-2</v>
      </c>
      <c r="AB8" s="25">
        <v>7.0000000000000007E-2</v>
      </c>
      <c r="AC8" s="25">
        <v>7.0000000000000007E-2</v>
      </c>
      <c r="AD8" s="25">
        <v>0.09</v>
      </c>
      <c r="AE8" s="25">
        <v>0.12</v>
      </c>
      <c r="AF8" s="25">
        <v>0.1</v>
      </c>
      <c r="AG8" s="25">
        <v>7.0000000000000007E-2</v>
      </c>
      <c r="AH8" s="25">
        <v>0.12</v>
      </c>
      <c r="AI8" s="25">
        <v>0.15</v>
      </c>
      <c r="AJ8" s="25">
        <v>0.12</v>
      </c>
      <c r="AK8" s="25">
        <v>0.11</v>
      </c>
      <c r="AL8" s="25">
        <v>7.0000000000000007E-2</v>
      </c>
      <c r="AM8" s="25">
        <v>0.14000000000000001</v>
      </c>
      <c r="AN8" s="25">
        <v>0.06</v>
      </c>
      <c r="AO8" s="25">
        <v>0.06</v>
      </c>
      <c r="AP8" s="25">
        <v>0.11</v>
      </c>
      <c r="AQ8" s="24">
        <v>0.11</v>
      </c>
      <c r="AR8" s="25">
        <v>0.11</v>
      </c>
      <c r="AS8" s="25">
        <v>0.12</v>
      </c>
      <c r="AT8" s="25">
        <v>0.04</v>
      </c>
      <c r="AU8" s="24">
        <v>0.11</v>
      </c>
      <c r="AV8" s="25">
        <v>0.12</v>
      </c>
      <c r="AW8" s="25">
        <v>0.09</v>
      </c>
      <c r="AX8" s="25">
        <v>0.11</v>
      </c>
      <c r="AY8" s="25">
        <v>0.17</v>
      </c>
      <c r="AZ8" s="25">
        <v>0.16</v>
      </c>
      <c r="BA8" s="25">
        <v>0.12</v>
      </c>
      <c r="BB8" s="25">
        <v>0.05</v>
      </c>
      <c r="BC8" s="25">
        <v>0.06</v>
      </c>
      <c r="BD8" s="25">
        <v>0.15</v>
      </c>
      <c r="BE8" s="25">
        <v>0.06</v>
      </c>
    </row>
    <row r="9" spans="1:57" x14ac:dyDescent="0.2">
      <c r="A9" s="51" t="s">
        <v>91</v>
      </c>
      <c r="B9" s="23">
        <v>367</v>
      </c>
      <c r="C9" s="23">
        <v>181</v>
      </c>
      <c r="D9" s="23">
        <v>186</v>
      </c>
      <c r="E9" s="23">
        <v>367</v>
      </c>
      <c r="F9" s="23">
        <v>9</v>
      </c>
      <c r="G9" s="23">
        <v>67</v>
      </c>
      <c r="H9" s="23">
        <v>53</v>
      </c>
      <c r="I9" s="23">
        <v>70</v>
      </c>
      <c r="J9" s="23">
        <v>57</v>
      </c>
      <c r="K9" s="23">
        <v>111</v>
      </c>
      <c r="L9" s="23">
        <v>367</v>
      </c>
      <c r="M9" s="23">
        <v>14</v>
      </c>
      <c r="N9" s="23">
        <v>36</v>
      </c>
      <c r="O9" s="23">
        <v>33</v>
      </c>
      <c r="P9" s="23">
        <v>26</v>
      </c>
      <c r="Q9" s="23">
        <v>31</v>
      </c>
      <c r="R9" s="23">
        <v>37</v>
      </c>
      <c r="S9" s="23">
        <v>40</v>
      </c>
      <c r="T9" s="23">
        <v>51</v>
      </c>
      <c r="U9" s="23">
        <v>43</v>
      </c>
      <c r="V9" s="23">
        <v>23</v>
      </c>
      <c r="W9" s="23">
        <v>25</v>
      </c>
      <c r="X9" s="23">
        <v>9</v>
      </c>
      <c r="Y9" s="23">
        <v>367</v>
      </c>
      <c r="Z9" s="23">
        <v>9</v>
      </c>
      <c r="AA9" s="23">
        <v>33</v>
      </c>
      <c r="AB9" s="23">
        <v>7</v>
      </c>
      <c r="AC9" s="23">
        <v>16</v>
      </c>
      <c r="AD9" s="23">
        <v>18</v>
      </c>
      <c r="AE9" s="23">
        <v>13</v>
      </c>
      <c r="AF9" s="23">
        <v>13</v>
      </c>
      <c r="AG9" s="23">
        <v>18</v>
      </c>
      <c r="AH9" s="23">
        <v>18</v>
      </c>
      <c r="AI9" s="23">
        <v>87</v>
      </c>
      <c r="AJ9" s="23">
        <v>23</v>
      </c>
      <c r="AK9" s="23">
        <v>15</v>
      </c>
      <c r="AL9" s="23">
        <v>21</v>
      </c>
      <c r="AM9" s="23">
        <v>17</v>
      </c>
      <c r="AN9" s="23">
        <v>22</v>
      </c>
      <c r="AO9" s="23">
        <v>19</v>
      </c>
      <c r="AP9" s="23">
        <v>18</v>
      </c>
      <c r="AQ9" s="23">
        <v>367</v>
      </c>
      <c r="AR9" s="23">
        <v>106</v>
      </c>
      <c r="AS9" s="23">
        <v>237</v>
      </c>
      <c r="AT9" s="23">
        <v>24</v>
      </c>
      <c r="AU9" s="23">
        <v>358</v>
      </c>
      <c r="AV9" s="23">
        <v>125</v>
      </c>
      <c r="AW9" s="23">
        <v>72</v>
      </c>
      <c r="AX9" s="23">
        <v>16</v>
      </c>
      <c r="AY9" s="23">
        <v>53</v>
      </c>
      <c r="AZ9" s="23">
        <v>8</v>
      </c>
      <c r="BA9" s="23">
        <v>1</v>
      </c>
      <c r="BB9" s="23">
        <v>14</v>
      </c>
      <c r="BC9" s="23">
        <v>3</v>
      </c>
      <c r="BD9" s="23">
        <v>12</v>
      </c>
      <c r="BE9" s="23">
        <v>54</v>
      </c>
    </row>
    <row r="10" spans="1:57" x14ac:dyDescent="0.2">
      <c r="A10" s="51"/>
      <c r="B10" s="24">
        <v>0.18</v>
      </c>
      <c r="C10" s="25">
        <v>0.18</v>
      </c>
      <c r="D10" s="25">
        <v>0.18</v>
      </c>
      <c r="E10" s="24">
        <v>0.18</v>
      </c>
      <c r="F10" s="25">
        <v>0.11</v>
      </c>
      <c r="G10" s="25">
        <v>0.14000000000000001</v>
      </c>
      <c r="H10" s="25">
        <v>0.18</v>
      </c>
      <c r="I10" s="25">
        <v>0.18</v>
      </c>
      <c r="J10" s="25">
        <v>0.2</v>
      </c>
      <c r="K10" s="25">
        <v>0.24</v>
      </c>
      <c r="L10" s="24">
        <v>0.18</v>
      </c>
      <c r="M10" s="25">
        <v>0.17</v>
      </c>
      <c r="N10" s="25">
        <v>0.16</v>
      </c>
      <c r="O10" s="25">
        <v>0.2</v>
      </c>
      <c r="P10" s="25">
        <v>0.18</v>
      </c>
      <c r="Q10" s="25">
        <v>0.17</v>
      </c>
      <c r="R10" s="25">
        <v>0.2</v>
      </c>
      <c r="S10" s="25">
        <v>0.15</v>
      </c>
      <c r="T10" s="25">
        <v>0.18</v>
      </c>
      <c r="U10" s="25">
        <v>0.25</v>
      </c>
      <c r="V10" s="25">
        <v>0.24</v>
      </c>
      <c r="W10" s="25">
        <v>0.15</v>
      </c>
      <c r="X10" s="25">
        <v>0.17</v>
      </c>
      <c r="Y10" s="24">
        <v>0.18</v>
      </c>
      <c r="Z10" s="25">
        <v>0.17</v>
      </c>
      <c r="AA10" s="25">
        <v>0.17</v>
      </c>
      <c r="AB10" s="25">
        <v>0.12</v>
      </c>
      <c r="AC10" s="25">
        <v>0.21</v>
      </c>
      <c r="AD10" s="25">
        <v>0.23</v>
      </c>
      <c r="AE10" s="25">
        <v>0.16</v>
      </c>
      <c r="AF10" s="25">
        <v>0.14000000000000001</v>
      </c>
      <c r="AG10" s="25">
        <v>0.17</v>
      </c>
      <c r="AH10" s="25">
        <v>0.2</v>
      </c>
      <c r="AI10" s="25">
        <v>0.17</v>
      </c>
      <c r="AJ10" s="25">
        <v>0.14000000000000001</v>
      </c>
      <c r="AK10" s="25">
        <v>0.18</v>
      </c>
      <c r="AL10" s="25">
        <v>0.26</v>
      </c>
      <c r="AM10" s="25">
        <v>0.17</v>
      </c>
      <c r="AN10" s="25">
        <v>0.31</v>
      </c>
      <c r="AO10" s="25">
        <v>0.24</v>
      </c>
      <c r="AP10" s="25">
        <v>0.21</v>
      </c>
      <c r="AQ10" s="24">
        <v>0.18</v>
      </c>
      <c r="AR10" s="25">
        <v>0.12</v>
      </c>
      <c r="AS10" s="25">
        <v>0.26</v>
      </c>
      <c r="AT10" s="25">
        <v>0.14000000000000001</v>
      </c>
      <c r="AU10" s="24">
        <v>0.18</v>
      </c>
      <c r="AV10" s="25">
        <v>0.2</v>
      </c>
      <c r="AW10" s="25">
        <v>0.17</v>
      </c>
      <c r="AX10" s="25">
        <v>0.12</v>
      </c>
      <c r="AY10" s="25">
        <v>0.28000000000000003</v>
      </c>
      <c r="AZ10" s="25">
        <v>0.12</v>
      </c>
      <c r="BA10" s="25">
        <v>0.09</v>
      </c>
      <c r="BB10" s="25">
        <v>0.19</v>
      </c>
      <c r="BC10" s="25">
        <v>0.21</v>
      </c>
      <c r="BD10" s="25">
        <v>0.1</v>
      </c>
      <c r="BE10" s="25">
        <v>0.18</v>
      </c>
    </row>
    <row r="11" spans="1:57" x14ac:dyDescent="0.2">
      <c r="A11" s="51" t="s">
        <v>92</v>
      </c>
      <c r="B11" s="23">
        <v>928</v>
      </c>
      <c r="C11" s="23">
        <v>469</v>
      </c>
      <c r="D11" s="23">
        <v>458</v>
      </c>
      <c r="E11" s="23">
        <v>928</v>
      </c>
      <c r="F11" s="23">
        <v>33</v>
      </c>
      <c r="G11" s="23">
        <v>195</v>
      </c>
      <c r="H11" s="23">
        <v>125</v>
      </c>
      <c r="I11" s="23">
        <v>209</v>
      </c>
      <c r="J11" s="23">
        <v>146</v>
      </c>
      <c r="K11" s="23">
        <v>220</v>
      </c>
      <c r="L11" s="23">
        <v>928</v>
      </c>
      <c r="M11" s="23">
        <v>34</v>
      </c>
      <c r="N11" s="23">
        <v>93</v>
      </c>
      <c r="O11" s="23">
        <v>74</v>
      </c>
      <c r="P11" s="23">
        <v>67</v>
      </c>
      <c r="Q11" s="23">
        <v>91</v>
      </c>
      <c r="R11" s="23">
        <v>100</v>
      </c>
      <c r="S11" s="23">
        <v>93</v>
      </c>
      <c r="T11" s="23">
        <v>140</v>
      </c>
      <c r="U11" s="23">
        <v>82</v>
      </c>
      <c r="V11" s="23">
        <v>47</v>
      </c>
      <c r="W11" s="23">
        <v>86</v>
      </c>
      <c r="X11" s="23">
        <v>21</v>
      </c>
      <c r="Y11" s="23">
        <v>928</v>
      </c>
      <c r="Z11" s="23">
        <v>21</v>
      </c>
      <c r="AA11" s="23">
        <v>93</v>
      </c>
      <c r="AB11" s="23">
        <v>38</v>
      </c>
      <c r="AC11" s="23">
        <v>39</v>
      </c>
      <c r="AD11" s="23">
        <v>40</v>
      </c>
      <c r="AE11" s="23">
        <v>37</v>
      </c>
      <c r="AF11" s="23">
        <v>50</v>
      </c>
      <c r="AG11" s="23">
        <v>45</v>
      </c>
      <c r="AH11" s="23">
        <v>40</v>
      </c>
      <c r="AI11" s="23">
        <v>225</v>
      </c>
      <c r="AJ11" s="23">
        <v>69</v>
      </c>
      <c r="AK11" s="23">
        <v>35</v>
      </c>
      <c r="AL11" s="23">
        <v>36</v>
      </c>
      <c r="AM11" s="23">
        <v>49</v>
      </c>
      <c r="AN11" s="23">
        <v>31</v>
      </c>
      <c r="AO11" s="23">
        <v>37</v>
      </c>
      <c r="AP11" s="23">
        <v>42</v>
      </c>
      <c r="AQ11" s="23">
        <v>928</v>
      </c>
      <c r="AR11" s="23">
        <v>424</v>
      </c>
      <c r="AS11" s="23">
        <v>430</v>
      </c>
      <c r="AT11" s="23">
        <v>74</v>
      </c>
      <c r="AU11" s="23">
        <v>907</v>
      </c>
      <c r="AV11" s="23">
        <v>314</v>
      </c>
      <c r="AW11" s="23">
        <v>185</v>
      </c>
      <c r="AX11" s="23">
        <v>72</v>
      </c>
      <c r="AY11" s="23">
        <v>70</v>
      </c>
      <c r="AZ11" s="23">
        <v>31</v>
      </c>
      <c r="BA11" s="23">
        <v>7</v>
      </c>
      <c r="BB11" s="23">
        <v>41</v>
      </c>
      <c r="BC11" s="23">
        <v>7</v>
      </c>
      <c r="BD11" s="23">
        <v>47</v>
      </c>
      <c r="BE11" s="23">
        <v>132</v>
      </c>
    </row>
    <row r="12" spans="1:57" x14ac:dyDescent="0.2">
      <c r="A12" s="51"/>
      <c r="B12" s="24">
        <v>0.46</v>
      </c>
      <c r="C12" s="25">
        <v>0.48</v>
      </c>
      <c r="D12" s="25">
        <v>0.44</v>
      </c>
      <c r="E12" s="24">
        <v>0.46</v>
      </c>
      <c r="F12" s="25">
        <v>0.39</v>
      </c>
      <c r="G12" s="25">
        <v>0.39</v>
      </c>
      <c r="H12" s="25">
        <v>0.42</v>
      </c>
      <c r="I12" s="25">
        <v>0.53</v>
      </c>
      <c r="J12" s="25">
        <v>0.52</v>
      </c>
      <c r="K12" s="25">
        <v>0.48</v>
      </c>
      <c r="L12" s="24">
        <v>0.46</v>
      </c>
      <c r="M12" s="25">
        <v>0.42</v>
      </c>
      <c r="N12" s="25">
        <v>0.42</v>
      </c>
      <c r="O12" s="25">
        <v>0.44</v>
      </c>
      <c r="P12" s="25">
        <v>0.46</v>
      </c>
      <c r="Q12" s="25">
        <v>0.52</v>
      </c>
      <c r="R12" s="25">
        <v>0.54</v>
      </c>
      <c r="S12" s="25">
        <v>0.36</v>
      </c>
      <c r="T12" s="25">
        <v>0.51</v>
      </c>
      <c r="U12" s="25">
        <v>0.48</v>
      </c>
      <c r="V12" s="25">
        <v>0.49</v>
      </c>
      <c r="W12" s="25">
        <v>0.5</v>
      </c>
      <c r="X12" s="25">
        <v>0.38</v>
      </c>
      <c r="Y12" s="24">
        <v>0.46</v>
      </c>
      <c r="Z12" s="25">
        <v>0.38</v>
      </c>
      <c r="AA12" s="25">
        <v>0.49</v>
      </c>
      <c r="AB12" s="25">
        <v>0.66</v>
      </c>
      <c r="AC12" s="25">
        <v>0.51</v>
      </c>
      <c r="AD12" s="25">
        <v>0.51</v>
      </c>
      <c r="AE12" s="25">
        <v>0.47</v>
      </c>
      <c r="AF12" s="25">
        <v>0.54</v>
      </c>
      <c r="AG12" s="25">
        <v>0.43</v>
      </c>
      <c r="AH12" s="25">
        <v>0.43</v>
      </c>
      <c r="AI12" s="25">
        <v>0.44</v>
      </c>
      <c r="AJ12" s="25">
        <v>0.43</v>
      </c>
      <c r="AK12" s="25">
        <v>0.42</v>
      </c>
      <c r="AL12" s="25">
        <v>0.45</v>
      </c>
      <c r="AM12" s="25">
        <v>0.48</v>
      </c>
      <c r="AN12" s="25">
        <v>0.45</v>
      </c>
      <c r="AO12" s="25">
        <v>0.47</v>
      </c>
      <c r="AP12" s="25">
        <v>0.47</v>
      </c>
      <c r="AQ12" s="24">
        <v>0.46</v>
      </c>
      <c r="AR12" s="25">
        <v>0.47</v>
      </c>
      <c r="AS12" s="25">
        <v>0.46</v>
      </c>
      <c r="AT12" s="25">
        <v>0.42</v>
      </c>
      <c r="AU12" s="24">
        <v>0.46</v>
      </c>
      <c r="AV12" s="25">
        <v>0.5</v>
      </c>
      <c r="AW12" s="25">
        <v>0.45</v>
      </c>
      <c r="AX12" s="25">
        <v>0.52</v>
      </c>
      <c r="AY12" s="25">
        <v>0.37</v>
      </c>
      <c r="AZ12" s="25">
        <v>0.46</v>
      </c>
      <c r="BA12" s="25">
        <v>0.64</v>
      </c>
      <c r="BB12" s="25">
        <v>0.57999999999999996</v>
      </c>
      <c r="BC12" s="25">
        <v>0.56999999999999995</v>
      </c>
      <c r="BD12" s="25">
        <v>0.38</v>
      </c>
      <c r="BE12" s="25">
        <v>0.44</v>
      </c>
    </row>
    <row r="13" spans="1:57" x14ac:dyDescent="0.2">
      <c r="A13" s="51" t="s">
        <v>93</v>
      </c>
      <c r="B13" s="23">
        <v>225</v>
      </c>
      <c r="C13" s="23">
        <v>118</v>
      </c>
      <c r="D13" s="23">
        <v>107</v>
      </c>
      <c r="E13" s="23">
        <v>225</v>
      </c>
      <c r="F13" s="23">
        <v>19</v>
      </c>
      <c r="G13" s="23">
        <v>71</v>
      </c>
      <c r="H13" s="23">
        <v>43</v>
      </c>
      <c r="I13" s="23">
        <v>38</v>
      </c>
      <c r="J13" s="23">
        <v>24</v>
      </c>
      <c r="K13" s="23">
        <v>30</v>
      </c>
      <c r="L13" s="23">
        <v>225</v>
      </c>
      <c r="M13" s="23">
        <v>11</v>
      </c>
      <c r="N13" s="23">
        <v>30</v>
      </c>
      <c r="O13" s="23">
        <v>19</v>
      </c>
      <c r="P13" s="23">
        <v>10</v>
      </c>
      <c r="Q13" s="23">
        <v>22</v>
      </c>
      <c r="R13" s="23">
        <v>11</v>
      </c>
      <c r="S13" s="23">
        <v>38</v>
      </c>
      <c r="T13" s="23">
        <v>32</v>
      </c>
      <c r="U13" s="23">
        <v>16</v>
      </c>
      <c r="V13" s="23">
        <v>9</v>
      </c>
      <c r="W13" s="23">
        <v>22</v>
      </c>
      <c r="X13" s="23">
        <v>6</v>
      </c>
      <c r="Y13" s="23">
        <v>225</v>
      </c>
      <c r="Z13" s="23">
        <v>6</v>
      </c>
      <c r="AA13" s="23">
        <v>21</v>
      </c>
      <c r="AB13" s="23">
        <v>7</v>
      </c>
      <c r="AC13" s="23">
        <v>9</v>
      </c>
      <c r="AD13" s="23">
        <v>5</v>
      </c>
      <c r="AE13" s="23">
        <v>13</v>
      </c>
      <c r="AF13" s="23">
        <v>9</v>
      </c>
      <c r="AG13" s="23">
        <v>12</v>
      </c>
      <c r="AH13" s="23">
        <v>15</v>
      </c>
      <c r="AI13" s="23">
        <v>59</v>
      </c>
      <c r="AJ13" s="23">
        <v>23</v>
      </c>
      <c r="AK13" s="23">
        <v>11</v>
      </c>
      <c r="AL13" s="23">
        <v>6</v>
      </c>
      <c r="AM13" s="23">
        <v>6</v>
      </c>
      <c r="AN13" s="23">
        <v>6</v>
      </c>
      <c r="AO13" s="23">
        <v>8</v>
      </c>
      <c r="AP13" s="23">
        <v>11</v>
      </c>
      <c r="AQ13" s="23">
        <v>225</v>
      </c>
      <c r="AR13" s="23">
        <v>139</v>
      </c>
      <c r="AS13" s="23">
        <v>70</v>
      </c>
      <c r="AT13" s="23">
        <v>16</v>
      </c>
      <c r="AU13" s="23">
        <v>219</v>
      </c>
      <c r="AV13" s="23">
        <v>79</v>
      </c>
      <c r="AW13" s="23">
        <v>57</v>
      </c>
      <c r="AX13" s="23">
        <v>16</v>
      </c>
      <c r="AY13" s="23">
        <v>20</v>
      </c>
      <c r="AZ13" s="23">
        <v>8</v>
      </c>
      <c r="BA13" s="23">
        <v>2</v>
      </c>
      <c r="BB13" s="23">
        <v>9</v>
      </c>
      <c r="BC13" s="23">
        <v>1</v>
      </c>
      <c r="BD13" s="23">
        <v>9</v>
      </c>
      <c r="BE13" s="23">
        <v>20</v>
      </c>
    </row>
    <row r="14" spans="1:57" x14ac:dyDescent="0.2">
      <c r="A14" s="51"/>
      <c r="B14" s="24">
        <v>0.11</v>
      </c>
      <c r="C14" s="25">
        <v>0.12</v>
      </c>
      <c r="D14" s="25">
        <v>0.1</v>
      </c>
      <c r="E14" s="24">
        <v>0.11</v>
      </c>
      <c r="F14" s="25">
        <v>0.22</v>
      </c>
      <c r="G14" s="25">
        <v>0.14000000000000001</v>
      </c>
      <c r="H14" s="25">
        <v>0.15</v>
      </c>
      <c r="I14" s="25">
        <v>0.1</v>
      </c>
      <c r="J14" s="25">
        <v>0.09</v>
      </c>
      <c r="K14" s="25">
        <v>7.0000000000000007E-2</v>
      </c>
      <c r="L14" s="24">
        <v>0.11</v>
      </c>
      <c r="M14" s="25">
        <v>0.13</v>
      </c>
      <c r="N14" s="25">
        <v>0.14000000000000001</v>
      </c>
      <c r="O14" s="25">
        <v>0.11</v>
      </c>
      <c r="P14" s="25">
        <v>7.0000000000000007E-2</v>
      </c>
      <c r="Q14" s="25">
        <v>0.12</v>
      </c>
      <c r="R14" s="25">
        <v>0.06</v>
      </c>
      <c r="S14" s="25">
        <v>0.15</v>
      </c>
      <c r="T14" s="25">
        <v>0.12</v>
      </c>
      <c r="U14" s="25">
        <v>0.09</v>
      </c>
      <c r="V14" s="25">
        <v>0.09</v>
      </c>
      <c r="W14" s="25">
        <v>0.13</v>
      </c>
      <c r="X14" s="25">
        <v>0.1</v>
      </c>
      <c r="Y14" s="24">
        <v>0.11</v>
      </c>
      <c r="Z14" s="25">
        <v>0.1</v>
      </c>
      <c r="AA14" s="25">
        <v>0.11</v>
      </c>
      <c r="AB14" s="25">
        <v>0.12</v>
      </c>
      <c r="AC14" s="25">
        <v>0.11</v>
      </c>
      <c r="AD14" s="25">
        <v>7.0000000000000007E-2</v>
      </c>
      <c r="AE14" s="25">
        <v>0.16</v>
      </c>
      <c r="AF14" s="25">
        <v>0.1</v>
      </c>
      <c r="AG14" s="25">
        <v>0.12</v>
      </c>
      <c r="AH14" s="25">
        <v>0.16</v>
      </c>
      <c r="AI14" s="25">
        <v>0.11</v>
      </c>
      <c r="AJ14" s="25">
        <v>0.14000000000000001</v>
      </c>
      <c r="AK14" s="25">
        <v>0.13</v>
      </c>
      <c r="AL14" s="25">
        <v>7.0000000000000007E-2</v>
      </c>
      <c r="AM14" s="25">
        <v>0.06</v>
      </c>
      <c r="AN14" s="25">
        <v>0.08</v>
      </c>
      <c r="AO14" s="25">
        <v>0.1</v>
      </c>
      <c r="AP14" s="25">
        <v>0.12</v>
      </c>
      <c r="AQ14" s="24">
        <v>0.11</v>
      </c>
      <c r="AR14" s="25">
        <v>0.15</v>
      </c>
      <c r="AS14" s="25">
        <v>0.08</v>
      </c>
      <c r="AT14" s="25">
        <v>0.09</v>
      </c>
      <c r="AU14" s="24">
        <v>0.11</v>
      </c>
      <c r="AV14" s="25">
        <v>0.12</v>
      </c>
      <c r="AW14" s="25">
        <v>0.14000000000000001</v>
      </c>
      <c r="AX14" s="25">
        <v>0.12</v>
      </c>
      <c r="AY14" s="25">
        <v>0.11</v>
      </c>
      <c r="AZ14" s="25">
        <v>0.11</v>
      </c>
      <c r="BA14" s="25">
        <v>0.14000000000000001</v>
      </c>
      <c r="BB14" s="25">
        <v>0.13</v>
      </c>
      <c r="BC14" s="25">
        <v>0.08</v>
      </c>
      <c r="BD14" s="25">
        <v>7.0000000000000007E-2</v>
      </c>
      <c r="BE14" s="25">
        <v>7.0000000000000007E-2</v>
      </c>
    </row>
    <row r="15" spans="1:57" x14ac:dyDescent="0.2">
      <c r="A15" s="51" t="s">
        <v>94</v>
      </c>
      <c r="B15" s="23">
        <v>270</v>
      </c>
      <c r="C15" s="23">
        <v>68</v>
      </c>
      <c r="D15" s="23">
        <v>202</v>
      </c>
      <c r="E15" s="23">
        <v>270</v>
      </c>
      <c r="F15" s="23">
        <v>12</v>
      </c>
      <c r="G15" s="23">
        <v>84</v>
      </c>
      <c r="H15" s="23">
        <v>51</v>
      </c>
      <c r="I15" s="23">
        <v>42</v>
      </c>
      <c r="J15" s="23">
        <v>27</v>
      </c>
      <c r="K15" s="23">
        <v>54</v>
      </c>
      <c r="L15" s="23">
        <v>270</v>
      </c>
      <c r="M15" s="23">
        <v>14</v>
      </c>
      <c r="N15" s="23">
        <v>35</v>
      </c>
      <c r="O15" s="23">
        <v>31</v>
      </c>
      <c r="P15" s="23">
        <v>23</v>
      </c>
      <c r="Q15" s="23">
        <v>22</v>
      </c>
      <c r="R15" s="23">
        <v>24</v>
      </c>
      <c r="S15" s="23">
        <v>36</v>
      </c>
      <c r="T15" s="23">
        <v>28</v>
      </c>
      <c r="U15" s="23">
        <v>17</v>
      </c>
      <c r="V15" s="23">
        <v>10</v>
      </c>
      <c r="W15" s="23">
        <v>19</v>
      </c>
      <c r="X15" s="23">
        <v>11</v>
      </c>
      <c r="Y15" s="23">
        <v>270</v>
      </c>
      <c r="Z15" s="23">
        <v>11</v>
      </c>
      <c r="AA15" s="23">
        <v>32</v>
      </c>
      <c r="AB15" s="23">
        <v>1</v>
      </c>
      <c r="AC15" s="23">
        <v>7</v>
      </c>
      <c r="AD15" s="23">
        <v>8</v>
      </c>
      <c r="AE15" s="23">
        <v>7</v>
      </c>
      <c r="AF15" s="23">
        <v>12</v>
      </c>
      <c r="AG15" s="23">
        <v>23</v>
      </c>
      <c r="AH15" s="23">
        <v>10</v>
      </c>
      <c r="AI15" s="23">
        <v>65</v>
      </c>
      <c r="AJ15" s="23">
        <v>27</v>
      </c>
      <c r="AK15" s="23">
        <v>14</v>
      </c>
      <c r="AL15" s="23">
        <v>12</v>
      </c>
      <c r="AM15" s="23">
        <v>16</v>
      </c>
      <c r="AN15" s="23">
        <v>8</v>
      </c>
      <c r="AO15" s="23">
        <v>10</v>
      </c>
      <c r="AP15" s="23">
        <v>8</v>
      </c>
      <c r="AQ15" s="23">
        <v>270</v>
      </c>
      <c r="AR15" s="23">
        <v>140</v>
      </c>
      <c r="AS15" s="23">
        <v>75</v>
      </c>
      <c r="AT15" s="23">
        <v>55</v>
      </c>
      <c r="AU15" s="23">
        <v>258</v>
      </c>
      <c r="AV15" s="23">
        <v>38</v>
      </c>
      <c r="AW15" s="23">
        <v>64</v>
      </c>
      <c r="AX15" s="23">
        <v>17</v>
      </c>
      <c r="AY15" s="23">
        <v>13</v>
      </c>
      <c r="AZ15" s="23">
        <v>9</v>
      </c>
      <c r="BA15" s="23">
        <v>0</v>
      </c>
      <c r="BB15" s="23">
        <v>3</v>
      </c>
      <c r="BC15" s="23">
        <v>1</v>
      </c>
      <c r="BD15" s="23">
        <v>37</v>
      </c>
      <c r="BE15" s="23">
        <v>75</v>
      </c>
    </row>
    <row r="16" spans="1:57" x14ac:dyDescent="0.2">
      <c r="A16" s="51"/>
      <c r="B16" s="24">
        <v>0.13</v>
      </c>
      <c r="C16" s="25">
        <v>7.0000000000000007E-2</v>
      </c>
      <c r="D16" s="25">
        <v>0.2</v>
      </c>
      <c r="E16" s="24">
        <v>0.13</v>
      </c>
      <c r="F16" s="25">
        <v>0.15</v>
      </c>
      <c r="G16" s="25">
        <v>0.17</v>
      </c>
      <c r="H16" s="25">
        <v>0.17</v>
      </c>
      <c r="I16" s="25">
        <v>0.11</v>
      </c>
      <c r="J16" s="25">
        <v>0.1</v>
      </c>
      <c r="K16" s="25">
        <v>0.12</v>
      </c>
      <c r="L16" s="24">
        <v>0.13</v>
      </c>
      <c r="M16" s="25">
        <v>0.16</v>
      </c>
      <c r="N16" s="25">
        <v>0.16</v>
      </c>
      <c r="O16" s="25">
        <v>0.19</v>
      </c>
      <c r="P16" s="25">
        <v>0.16</v>
      </c>
      <c r="Q16" s="25">
        <v>0.13</v>
      </c>
      <c r="R16" s="25">
        <v>0.13</v>
      </c>
      <c r="S16" s="25">
        <v>0.14000000000000001</v>
      </c>
      <c r="T16" s="25">
        <v>0.1</v>
      </c>
      <c r="U16" s="25">
        <v>0.1</v>
      </c>
      <c r="V16" s="25">
        <v>0.1</v>
      </c>
      <c r="W16" s="25">
        <v>0.11</v>
      </c>
      <c r="X16" s="25">
        <v>0.2</v>
      </c>
      <c r="Y16" s="24">
        <v>0.13</v>
      </c>
      <c r="Z16" s="25">
        <v>0.2</v>
      </c>
      <c r="AA16" s="25">
        <v>0.17</v>
      </c>
      <c r="AB16" s="25">
        <v>0.02</v>
      </c>
      <c r="AC16" s="25">
        <v>0.09</v>
      </c>
      <c r="AD16" s="25">
        <v>0.1</v>
      </c>
      <c r="AE16" s="25">
        <v>0.09</v>
      </c>
      <c r="AF16" s="25">
        <v>0.13</v>
      </c>
      <c r="AG16" s="25">
        <v>0.22</v>
      </c>
      <c r="AH16" s="25">
        <v>0.1</v>
      </c>
      <c r="AI16" s="25">
        <v>0.13</v>
      </c>
      <c r="AJ16" s="25">
        <v>0.17</v>
      </c>
      <c r="AK16" s="25">
        <v>0.16</v>
      </c>
      <c r="AL16" s="25">
        <v>0.15</v>
      </c>
      <c r="AM16" s="25">
        <v>0.16</v>
      </c>
      <c r="AN16" s="25">
        <v>0.11</v>
      </c>
      <c r="AO16" s="25">
        <v>0.13</v>
      </c>
      <c r="AP16" s="25">
        <v>0.09</v>
      </c>
      <c r="AQ16" s="24">
        <v>0.13</v>
      </c>
      <c r="AR16" s="25">
        <v>0.15</v>
      </c>
      <c r="AS16" s="25">
        <v>0.08</v>
      </c>
      <c r="AT16" s="25">
        <v>0.31</v>
      </c>
      <c r="AU16" s="24">
        <v>0.13</v>
      </c>
      <c r="AV16" s="25">
        <v>0.06</v>
      </c>
      <c r="AW16" s="25">
        <v>0.16</v>
      </c>
      <c r="AX16" s="25">
        <v>0.13</v>
      </c>
      <c r="AY16" s="25">
        <v>7.0000000000000007E-2</v>
      </c>
      <c r="AZ16" s="25">
        <v>0.14000000000000001</v>
      </c>
      <c r="BA16" s="25">
        <v>0</v>
      </c>
      <c r="BB16" s="25">
        <v>0.05</v>
      </c>
      <c r="BC16" s="25">
        <v>0.09</v>
      </c>
      <c r="BD16" s="25">
        <v>0.3</v>
      </c>
      <c r="BE16" s="25">
        <v>0.25</v>
      </c>
    </row>
    <row r="18" spans="1:57" x14ac:dyDescent="0.2">
      <c r="A18" s="27" t="s">
        <v>101</v>
      </c>
      <c r="B18" s="36">
        <f t="shared" ref="B18:AG18" si="0">IFERROR(SUM(B7,B9)/B5,0)</f>
        <v>0.29168740666998505</v>
      </c>
      <c r="C18" s="36">
        <f t="shared" si="0"/>
        <v>0.32924335378323111</v>
      </c>
      <c r="D18" s="36">
        <f t="shared" si="0"/>
        <v>0.25606207565470418</v>
      </c>
      <c r="E18" s="36">
        <f t="shared" si="0"/>
        <v>0.29168740666998505</v>
      </c>
      <c r="F18" s="36">
        <f t="shared" si="0"/>
        <v>0.22619047619047619</v>
      </c>
      <c r="G18" s="36">
        <f t="shared" si="0"/>
        <v>0.291497975708502</v>
      </c>
      <c r="H18" s="36">
        <f t="shared" si="0"/>
        <v>0.26013513513513514</v>
      </c>
      <c r="I18" s="36">
        <f t="shared" si="0"/>
        <v>0.26835443037974682</v>
      </c>
      <c r="J18" s="36">
        <f t="shared" si="0"/>
        <v>0.29749103942652327</v>
      </c>
      <c r="K18" s="36">
        <f t="shared" si="0"/>
        <v>0.34056399132321041</v>
      </c>
      <c r="L18" s="36">
        <f t="shared" si="0"/>
        <v>0.29168740666998505</v>
      </c>
      <c r="M18" s="36">
        <f t="shared" si="0"/>
        <v>0.28915662650602408</v>
      </c>
      <c r="N18" s="36">
        <f t="shared" si="0"/>
        <v>0.28828828828828829</v>
      </c>
      <c r="O18" s="36">
        <f t="shared" si="0"/>
        <v>0.25748502994011974</v>
      </c>
      <c r="P18" s="36">
        <f t="shared" si="0"/>
        <v>0.31034482758620691</v>
      </c>
      <c r="Q18" s="36">
        <f t="shared" si="0"/>
        <v>0.23295454545454544</v>
      </c>
      <c r="R18" s="36">
        <f t="shared" si="0"/>
        <v>0.27272727272727271</v>
      </c>
      <c r="S18" s="36">
        <f t="shared" si="0"/>
        <v>0.36015325670498083</v>
      </c>
      <c r="T18" s="36">
        <f t="shared" si="0"/>
        <v>0.27636363636363637</v>
      </c>
      <c r="U18" s="36">
        <f t="shared" si="0"/>
        <v>0.33139534883720928</v>
      </c>
      <c r="V18" s="36">
        <f t="shared" si="0"/>
        <v>0.31958762886597936</v>
      </c>
      <c r="W18" s="36">
        <f t="shared" si="0"/>
        <v>0.25882352941176473</v>
      </c>
      <c r="X18" s="36">
        <f t="shared" si="0"/>
        <v>0.30909090909090908</v>
      </c>
      <c r="Y18" s="36">
        <f t="shared" si="0"/>
        <v>0.29168740666998505</v>
      </c>
      <c r="Z18" s="36">
        <f t="shared" si="0"/>
        <v>0.30909090909090908</v>
      </c>
      <c r="AA18" s="36">
        <f t="shared" si="0"/>
        <v>0.23958333333333334</v>
      </c>
      <c r="AB18" s="36">
        <f t="shared" si="0"/>
        <v>0.19298245614035087</v>
      </c>
      <c r="AC18" s="36">
        <f t="shared" si="0"/>
        <v>0.27631578947368424</v>
      </c>
      <c r="AD18" s="36">
        <f t="shared" si="0"/>
        <v>0.31645569620253167</v>
      </c>
      <c r="AE18" s="36">
        <f t="shared" si="0"/>
        <v>0.29113924050632911</v>
      </c>
      <c r="AF18" s="36">
        <f t="shared" si="0"/>
        <v>0.23655913978494625</v>
      </c>
      <c r="AG18" s="36">
        <f t="shared" si="0"/>
        <v>0.24038461538461539</v>
      </c>
      <c r="AH18" s="36">
        <f t="shared" ref="AH18:BE18" si="1">IFERROR(SUM(AH7,AH9)/AH5,0)</f>
        <v>0.30851063829787234</v>
      </c>
      <c r="AI18" s="36">
        <f t="shared" si="1"/>
        <v>0.321011673151751</v>
      </c>
      <c r="AJ18" s="36">
        <f t="shared" si="1"/>
        <v>0.2608695652173913</v>
      </c>
      <c r="AK18" s="36">
        <f t="shared" si="1"/>
        <v>0.28915662650602408</v>
      </c>
      <c r="AL18" s="36">
        <f t="shared" si="1"/>
        <v>0.33333333333333331</v>
      </c>
      <c r="AM18" s="36">
        <f t="shared" si="1"/>
        <v>0.30392156862745096</v>
      </c>
      <c r="AN18" s="36">
        <f t="shared" si="1"/>
        <v>0.36619718309859156</v>
      </c>
      <c r="AO18" s="36">
        <f t="shared" si="1"/>
        <v>0.30769230769230771</v>
      </c>
      <c r="AP18" s="36">
        <f t="shared" si="1"/>
        <v>0.3146067415730337</v>
      </c>
      <c r="AQ18" s="36">
        <f t="shared" si="1"/>
        <v>0.29168740666998505</v>
      </c>
      <c r="AR18" s="36">
        <f t="shared" si="1"/>
        <v>0.22406181015452539</v>
      </c>
      <c r="AS18" s="36">
        <f t="shared" si="1"/>
        <v>0.37904967602591794</v>
      </c>
      <c r="AT18" s="36">
        <f t="shared" si="1"/>
        <v>0.1751412429378531</v>
      </c>
      <c r="AU18" s="36">
        <f t="shared" si="1"/>
        <v>0.29119754350051175</v>
      </c>
      <c r="AV18" s="36">
        <f t="shared" si="1"/>
        <v>0.31854199683042789</v>
      </c>
      <c r="AW18" s="36">
        <f t="shared" si="1"/>
        <v>0.25907990314769974</v>
      </c>
      <c r="AX18" s="36">
        <f t="shared" si="1"/>
        <v>0.2318840579710145</v>
      </c>
      <c r="AY18" s="36">
        <f t="shared" si="1"/>
        <v>0.44973544973544971</v>
      </c>
      <c r="AZ18" s="36">
        <f t="shared" si="1"/>
        <v>0.28358208955223879</v>
      </c>
      <c r="BA18" s="36">
        <f t="shared" si="1"/>
        <v>0.18181818181818182</v>
      </c>
      <c r="BB18" s="36">
        <f t="shared" si="1"/>
        <v>0.23943661971830985</v>
      </c>
      <c r="BC18" s="36">
        <f t="shared" si="1"/>
        <v>0.30769230769230771</v>
      </c>
      <c r="BD18" s="36">
        <f t="shared" si="1"/>
        <v>0.24390243902439024</v>
      </c>
      <c r="BE18" s="36">
        <f t="shared" si="1"/>
        <v>0.23825503355704697</v>
      </c>
    </row>
    <row r="20" spans="1:57" x14ac:dyDescent="0.2">
      <c r="A20" s="27" t="s">
        <v>102</v>
      </c>
      <c r="B20" s="36">
        <f t="shared" ref="B20:AG20" si="2">IFERROR(SUM(B11,B13)/B5,0)</f>
        <v>0.57391737182677949</v>
      </c>
      <c r="C20" s="36">
        <f t="shared" si="2"/>
        <v>0.60020449897750516</v>
      </c>
      <c r="D20" s="36">
        <f t="shared" si="2"/>
        <v>0.54801163918525708</v>
      </c>
      <c r="E20" s="36">
        <f t="shared" si="2"/>
        <v>0.57391737182677949</v>
      </c>
      <c r="F20" s="36">
        <f t="shared" si="2"/>
        <v>0.61904761904761907</v>
      </c>
      <c r="G20" s="36">
        <f t="shared" si="2"/>
        <v>0.53846153846153844</v>
      </c>
      <c r="H20" s="36">
        <f t="shared" si="2"/>
        <v>0.56756756756756754</v>
      </c>
      <c r="I20" s="36">
        <f t="shared" si="2"/>
        <v>0.62531645569620253</v>
      </c>
      <c r="J20" s="36">
        <f t="shared" si="2"/>
        <v>0.60931899641577059</v>
      </c>
      <c r="K20" s="36">
        <f t="shared" si="2"/>
        <v>0.54229934924078094</v>
      </c>
      <c r="L20" s="36">
        <f t="shared" si="2"/>
        <v>0.57391737182677949</v>
      </c>
      <c r="M20" s="36">
        <f t="shared" si="2"/>
        <v>0.54216867469879515</v>
      </c>
      <c r="N20" s="36">
        <f t="shared" si="2"/>
        <v>0.55405405405405406</v>
      </c>
      <c r="O20" s="36">
        <f t="shared" si="2"/>
        <v>0.55688622754491013</v>
      </c>
      <c r="P20" s="36">
        <f t="shared" si="2"/>
        <v>0.53103448275862064</v>
      </c>
      <c r="Q20" s="36">
        <f t="shared" si="2"/>
        <v>0.64204545454545459</v>
      </c>
      <c r="R20" s="36">
        <f t="shared" si="2"/>
        <v>0.5935828877005348</v>
      </c>
      <c r="S20" s="36">
        <f t="shared" si="2"/>
        <v>0.50191570881226055</v>
      </c>
      <c r="T20" s="36">
        <f t="shared" si="2"/>
        <v>0.62545454545454549</v>
      </c>
      <c r="U20" s="36">
        <f t="shared" si="2"/>
        <v>0.56976744186046513</v>
      </c>
      <c r="V20" s="36">
        <f t="shared" si="2"/>
        <v>0.57731958762886593</v>
      </c>
      <c r="W20" s="36">
        <f t="shared" si="2"/>
        <v>0.63529411764705879</v>
      </c>
      <c r="X20" s="36">
        <f t="shared" si="2"/>
        <v>0.49090909090909091</v>
      </c>
      <c r="Y20" s="36">
        <f t="shared" si="2"/>
        <v>0.57391737182677949</v>
      </c>
      <c r="Z20" s="36">
        <f t="shared" si="2"/>
        <v>0.49090909090909091</v>
      </c>
      <c r="AA20" s="36">
        <f t="shared" si="2"/>
        <v>0.59375</v>
      </c>
      <c r="AB20" s="36">
        <f t="shared" si="2"/>
        <v>0.78947368421052633</v>
      </c>
      <c r="AC20" s="36">
        <f t="shared" si="2"/>
        <v>0.63157894736842102</v>
      </c>
      <c r="AD20" s="36">
        <f t="shared" si="2"/>
        <v>0.569620253164557</v>
      </c>
      <c r="AE20" s="36">
        <f t="shared" si="2"/>
        <v>0.63291139240506333</v>
      </c>
      <c r="AF20" s="36">
        <f t="shared" si="2"/>
        <v>0.63440860215053763</v>
      </c>
      <c r="AG20" s="36">
        <f t="shared" si="2"/>
        <v>0.54807692307692313</v>
      </c>
      <c r="AH20" s="36">
        <f t="shared" ref="AH20:BE20" si="3">IFERROR(SUM(AH11,AH13)/AH5,0)</f>
        <v>0.58510638297872342</v>
      </c>
      <c r="AI20" s="36">
        <f t="shared" si="3"/>
        <v>0.55252918287937747</v>
      </c>
      <c r="AJ20" s="36">
        <f t="shared" si="3"/>
        <v>0.5714285714285714</v>
      </c>
      <c r="AK20" s="36">
        <f t="shared" si="3"/>
        <v>0.55421686746987953</v>
      </c>
      <c r="AL20" s="36">
        <f t="shared" si="3"/>
        <v>0.51851851851851849</v>
      </c>
      <c r="AM20" s="36">
        <f t="shared" si="3"/>
        <v>0.53921568627450978</v>
      </c>
      <c r="AN20" s="36">
        <f t="shared" si="3"/>
        <v>0.52112676056338025</v>
      </c>
      <c r="AO20" s="36">
        <f t="shared" si="3"/>
        <v>0.57692307692307687</v>
      </c>
      <c r="AP20" s="36">
        <f t="shared" si="3"/>
        <v>0.5955056179775281</v>
      </c>
      <c r="AQ20" s="36">
        <f t="shared" si="3"/>
        <v>0.57391737182677949</v>
      </c>
      <c r="AR20" s="36">
        <f t="shared" si="3"/>
        <v>0.62141280353200878</v>
      </c>
      <c r="AS20" s="36">
        <f t="shared" si="3"/>
        <v>0.5399568034557235</v>
      </c>
      <c r="AT20" s="36">
        <f t="shared" si="3"/>
        <v>0.50847457627118642</v>
      </c>
      <c r="AU20" s="36">
        <f t="shared" si="3"/>
        <v>0.5762538382804504</v>
      </c>
      <c r="AV20" s="36">
        <f t="shared" si="3"/>
        <v>0.6228209191759112</v>
      </c>
      <c r="AW20" s="36">
        <f t="shared" si="3"/>
        <v>0.58595641646489105</v>
      </c>
      <c r="AX20" s="36">
        <f t="shared" si="3"/>
        <v>0.6376811594202898</v>
      </c>
      <c r="AY20" s="36">
        <f t="shared" si="3"/>
        <v>0.47619047619047616</v>
      </c>
      <c r="AZ20" s="36">
        <f t="shared" si="3"/>
        <v>0.58208955223880599</v>
      </c>
      <c r="BA20" s="36">
        <f t="shared" si="3"/>
        <v>0.81818181818181823</v>
      </c>
      <c r="BB20" s="36">
        <f t="shared" si="3"/>
        <v>0.70422535211267601</v>
      </c>
      <c r="BC20" s="36">
        <f t="shared" si="3"/>
        <v>0.61538461538461542</v>
      </c>
      <c r="BD20" s="36">
        <f t="shared" si="3"/>
        <v>0.45528455284552843</v>
      </c>
      <c r="BE20" s="36">
        <f t="shared" si="3"/>
        <v>0.51006711409395977</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10" width="10.625" style="20" customWidth="1"/>
    <col min="11" max="16384" width="7.875" style="20"/>
  </cols>
  <sheetData>
    <row r="2" spans="1:10" ht="96" x14ac:dyDescent="0.2">
      <c r="A2" s="35"/>
      <c r="B2" s="22" t="s">
        <v>15</v>
      </c>
      <c r="C2" s="22" t="s">
        <v>17</v>
      </c>
      <c r="D2" s="22" t="s">
        <v>19</v>
      </c>
      <c r="E2" s="22" t="s">
        <v>21</v>
      </c>
      <c r="F2" s="22" t="s">
        <v>23</v>
      </c>
      <c r="G2" s="22" t="s">
        <v>25</v>
      </c>
      <c r="H2" s="22" t="s">
        <v>27</v>
      </c>
      <c r="I2" s="22" t="s">
        <v>29</v>
      </c>
      <c r="J2" s="22" t="s">
        <v>31</v>
      </c>
    </row>
    <row r="3" spans="1:10" x14ac:dyDescent="0.2">
      <c r="A3" s="53" t="s">
        <v>100</v>
      </c>
      <c r="B3" s="53"/>
      <c r="C3" s="53"/>
      <c r="D3" s="53"/>
      <c r="E3" s="53"/>
      <c r="F3" s="53"/>
      <c r="G3" s="53"/>
      <c r="H3" s="53"/>
      <c r="I3" s="53"/>
      <c r="J3" s="53"/>
    </row>
    <row r="4" spans="1:10" ht="36" x14ac:dyDescent="0.2">
      <c r="A4" s="28" t="s">
        <v>103</v>
      </c>
      <c r="B4" s="29"/>
      <c r="C4" s="29"/>
      <c r="D4" s="29"/>
      <c r="E4" s="29"/>
      <c r="F4" s="29"/>
      <c r="G4" s="29"/>
      <c r="H4" s="29"/>
      <c r="I4" s="29"/>
      <c r="J4" s="29"/>
    </row>
    <row r="5" spans="1:10" x14ac:dyDescent="0.2">
      <c r="A5" s="54" t="s">
        <v>88</v>
      </c>
      <c r="B5" s="23">
        <v>2009</v>
      </c>
      <c r="C5" s="23">
        <v>2009</v>
      </c>
      <c r="D5" s="23">
        <v>2009</v>
      </c>
      <c r="E5" s="23">
        <v>2009</v>
      </c>
      <c r="F5" s="23">
        <v>2009</v>
      </c>
      <c r="G5" s="23">
        <v>2009</v>
      </c>
      <c r="H5" s="23">
        <v>2009</v>
      </c>
      <c r="I5" s="23">
        <v>2009</v>
      </c>
      <c r="J5" s="23">
        <v>2009</v>
      </c>
    </row>
    <row r="6" spans="1:10" x14ac:dyDescent="0.2">
      <c r="A6" s="51"/>
      <c r="B6" s="24">
        <v>1</v>
      </c>
      <c r="C6" s="24">
        <v>1</v>
      </c>
      <c r="D6" s="24">
        <v>1</v>
      </c>
      <c r="E6" s="24">
        <v>1</v>
      </c>
      <c r="F6" s="24">
        <v>1</v>
      </c>
      <c r="G6" s="24">
        <v>1</v>
      </c>
      <c r="H6" s="24">
        <v>1</v>
      </c>
      <c r="I6" s="24">
        <v>1</v>
      </c>
      <c r="J6" s="24">
        <v>1</v>
      </c>
    </row>
    <row r="7" spans="1:10" x14ac:dyDescent="0.2">
      <c r="A7" s="51" t="s">
        <v>95</v>
      </c>
      <c r="B7" s="23">
        <v>228</v>
      </c>
      <c r="C7" s="23">
        <v>196</v>
      </c>
      <c r="D7" s="23">
        <v>323</v>
      </c>
      <c r="E7" s="23">
        <v>195</v>
      </c>
      <c r="F7" s="23">
        <v>301</v>
      </c>
      <c r="G7" s="23">
        <v>168</v>
      </c>
      <c r="H7" s="23">
        <v>114</v>
      </c>
      <c r="I7" s="23">
        <v>239</v>
      </c>
      <c r="J7" s="23">
        <v>459</v>
      </c>
    </row>
    <row r="8" spans="1:10" x14ac:dyDescent="0.2">
      <c r="A8" s="51"/>
      <c r="B8" s="24">
        <v>0.11</v>
      </c>
      <c r="C8" s="24">
        <v>0.1</v>
      </c>
      <c r="D8" s="24">
        <v>0.16</v>
      </c>
      <c r="E8" s="24">
        <v>0.1</v>
      </c>
      <c r="F8" s="24">
        <v>0.15</v>
      </c>
      <c r="G8" s="24">
        <v>0.08</v>
      </c>
      <c r="H8" s="24">
        <v>0.06</v>
      </c>
      <c r="I8" s="24">
        <v>0.12</v>
      </c>
      <c r="J8" s="24">
        <v>0.23</v>
      </c>
    </row>
    <row r="9" spans="1:10" x14ac:dyDescent="0.2">
      <c r="A9" s="51" t="s">
        <v>96</v>
      </c>
      <c r="B9" s="23">
        <v>385</v>
      </c>
      <c r="C9" s="23">
        <v>399</v>
      </c>
      <c r="D9" s="23">
        <v>476</v>
      </c>
      <c r="E9" s="23">
        <v>355</v>
      </c>
      <c r="F9" s="23">
        <v>401</v>
      </c>
      <c r="G9" s="23">
        <v>275</v>
      </c>
      <c r="H9" s="23">
        <v>337</v>
      </c>
      <c r="I9" s="23">
        <v>409</v>
      </c>
      <c r="J9" s="23">
        <v>428</v>
      </c>
    </row>
    <row r="10" spans="1:10" x14ac:dyDescent="0.2">
      <c r="A10" s="51"/>
      <c r="B10" s="24">
        <v>0.19</v>
      </c>
      <c r="C10" s="24">
        <v>0.2</v>
      </c>
      <c r="D10" s="24">
        <v>0.24</v>
      </c>
      <c r="E10" s="24">
        <v>0.18</v>
      </c>
      <c r="F10" s="24">
        <v>0.2</v>
      </c>
      <c r="G10" s="24">
        <v>0.14000000000000001</v>
      </c>
      <c r="H10" s="24">
        <v>0.17</v>
      </c>
      <c r="I10" s="24">
        <v>0.2</v>
      </c>
      <c r="J10" s="24">
        <v>0.21</v>
      </c>
    </row>
    <row r="11" spans="1:10" x14ac:dyDescent="0.2">
      <c r="A11" s="51" t="s">
        <v>97</v>
      </c>
      <c r="B11" s="23">
        <v>335</v>
      </c>
      <c r="C11" s="23">
        <v>335</v>
      </c>
      <c r="D11" s="23">
        <v>326</v>
      </c>
      <c r="E11" s="23">
        <v>407</v>
      </c>
      <c r="F11" s="23">
        <v>317</v>
      </c>
      <c r="G11" s="23">
        <v>423</v>
      </c>
      <c r="H11" s="23">
        <v>456</v>
      </c>
      <c r="I11" s="23">
        <v>299</v>
      </c>
      <c r="J11" s="23">
        <v>227</v>
      </c>
    </row>
    <row r="12" spans="1:10" x14ac:dyDescent="0.2">
      <c r="A12" s="51"/>
      <c r="B12" s="24">
        <v>0.17</v>
      </c>
      <c r="C12" s="24">
        <v>0.17</v>
      </c>
      <c r="D12" s="24">
        <v>0.16</v>
      </c>
      <c r="E12" s="24">
        <v>0.2</v>
      </c>
      <c r="F12" s="24">
        <v>0.16</v>
      </c>
      <c r="G12" s="24">
        <v>0.21</v>
      </c>
      <c r="H12" s="24">
        <v>0.23</v>
      </c>
      <c r="I12" s="24">
        <v>0.15</v>
      </c>
      <c r="J12" s="24">
        <v>0.11</v>
      </c>
    </row>
    <row r="13" spans="1:10" x14ac:dyDescent="0.2">
      <c r="A13" s="51" t="s">
        <v>98</v>
      </c>
      <c r="B13" s="23">
        <v>748</v>
      </c>
      <c r="C13" s="23">
        <v>764</v>
      </c>
      <c r="D13" s="23">
        <v>518</v>
      </c>
      <c r="E13" s="23">
        <v>712</v>
      </c>
      <c r="F13" s="23">
        <v>429</v>
      </c>
      <c r="G13" s="23">
        <v>751</v>
      </c>
      <c r="H13" s="23">
        <v>749</v>
      </c>
      <c r="I13" s="23">
        <v>541</v>
      </c>
      <c r="J13" s="23">
        <v>485</v>
      </c>
    </row>
    <row r="14" spans="1:10" x14ac:dyDescent="0.2">
      <c r="A14" s="51"/>
      <c r="B14" s="24">
        <v>0.37</v>
      </c>
      <c r="C14" s="24">
        <v>0.38</v>
      </c>
      <c r="D14" s="24">
        <v>0.26</v>
      </c>
      <c r="E14" s="24">
        <v>0.35</v>
      </c>
      <c r="F14" s="24">
        <v>0.21</v>
      </c>
      <c r="G14" s="24">
        <v>0.37</v>
      </c>
      <c r="H14" s="24">
        <v>0.37</v>
      </c>
      <c r="I14" s="24">
        <v>0.27</v>
      </c>
      <c r="J14" s="24">
        <v>0.24</v>
      </c>
    </row>
    <row r="15" spans="1:10" x14ac:dyDescent="0.2">
      <c r="A15" s="51" t="s">
        <v>94</v>
      </c>
      <c r="B15" s="23">
        <v>313</v>
      </c>
      <c r="C15" s="23">
        <v>315</v>
      </c>
      <c r="D15" s="23">
        <v>366</v>
      </c>
      <c r="E15" s="23">
        <v>339</v>
      </c>
      <c r="F15" s="23">
        <v>560</v>
      </c>
      <c r="G15" s="23">
        <v>392</v>
      </c>
      <c r="H15" s="23">
        <v>353</v>
      </c>
      <c r="I15" s="23">
        <v>521</v>
      </c>
      <c r="J15" s="23">
        <v>411</v>
      </c>
    </row>
    <row r="16" spans="1:10" x14ac:dyDescent="0.2">
      <c r="A16" s="51"/>
      <c r="B16" s="24">
        <v>0.16</v>
      </c>
      <c r="C16" s="24">
        <v>0.16</v>
      </c>
      <c r="D16" s="24">
        <v>0.18</v>
      </c>
      <c r="E16" s="24">
        <v>0.17</v>
      </c>
      <c r="F16" s="24">
        <v>0.28000000000000003</v>
      </c>
      <c r="G16" s="24">
        <v>0.19</v>
      </c>
      <c r="H16" s="24">
        <v>0.18</v>
      </c>
      <c r="I16" s="24">
        <v>0.26</v>
      </c>
      <c r="J16" s="24">
        <v>0.2</v>
      </c>
    </row>
    <row r="18" spans="1:10" x14ac:dyDescent="0.2">
      <c r="A18" s="27" t="s">
        <v>104</v>
      </c>
      <c r="B18" s="36">
        <f t="shared" ref="B18:J18" si="0">IFERROR(SUM(B7,B9)/B5,0)</f>
        <v>0.30512692882030862</v>
      </c>
      <c r="C18" s="36">
        <f t="shared" si="0"/>
        <v>0.29616724738675959</v>
      </c>
      <c r="D18" s="36">
        <f t="shared" si="0"/>
        <v>0.39771030363364857</v>
      </c>
      <c r="E18" s="36">
        <f t="shared" si="0"/>
        <v>0.273768043802887</v>
      </c>
      <c r="F18" s="36">
        <f t="shared" si="0"/>
        <v>0.34942757590841217</v>
      </c>
      <c r="G18" s="36">
        <f t="shared" si="0"/>
        <v>0.22050771528123445</v>
      </c>
      <c r="H18" s="36">
        <f t="shared" si="0"/>
        <v>0.22448979591836735</v>
      </c>
      <c r="I18" s="36">
        <f t="shared" si="0"/>
        <v>0.32254853160776503</v>
      </c>
      <c r="J18" s="36">
        <f t="shared" si="0"/>
        <v>0.44151319064211048</v>
      </c>
    </row>
    <row r="20" spans="1:10" x14ac:dyDescent="0.2">
      <c r="A20" s="27" t="s">
        <v>105</v>
      </c>
      <c r="B20" s="36">
        <f t="shared" ref="B20:J20" si="1">IFERROR(SUM(B11,B13)/B5,0)</f>
        <v>0.53907416625186655</v>
      </c>
      <c r="C20" s="36">
        <f t="shared" si="1"/>
        <v>0.54703832752613235</v>
      </c>
      <c r="D20" s="36">
        <f t="shared" si="1"/>
        <v>0.42010950721752116</v>
      </c>
      <c r="E20" s="36">
        <f t="shared" si="1"/>
        <v>0.55699352911896471</v>
      </c>
      <c r="F20" s="36">
        <f t="shared" si="1"/>
        <v>0.37132901941264312</v>
      </c>
      <c r="G20" s="36">
        <f t="shared" si="1"/>
        <v>0.58437033349925338</v>
      </c>
      <c r="H20" s="36">
        <f t="shared" si="1"/>
        <v>0.59980089596814334</v>
      </c>
      <c r="I20" s="36">
        <f t="shared" si="1"/>
        <v>0.41811846689895471</v>
      </c>
      <c r="J20" s="36">
        <f t="shared" si="1"/>
        <v>0.3544051767048283</v>
      </c>
    </row>
    <row r="22" spans="1:10" ht="12.75" x14ac:dyDescent="0.2">
      <c r="A22" s="26" t="s">
        <v>89</v>
      </c>
    </row>
  </sheetData>
  <mergeCells count="7">
    <mergeCell ref="A13:A14"/>
    <mergeCell ref="A15:A16"/>
    <mergeCell ref="A3:J3"/>
    <mergeCell ref="A5:A6"/>
    <mergeCell ref="A7:A8"/>
    <mergeCell ref="A9:A10"/>
    <mergeCell ref="A11:A12"/>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14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15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228</v>
      </c>
      <c r="C7" s="23">
        <v>144</v>
      </c>
      <c r="D7" s="23">
        <v>84</v>
      </c>
      <c r="E7" s="23">
        <v>228</v>
      </c>
      <c r="F7" s="23">
        <v>7</v>
      </c>
      <c r="G7" s="23">
        <v>75</v>
      </c>
      <c r="H7" s="23">
        <v>27</v>
      </c>
      <c r="I7" s="23">
        <v>36</v>
      </c>
      <c r="J7" s="23">
        <v>30</v>
      </c>
      <c r="K7" s="23">
        <v>53</v>
      </c>
      <c r="L7" s="23">
        <v>228</v>
      </c>
      <c r="M7" s="23">
        <v>4</v>
      </c>
      <c r="N7" s="23">
        <v>21</v>
      </c>
      <c r="O7" s="23">
        <v>15</v>
      </c>
      <c r="P7" s="23">
        <v>19</v>
      </c>
      <c r="Q7" s="23">
        <v>20</v>
      </c>
      <c r="R7" s="23">
        <v>21</v>
      </c>
      <c r="S7" s="23">
        <v>56</v>
      </c>
      <c r="T7" s="23">
        <v>27</v>
      </c>
      <c r="U7" s="23">
        <v>10</v>
      </c>
      <c r="V7" s="23">
        <v>15</v>
      </c>
      <c r="W7" s="23">
        <v>16</v>
      </c>
      <c r="X7" s="23">
        <v>4</v>
      </c>
      <c r="Y7" s="23">
        <v>228</v>
      </c>
      <c r="Z7" s="23">
        <v>4</v>
      </c>
      <c r="AA7" s="23">
        <v>22</v>
      </c>
      <c r="AB7" s="23">
        <v>4</v>
      </c>
      <c r="AC7" s="23">
        <v>4</v>
      </c>
      <c r="AD7" s="23">
        <v>8</v>
      </c>
      <c r="AE7" s="23">
        <v>7</v>
      </c>
      <c r="AF7" s="23">
        <v>8</v>
      </c>
      <c r="AG7" s="23">
        <v>8</v>
      </c>
      <c r="AH7" s="23">
        <v>16</v>
      </c>
      <c r="AI7" s="23">
        <v>87</v>
      </c>
      <c r="AJ7" s="23">
        <v>14</v>
      </c>
      <c r="AK7" s="23">
        <v>4</v>
      </c>
      <c r="AL7" s="23">
        <v>7</v>
      </c>
      <c r="AM7" s="23">
        <v>13</v>
      </c>
      <c r="AN7" s="23">
        <v>4</v>
      </c>
      <c r="AO7" s="23">
        <v>10</v>
      </c>
      <c r="AP7" s="23">
        <v>9</v>
      </c>
      <c r="AQ7" s="23">
        <v>228</v>
      </c>
      <c r="AR7" s="23">
        <v>56</v>
      </c>
      <c r="AS7" s="23">
        <v>169</v>
      </c>
      <c r="AT7" s="23">
        <v>3</v>
      </c>
      <c r="AU7" s="23">
        <v>224</v>
      </c>
      <c r="AV7" s="23">
        <v>127</v>
      </c>
      <c r="AW7" s="23">
        <v>21</v>
      </c>
      <c r="AX7" s="23">
        <v>3</v>
      </c>
      <c r="AY7" s="23">
        <v>42</v>
      </c>
      <c r="AZ7" s="23">
        <v>5</v>
      </c>
      <c r="BA7" s="23">
        <v>0</v>
      </c>
      <c r="BB7" s="23">
        <v>1</v>
      </c>
      <c r="BC7" s="23">
        <v>2</v>
      </c>
      <c r="BD7" s="23">
        <v>6</v>
      </c>
      <c r="BE7" s="23">
        <v>16</v>
      </c>
    </row>
    <row r="8" spans="1:57" x14ac:dyDescent="0.2">
      <c r="A8" s="51"/>
      <c r="B8" s="24">
        <v>0.11</v>
      </c>
      <c r="C8" s="25">
        <v>0.15</v>
      </c>
      <c r="D8" s="25">
        <v>0.08</v>
      </c>
      <c r="E8" s="24">
        <v>0.11</v>
      </c>
      <c r="F8" s="25">
        <v>0.08</v>
      </c>
      <c r="G8" s="25">
        <v>0.15</v>
      </c>
      <c r="H8" s="25">
        <v>0.09</v>
      </c>
      <c r="I8" s="25">
        <v>0.09</v>
      </c>
      <c r="J8" s="25">
        <v>0.11</v>
      </c>
      <c r="K8" s="25">
        <v>0.12</v>
      </c>
      <c r="L8" s="24">
        <v>0.11</v>
      </c>
      <c r="M8" s="25">
        <v>0.04</v>
      </c>
      <c r="N8" s="25">
        <v>0.1</v>
      </c>
      <c r="O8" s="25">
        <v>0.09</v>
      </c>
      <c r="P8" s="25">
        <v>0.13</v>
      </c>
      <c r="Q8" s="25">
        <v>0.11</v>
      </c>
      <c r="R8" s="25">
        <v>0.11</v>
      </c>
      <c r="S8" s="25">
        <v>0.21</v>
      </c>
      <c r="T8" s="25">
        <v>0.1</v>
      </c>
      <c r="U8" s="25">
        <v>0.06</v>
      </c>
      <c r="V8" s="25">
        <v>0.16</v>
      </c>
      <c r="W8" s="25">
        <v>0.09</v>
      </c>
      <c r="X8" s="25">
        <v>0.08</v>
      </c>
      <c r="Y8" s="24">
        <v>0.11</v>
      </c>
      <c r="Z8" s="25">
        <v>0.08</v>
      </c>
      <c r="AA8" s="25">
        <v>0.11</v>
      </c>
      <c r="AB8" s="25">
        <v>7.0000000000000007E-2</v>
      </c>
      <c r="AC8" s="25">
        <v>0.06</v>
      </c>
      <c r="AD8" s="25">
        <v>0.1</v>
      </c>
      <c r="AE8" s="25">
        <v>0.09</v>
      </c>
      <c r="AF8" s="25">
        <v>0.09</v>
      </c>
      <c r="AG8" s="25">
        <v>7.0000000000000007E-2</v>
      </c>
      <c r="AH8" s="25">
        <v>0.17</v>
      </c>
      <c r="AI8" s="25">
        <v>0.17</v>
      </c>
      <c r="AJ8" s="25">
        <v>0.09</v>
      </c>
      <c r="AK8" s="25">
        <v>0.04</v>
      </c>
      <c r="AL8" s="25">
        <v>0.08</v>
      </c>
      <c r="AM8" s="25">
        <v>0.12</v>
      </c>
      <c r="AN8" s="25">
        <v>0.05</v>
      </c>
      <c r="AO8" s="25">
        <v>0.13</v>
      </c>
      <c r="AP8" s="25">
        <v>0.1</v>
      </c>
      <c r="AQ8" s="24">
        <v>0.11</v>
      </c>
      <c r="AR8" s="25">
        <v>0.06</v>
      </c>
      <c r="AS8" s="25">
        <v>0.18</v>
      </c>
      <c r="AT8" s="25">
        <v>0.02</v>
      </c>
      <c r="AU8" s="24">
        <v>0.11</v>
      </c>
      <c r="AV8" s="25">
        <v>0.2</v>
      </c>
      <c r="AW8" s="25">
        <v>0.05</v>
      </c>
      <c r="AX8" s="25">
        <v>0.02</v>
      </c>
      <c r="AY8" s="25">
        <v>0.22</v>
      </c>
      <c r="AZ8" s="25">
        <v>0.08</v>
      </c>
      <c r="BA8" s="25">
        <v>0</v>
      </c>
      <c r="BB8" s="25">
        <v>0.02</v>
      </c>
      <c r="BC8" s="25">
        <v>0.16</v>
      </c>
      <c r="BD8" s="25">
        <v>0.05</v>
      </c>
      <c r="BE8" s="25">
        <v>0.05</v>
      </c>
    </row>
    <row r="9" spans="1:57" x14ac:dyDescent="0.2">
      <c r="A9" s="51" t="s">
        <v>96</v>
      </c>
      <c r="B9" s="23">
        <v>385</v>
      </c>
      <c r="C9" s="23">
        <v>215</v>
      </c>
      <c r="D9" s="23">
        <v>170</v>
      </c>
      <c r="E9" s="23">
        <v>385</v>
      </c>
      <c r="F9" s="23">
        <v>10</v>
      </c>
      <c r="G9" s="23">
        <v>82</v>
      </c>
      <c r="H9" s="23">
        <v>47</v>
      </c>
      <c r="I9" s="23">
        <v>77</v>
      </c>
      <c r="J9" s="23">
        <v>71</v>
      </c>
      <c r="K9" s="23">
        <v>98</v>
      </c>
      <c r="L9" s="23">
        <v>385</v>
      </c>
      <c r="M9" s="23">
        <v>17</v>
      </c>
      <c r="N9" s="23">
        <v>42</v>
      </c>
      <c r="O9" s="23">
        <v>33</v>
      </c>
      <c r="P9" s="23">
        <v>24</v>
      </c>
      <c r="Q9" s="23">
        <v>45</v>
      </c>
      <c r="R9" s="23">
        <v>26</v>
      </c>
      <c r="S9" s="23">
        <v>47</v>
      </c>
      <c r="T9" s="23">
        <v>65</v>
      </c>
      <c r="U9" s="23">
        <v>41</v>
      </c>
      <c r="V9" s="23">
        <v>18</v>
      </c>
      <c r="W9" s="23">
        <v>23</v>
      </c>
      <c r="X9" s="23">
        <v>5</v>
      </c>
      <c r="Y9" s="23">
        <v>385</v>
      </c>
      <c r="Z9" s="23">
        <v>5</v>
      </c>
      <c r="AA9" s="23">
        <v>43</v>
      </c>
      <c r="AB9" s="23">
        <v>11</v>
      </c>
      <c r="AC9" s="23">
        <v>14</v>
      </c>
      <c r="AD9" s="23">
        <v>17</v>
      </c>
      <c r="AE9" s="23">
        <v>13</v>
      </c>
      <c r="AF9" s="23">
        <v>11</v>
      </c>
      <c r="AG9" s="23">
        <v>18</v>
      </c>
      <c r="AH9" s="23">
        <v>18</v>
      </c>
      <c r="AI9" s="23">
        <v>94</v>
      </c>
      <c r="AJ9" s="23">
        <v>32</v>
      </c>
      <c r="AK9" s="23">
        <v>19</v>
      </c>
      <c r="AL9" s="23">
        <v>13</v>
      </c>
      <c r="AM9" s="23">
        <v>18</v>
      </c>
      <c r="AN9" s="23">
        <v>17</v>
      </c>
      <c r="AO9" s="23">
        <v>16</v>
      </c>
      <c r="AP9" s="23">
        <v>25</v>
      </c>
      <c r="AQ9" s="23">
        <v>385</v>
      </c>
      <c r="AR9" s="23">
        <v>77</v>
      </c>
      <c r="AS9" s="23">
        <v>284</v>
      </c>
      <c r="AT9" s="23">
        <v>24</v>
      </c>
      <c r="AU9" s="23">
        <v>380</v>
      </c>
      <c r="AV9" s="23">
        <v>171</v>
      </c>
      <c r="AW9" s="23">
        <v>54</v>
      </c>
      <c r="AX9" s="23">
        <v>21</v>
      </c>
      <c r="AY9" s="23">
        <v>63</v>
      </c>
      <c r="AZ9" s="23">
        <v>4</v>
      </c>
      <c r="BA9" s="23">
        <v>3</v>
      </c>
      <c r="BB9" s="23">
        <v>8</v>
      </c>
      <c r="BC9" s="23">
        <v>0</v>
      </c>
      <c r="BD9" s="23">
        <v>17</v>
      </c>
      <c r="BE9" s="23">
        <v>39</v>
      </c>
    </row>
    <row r="10" spans="1:57" x14ac:dyDescent="0.2">
      <c r="A10" s="51"/>
      <c r="B10" s="24">
        <v>0.19</v>
      </c>
      <c r="C10" s="25">
        <v>0.22</v>
      </c>
      <c r="D10" s="25">
        <v>0.16</v>
      </c>
      <c r="E10" s="24">
        <v>0.19</v>
      </c>
      <c r="F10" s="25">
        <v>0.12</v>
      </c>
      <c r="G10" s="25">
        <v>0.17</v>
      </c>
      <c r="H10" s="25">
        <v>0.16</v>
      </c>
      <c r="I10" s="25">
        <v>0.19</v>
      </c>
      <c r="J10" s="25">
        <v>0.25</v>
      </c>
      <c r="K10" s="25">
        <v>0.21</v>
      </c>
      <c r="L10" s="24">
        <v>0.19</v>
      </c>
      <c r="M10" s="25">
        <v>0.2</v>
      </c>
      <c r="N10" s="25">
        <v>0.19</v>
      </c>
      <c r="O10" s="25">
        <v>0.2</v>
      </c>
      <c r="P10" s="25">
        <v>0.16</v>
      </c>
      <c r="Q10" s="25">
        <v>0.25</v>
      </c>
      <c r="R10" s="25">
        <v>0.14000000000000001</v>
      </c>
      <c r="S10" s="25">
        <v>0.18</v>
      </c>
      <c r="T10" s="25">
        <v>0.23</v>
      </c>
      <c r="U10" s="25">
        <v>0.24</v>
      </c>
      <c r="V10" s="25">
        <v>0.19</v>
      </c>
      <c r="W10" s="25">
        <v>0.14000000000000001</v>
      </c>
      <c r="X10" s="25">
        <v>0.09</v>
      </c>
      <c r="Y10" s="24">
        <v>0.19</v>
      </c>
      <c r="Z10" s="25">
        <v>0.09</v>
      </c>
      <c r="AA10" s="25">
        <v>0.23</v>
      </c>
      <c r="AB10" s="25">
        <v>0.2</v>
      </c>
      <c r="AC10" s="25">
        <v>0.18</v>
      </c>
      <c r="AD10" s="25">
        <v>0.21</v>
      </c>
      <c r="AE10" s="25">
        <v>0.16</v>
      </c>
      <c r="AF10" s="25">
        <v>0.11</v>
      </c>
      <c r="AG10" s="25">
        <v>0.18</v>
      </c>
      <c r="AH10" s="25">
        <v>0.19</v>
      </c>
      <c r="AI10" s="25">
        <v>0.18</v>
      </c>
      <c r="AJ10" s="25">
        <v>0.2</v>
      </c>
      <c r="AK10" s="25">
        <v>0.23</v>
      </c>
      <c r="AL10" s="25">
        <v>0.16</v>
      </c>
      <c r="AM10" s="25">
        <v>0.18</v>
      </c>
      <c r="AN10" s="25">
        <v>0.24</v>
      </c>
      <c r="AO10" s="25">
        <v>0.2</v>
      </c>
      <c r="AP10" s="25">
        <v>0.28000000000000003</v>
      </c>
      <c r="AQ10" s="24">
        <v>0.19</v>
      </c>
      <c r="AR10" s="25">
        <v>0.08</v>
      </c>
      <c r="AS10" s="25">
        <v>0.31</v>
      </c>
      <c r="AT10" s="25">
        <v>0.13</v>
      </c>
      <c r="AU10" s="24">
        <v>0.19</v>
      </c>
      <c r="AV10" s="25">
        <v>0.27</v>
      </c>
      <c r="AW10" s="25">
        <v>0.13</v>
      </c>
      <c r="AX10" s="25">
        <v>0.15</v>
      </c>
      <c r="AY10" s="25">
        <v>0.33</v>
      </c>
      <c r="AZ10" s="25">
        <v>0.06</v>
      </c>
      <c r="BA10" s="25">
        <v>0.32</v>
      </c>
      <c r="BB10" s="25">
        <v>0.11</v>
      </c>
      <c r="BC10" s="25">
        <v>0</v>
      </c>
      <c r="BD10" s="25">
        <v>0.14000000000000001</v>
      </c>
      <c r="BE10" s="25">
        <v>0.13</v>
      </c>
    </row>
    <row r="11" spans="1:57" x14ac:dyDescent="0.2">
      <c r="A11" s="51" t="s">
        <v>97</v>
      </c>
      <c r="B11" s="23">
        <v>335</v>
      </c>
      <c r="C11" s="23">
        <v>175</v>
      </c>
      <c r="D11" s="23">
        <v>160</v>
      </c>
      <c r="E11" s="23">
        <v>335</v>
      </c>
      <c r="F11" s="23">
        <v>6</v>
      </c>
      <c r="G11" s="23">
        <v>71</v>
      </c>
      <c r="H11" s="23">
        <v>53</v>
      </c>
      <c r="I11" s="23">
        <v>79</v>
      </c>
      <c r="J11" s="23">
        <v>46</v>
      </c>
      <c r="K11" s="23">
        <v>80</v>
      </c>
      <c r="L11" s="23">
        <v>335</v>
      </c>
      <c r="M11" s="23">
        <v>18</v>
      </c>
      <c r="N11" s="23">
        <v>25</v>
      </c>
      <c r="O11" s="23">
        <v>25</v>
      </c>
      <c r="P11" s="23">
        <v>35</v>
      </c>
      <c r="Q11" s="23">
        <v>23</v>
      </c>
      <c r="R11" s="23">
        <v>24</v>
      </c>
      <c r="S11" s="23">
        <v>49</v>
      </c>
      <c r="T11" s="23">
        <v>51</v>
      </c>
      <c r="U11" s="23">
        <v>29</v>
      </c>
      <c r="V11" s="23">
        <v>20</v>
      </c>
      <c r="W11" s="23">
        <v>29</v>
      </c>
      <c r="X11" s="23">
        <v>7</v>
      </c>
      <c r="Y11" s="23">
        <v>335</v>
      </c>
      <c r="Z11" s="23">
        <v>7</v>
      </c>
      <c r="AA11" s="23">
        <v>27</v>
      </c>
      <c r="AB11" s="23">
        <v>15</v>
      </c>
      <c r="AC11" s="23">
        <v>17</v>
      </c>
      <c r="AD11" s="23">
        <v>17</v>
      </c>
      <c r="AE11" s="23">
        <v>16</v>
      </c>
      <c r="AF11" s="23">
        <v>14</v>
      </c>
      <c r="AG11" s="23">
        <v>14</v>
      </c>
      <c r="AH11" s="23">
        <v>12</v>
      </c>
      <c r="AI11" s="23">
        <v>88</v>
      </c>
      <c r="AJ11" s="23">
        <v>20</v>
      </c>
      <c r="AK11" s="23">
        <v>17</v>
      </c>
      <c r="AL11" s="23">
        <v>10</v>
      </c>
      <c r="AM11" s="23">
        <v>23</v>
      </c>
      <c r="AN11" s="23">
        <v>9</v>
      </c>
      <c r="AO11" s="23">
        <v>15</v>
      </c>
      <c r="AP11" s="23">
        <v>14</v>
      </c>
      <c r="AQ11" s="23">
        <v>335</v>
      </c>
      <c r="AR11" s="23">
        <v>143</v>
      </c>
      <c r="AS11" s="23">
        <v>161</v>
      </c>
      <c r="AT11" s="23">
        <v>31</v>
      </c>
      <c r="AU11" s="23">
        <v>327</v>
      </c>
      <c r="AV11" s="23">
        <v>121</v>
      </c>
      <c r="AW11" s="23">
        <v>67</v>
      </c>
      <c r="AX11" s="23">
        <v>19</v>
      </c>
      <c r="AY11" s="23">
        <v>29</v>
      </c>
      <c r="AZ11" s="23">
        <v>7</v>
      </c>
      <c r="BA11" s="23">
        <v>1</v>
      </c>
      <c r="BB11" s="23">
        <v>8</v>
      </c>
      <c r="BC11" s="23">
        <v>4</v>
      </c>
      <c r="BD11" s="23">
        <v>14</v>
      </c>
      <c r="BE11" s="23">
        <v>57</v>
      </c>
    </row>
    <row r="12" spans="1:57" x14ac:dyDescent="0.2">
      <c r="A12" s="51"/>
      <c r="B12" s="24">
        <v>0.17</v>
      </c>
      <c r="C12" s="25">
        <v>0.18</v>
      </c>
      <c r="D12" s="25">
        <v>0.15</v>
      </c>
      <c r="E12" s="24">
        <v>0.17</v>
      </c>
      <c r="F12" s="25">
        <v>7.0000000000000007E-2</v>
      </c>
      <c r="G12" s="25">
        <v>0.14000000000000001</v>
      </c>
      <c r="H12" s="25">
        <v>0.18</v>
      </c>
      <c r="I12" s="25">
        <v>0.2</v>
      </c>
      <c r="J12" s="25">
        <v>0.17</v>
      </c>
      <c r="K12" s="25">
        <v>0.17</v>
      </c>
      <c r="L12" s="24">
        <v>0.17</v>
      </c>
      <c r="M12" s="25">
        <v>0.21</v>
      </c>
      <c r="N12" s="25">
        <v>0.11</v>
      </c>
      <c r="O12" s="25">
        <v>0.15</v>
      </c>
      <c r="P12" s="25">
        <v>0.24</v>
      </c>
      <c r="Q12" s="25">
        <v>0.13</v>
      </c>
      <c r="R12" s="25">
        <v>0.13</v>
      </c>
      <c r="S12" s="25">
        <v>0.19</v>
      </c>
      <c r="T12" s="25">
        <v>0.19</v>
      </c>
      <c r="U12" s="25">
        <v>0.17</v>
      </c>
      <c r="V12" s="25">
        <v>0.2</v>
      </c>
      <c r="W12" s="25">
        <v>0.17</v>
      </c>
      <c r="X12" s="25">
        <v>0.13</v>
      </c>
      <c r="Y12" s="24">
        <v>0.17</v>
      </c>
      <c r="Z12" s="25">
        <v>0.13</v>
      </c>
      <c r="AA12" s="25">
        <v>0.14000000000000001</v>
      </c>
      <c r="AB12" s="25">
        <v>0.26</v>
      </c>
      <c r="AC12" s="25">
        <v>0.22</v>
      </c>
      <c r="AD12" s="25">
        <v>0.22</v>
      </c>
      <c r="AE12" s="25">
        <v>0.2</v>
      </c>
      <c r="AF12" s="25">
        <v>0.15</v>
      </c>
      <c r="AG12" s="25">
        <v>0.13</v>
      </c>
      <c r="AH12" s="25">
        <v>0.13</v>
      </c>
      <c r="AI12" s="25">
        <v>0.17</v>
      </c>
      <c r="AJ12" s="25">
        <v>0.12</v>
      </c>
      <c r="AK12" s="25">
        <v>0.21</v>
      </c>
      <c r="AL12" s="25">
        <v>0.12</v>
      </c>
      <c r="AM12" s="25">
        <v>0.23</v>
      </c>
      <c r="AN12" s="25">
        <v>0.12</v>
      </c>
      <c r="AO12" s="25">
        <v>0.19</v>
      </c>
      <c r="AP12" s="25">
        <v>0.16</v>
      </c>
      <c r="AQ12" s="24">
        <v>0.17</v>
      </c>
      <c r="AR12" s="25">
        <v>0.16</v>
      </c>
      <c r="AS12" s="25">
        <v>0.17</v>
      </c>
      <c r="AT12" s="25">
        <v>0.18</v>
      </c>
      <c r="AU12" s="24">
        <v>0.17</v>
      </c>
      <c r="AV12" s="25">
        <v>0.19</v>
      </c>
      <c r="AW12" s="25">
        <v>0.16</v>
      </c>
      <c r="AX12" s="25">
        <v>0.14000000000000001</v>
      </c>
      <c r="AY12" s="25">
        <v>0.15</v>
      </c>
      <c r="AZ12" s="25">
        <v>0.11</v>
      </c>
      <c r="BA12" s="25">
        <v>7.0000000000000007E-2</v>
      </c>
      <c r="BB12" s="25">
        <v>0.12</v>
      </c>
      <c r="BC12" s="25">
        <v>0.28999999999999998</v>
      </c>
      <c r="BD12" s="25">
        <v>0.11</v>
      </c>
      <c r="BE12" s="25">
        <v>0.19</v>
      </c>
    </row>
    <row r="13" spans="1:57" x14ac:dyDescent="0.2">
      <c r="A13" s="51" t="s">
        <v>98</v>
      </c>
      <c r="B13" s="23">
        <v>748</v>
      </c>
      <c r="C13" s="23">
        <v>332</v>
      </c>
      <c r="D13" s="23">
        <v>416</v>
      </c>
      <c r="E13" s="23">
        <v>748</v>
      </c>
      <c r="F13" s="23">
        <v>45</v>
      </c>
      <c r="G13" s="23">
        <v>163</v>
      </c>
      <c r="H13" s="23">
        <v>116</v>
      </c>
      <c r="I13" s="23">
        <v>155</v>
      </c>
      <c r="J13" s="23">
        <v>108</v>
      </c>
      <c r="K13" s="23">
        <v>161</v>
      </c>
      <c r="L13" s="23">
        <v>748</v>
      </c>
      <c r="M13" s="23">
        <v>31</v>
      </c>
      <c r="N13" s="23">
        <v>94</v>
      </c>
      <c r="O13" s="23">
        <v>66</v>
      </c>
      <c r="P13" s="23">
        <v>37</v>
      </c>
      <c r="Q13" s="23">
        <v>61</v>
      </c>
      <c r="R13" s="23">
        <v>80</v>
      </c>
      <c r="S13" s="23">
        <v>77</v>
      </c>
      <c r="T13" s="23">
        <v>98</v>
      </c>
      <c r="U13" s="23">
        <v>72</v>
      </c>
      <c r="V13" s="23">
        <v>26</v>
      </c>
      <c r="W13" s="23">
        <v>81</v>
      </c>
      <c r="X13" s="23">
        <v>28</v>
      </c>
      <c r="Y13" s="23">
        <v>748</v>
      </c>
      <c r="Z13" s="23">
        <v>28</v>
      </c>
      <c r="AA13" s="23">
        <v>61</v>
      </c>
      <c r="AB13" s="23">
        <v>25</v>
      </c>
      <c r="AC13" s="23">
        <v>34</v>
      </c>
      <c r="AD13" s="23">
        <v>23</v>
      </c>
      <c r="AE13" s="23">
        <v>35</v>
      </c>
      <c r="AF13" s="23">
        <v>47</v>
      </c>
      <c r="AG13" s="23">
        <v>46</v>
      </c>
      <c r="AH13" s="23">
        <v>33</v>
      </c>
      <c r="AI13" s="23">
        <v>175</v>
      </c>
      <c r="AJ13" s="23">
        <v>65</v>
      </c>
      <c r="AK13" s="23">
        <v>29</v>
      </c>
      <c r="AL13" s="23">
        <v>34</v>
      </c>
      <c r="AM13" s="23">
        <v>27</v>
      </c>
      <c r="AN13" s="23">
        <v>30</v>
      </c>
      <c r="AO13" s="23">
        <v>28</v>
      </c>
      <c r="AP13" s="23">
        <v>31</v>
      </c>
      <c r="AQ13" s="23">
        <v>748</v>
      </c>
      <c r="AR13" s="23">
        <v>518</v>
      </c>
      <c r="AS13" s="23">
        <v>168</v>
      </c>
      <c r="AT13" s="23">
        <v>63</v>
      </c>
      <c r="AU13" s="23">
        <v>720</v>
      </c>
      <c r="AV13" s="23">
        <v>157</v>
      </c>
      <c r="AW13" s="23">
        <v>207</v>
      </c>
      <c r="AX13" s="23">
        <v>81</v>
      </c>
      <c r="AY13" s="23">
        <v>24</v>
      </c>
      <c r="AZ13" s="23">
        <v>42</v>
      </c>
      <c r="BA13" s="23">
        <v>6</v>
      </c>
      <c r="BB13" s="23">
        <v>47</v>
      </c>
      <c r="BC13" s="23">
        <v>5</v>
      </c>
      <c r="BD13" s="23">
        <v>41</v>
      </c>
      <c r="BE13" s="23">
        <v>110</v>
      </c>
    </row>
    <row r="14" spans="1:57" x14ac:dyDescent="0.2">
      <c r="A14" s="51"/>
      <c r="B14" s="24">
        <v>0.37</v>
      </c>
      <c r="C14" s="25">
        <v>0.34</v>
      </c>
      <c r="D14" s="25">
        <v>0.4</v>
      </c>
      <c r="E14" s="24">
        <v>0.37</v>
      </c>
      <c r="F14" s="25">
        <v>0.54</v>
      </c>
      <c r="G14" s="25">
        <v>0.33</v>
      </c>
      <c r="H14" s="25">
        <v>0.39</v>
      </c>
      <c r="I14" s="25">
        <v>0.39</v>
      </c>
      <c r="J14" s="25">
        <v>0.39</v>
      </c>
      <c r="K14" s="25">
        <v>0.35</v>
      </c>
      <c r="L14" s="24">
        <v>0.37</v>
      </c>
      <c r="M14" s="25">
        <v>0.37</v>
      </c>
      <c r="N14" s="25">
        <v>0.42</v>
      </c>
      <c r="O14" s="25">
        <v>0.39</v>
      </c>
      <c r="P14" s="25">
        <v>0.25</v>
      </c>
      <c r="Q14" s="25">
        <v>0.35</v>
      </c>
      <c r="R14" s="25">
        <v>0.43</v>
      </c>
      <c r="S14" s="25">
        <v>0.28999999999999998</v>
      </c>
      <c r="T14" s="25">
        <v>0.36</v>
      </c>
      <c r="U14" s="25">
        <v>0.42</v>
      </c>
      <c r="V14" s="25">
        <v>0.26</v>
      </c>
      <c r="W14" s="25">
        <v>0.48</v>
      </c>
      <c r="X14" s="25">
        <v>0.51</v>
      </c>
      <c r="Y14" s="24">
        <v>0.37</v>
      </c>
      <c r="Z14" s="25">
        <v>0.51</v>
      </c>
      <c r="AA14" s="25">
        <v>0.31</v>
      </c>
      <c r="AB14" s="25">
        <v>0.44</v>
      </c>
      <c r="AC14" s="25">
        <v>0.45</v>
      </c>
      <c r="AD14" s="25">
        <v>0.28000000000000003</v>
      </c>
      <c r="AE14" s="25">
        <v>0.44</v>
      </c>
      <c r="AF14" s="25">
        <v>0.5</v>
      </c>
      <c r="AG14" s="25">
        <v>0.44</v>
      </c>
      <c r="AH14" s="25">
        <v>0.35</v>
      </c>
      <c r="AI14" s="25">
        <v>0.34</v>
      </c>
      <c r="AJ14" s="25">
        <v>0.4</v>
      </c>
      <c r="AK14" s="25">
        <v>0.35</v>
      </c>
      <c r="AL14" s="25">
        <v>0.41</v>
      </c>
      <c r="AM14" s="25">
        <v>0.26</v>
      </c>
      <c r="AN14" s="25">
        <v>0.42</v>
      </c>
      <c r="AO14" s="25">
        <v>0.36</v>
      </c>
      <c r="AP14" s="25">
        <v>0.34</v>
      </c>
      <c r="AQ14" s="24">
        <v>0.37</v>
      </c>
      <c r="AR14" s="25">
        <v>0.56999999999999995</v>
      </c>
      <c r="AS14" s="25">
        <v>0.18</v>
      </c>
      <c r="AT14" s="25">
        <v>0.36</v>
      </c>
      <c r="AU14" s="24">
        <v>0.37</v>
      </c>
      <c r="AV14" s="25">
        <v>0.25</v>
      </c>
      <c r="AW14" s="25">
        <v>0.5</v>
      </c>
      <c r="AX14" s="25">
        <v>0.59</v>
      </c>
      <c r="AY14" s="25">
        <v>0.13</v>
      </c>
      <c r="AZ14" s="25">
        <v>0.62</v>
      </c>
      <c r="BA14" s="25">
        <v>0.55000000000000004</v>
      </c>
      <c r="BB14" s="25">
        <v>0.66</v>
      </c>
      <c r="BC14" s="25">
        <v>0.41</v>
      </c>
      <c r="BD14" s="25">
        <v>0.33</v>
      </c>
      <c r="BE14" s="25">
        <v>0.37</v>
      </c>
    </row>
    <row r="15" spans="1:57" x14ac:dyDescent="0.2">
      <c r="A15" s="51" t="s">
        <v>94</v>
      </c>
      <c r="B15" s="23">
        <v>313</v>
      </c>
      <c r="C15" s="23">
        <v>112</v>
      </c>
      <c r="D15" s="23">
        <v>201</v>
      </c>
      <c r="E15" s="23">
        <v>313</v>
      </c>
      <c r="F15" s="23">
        <v>16</v>
      </c>
      <c r="G15" s="23">
        <v>103</v>
      </c>
      <c r="H15" s="23">
        <v>52</v>
      </c>
      <c r="I15" s="23">
        <v>49</v>
      </c>
      <c r="J15" s="23">
        <v>24</v>
      </c>
      <c r="K15" s="23">
        <v>69</v>
      </c>
      <c r="L15" s="23">
        <v>313</v>
      </c>
      <c r="M15" s="23">
        <v>14</v>
      </c>
      <c r="N15" s="23">
        <v>40</v>
      </c>
      <c r="O15" s="23">
        <v>27</v>
      </c>
      <c r="P15" s="23">
        <v>30</v>
      </c>
      <c r="Q15" s="23">
        <v>28</v>
      </c>
      <c r="R15" s="23">
        <v>36</v>
      </c>
      <c r="S15" s="23">
        <v>33</v>
      </c>
      <c r="T15" s="23">
        <v>35</v>
      </c>
      <c r="U15" s="23">
        <v>21</v>
      </c>
      <c r="V15" s="23">
        <v>18</v>
      </c>
      <c r="W15" s="23">
        <v>21</v>
      </c>
      <c r="X15" s="23">
        <v>10</v>
      </c>
      <c r="Y15" s="23">
        <v>313</v>
      </c>
      <c r="Z15" s="23">
        <v>10</v>
      </c>
      <c r="AA15" s="23">
        <v>39</v>
      </c>
      <c r="AB15" s="23">
        <v>1</v>
      </c>
      <c r="AC15" s="23">
        <v>7</v>
      </c>
      <c r="AD15" s="23">
        <v>15</v>
      </c>
      <c r="AE15" s="23">
        <v>8</v>
      </c>
      <c r="AF15" s="23">
        <v>13</v>
      </c>
      <c r="AG15" s="23">
        <v>19</v>
      </c>
      <c r="AH15" s="23">
        <v>15</v>
      </c>
      <c r="AI15" s="23">
        <v>70</v>
      </c>
      <c r="AJ15" s="23">
        <v>30</v>
      </c>
      <c r="AK15" s="23">
        <v>14</v>
      </c>
      <c r="AL15" s="23">
        <v>19</v>
      </c>
      <c r="AM15" s="23">
        <v>20</v>
      </c>
      <c r="AN15" s="23">
        <v>12</v>
      </c>
      <c r="AO15" s="23">
        <v>9</v>
      </c>
      <c r="AP15" s="23">
        <v>10</v>
      </c>
      <c r="AQ15" s="23">
        <v>313</v>
      </c>
      <c r="AR15" s="23">
        <v>113</v>
      </c>
      <c r="AS15" s="23">
        <v>145</v>
      </c>
      <c r="AT15" s="23">
        <v>56</v>
      </c>
      <c r="AU15" s="23">
        <v>302</v>
      </c>
      <c r="AV15" s="23">
        <v>55</v>
      </c>
      <c r="AW15" s="23">
        <v>63</v>
      </c>
      <c r="AX15" s="23">
        <v>15</v>
      </c>
      <c r="AY15" s="23">
        <v>31</v>
      </c>
      <c r="AZ15" s="23">
        <v>9</v>
      </c>
      <c r="BA15" s="23">
        <v>1</v>
      </c>
      <c r="BB15" s="23">
        <v>7</v>
      </c>
      <c r="BC15" s="23">
        <v>2</v>
      </c>
      <c r="BD15" s="23">
        <v>45</v>
      </c>
      <c r="BE15" s="23">
        <v>75</v>
      </c>
    </row>
    <row r="16" spans="1:57" x14ac:dyDescent="0.2">
      <c r="A16" s="51"/>
      <c r="B16" s="24">
        <v>0.16</v>
      </c>
      <c r="C16" s="25">
        <v>0.11</v>
      </c>
      <c r="D16" s="25">
        <v>0.2</v>
      </c>
      <c r="E16" s="24">
        <v>0.16</v>
      </c>
      <c r="F16" s="25">
        <v>0.19</v>
      </c>
      <c r="G16" s="25">
        <v>0.21</v>
      </c>
      <c r="H16" s="25">
        <v>0.18</v>
      </c>
      <c r="I16" s="25">
        <v>0.12</v>
      </c>
      <c r="J16" s="25">
        <v>0.09</v>
      </c>
      <c r="K16" s="25">
        <v>0.15</v>
      </c>
      <c r="L16" s="24">
        <v>0.16</v>
      </c>
      <c r="M16" s="25">
        <v>0.17</v>
      </c>
      <c r="N16" s="25">
        <v>0.18</v>
      </c>
      <c r="O16" s="25">
        <v>0.16</v>
      </c>
      <c r="P16" s="25">
        <v>0.21</v>
      </c>
      <c r="Q16" s="25">
        <v>0.16</v>
      </c>
      <c r="R16" s="25">
        <v>0.19</v>
      </c>
      <c r="S16" s="25">
        <v>0.13</v>
      </c>
      <c r="T16" s="25">
        <v>0.13</v>
      </c>
      <c r="U16" s="25">
        <v>0.12</v>
      </c>
      <c r="V16" s="25">
        <v>0.18</v>
      </c>
      <c r="W16" s="25">
        <v>0.12</v>
      </c>
      <c r="X16" s="25">
        <v>0.19</v>
      </c>
      <c r="Y16" s="24">
        <v>0.16</v>
      </c>
      <c r="Z16" s="25">
        <v>0.19</v>
      </c>
      <c r="AA16" s="25">
        <v>0.2</v>
      </c>
      <c r="AB16" s="25">
        <v>0.03</v>
      </c>
      <c r="AC16" s="25">
        <v>0.09</v>
      </c>
      <c r="AD16" s="25">
        <v>0.19</v>
      </c>
      <c r="AE16" s="25">
        <v>0.11</v>
      </c>
      <c r="AF16" s="25">
        <v>0.14000000000000001</v>
      </c>
      <c r="AG16" s="25">
        <v>0.18</v>
      </c>
      <c r="AH16" s="25">
        <v>0.16</v>
      </c>
      <c r="AI16" s="25">
        <v>0.14000000000000001</v>
      </c>
      <c r="AJ16" s="25">
        <v>0.19</v>
      </c>
      <c r="AK16" s="25">
        <v>0.17</v>
      </c>
      <c r="AL16" s="25">
        <v>0.23</v>
      </c>
      <c r="AM16" s="25">
        <v>0.2</v>
      </c>
      <c r="AN16" s="25">
        <v>0.16</v>
      </c>
      <c r="AO16" s="25">
        <v>0.12</v>
      </c>
      <c r="AP16" s="25">
        <v>0.12</v>
      </c>
      <c r="AQ16" s="24">
        <v>0.16</v>
      </c>
      <c r="AR16" s="25">
        <v>0.12</v>
      </c>
      <c r="AS16" s="25">
        <v>0.16</v>
      </c>
      <c r="AT16" s="25">
        <v>0.31</v>
      </c>
      <c r="AU16" s="24">
        <v>0.15</v>
      </c>
      <c r="AV16" s="25">
        <v>0.09</v>
      </c>
      <c r="AW16" s="25">
        <v>0.15</v>
      </c>
      <c r="AX16" s="25">
        <v>0.11</v>
      </c>
      <c r="AY16" s="25">
        <v>0.16</v>
      </c>
      <c r="AZ16" s="25">
        <v>0.13</v>
      </c>
      <c r="BA16" s="25">
        <v>7.0000000000000007E-2</v>
      </c>
      <c r="BB16" s="25">
        <v>0.1</v>
      </c>
      <c r="BC16" s="25">
        <v>0.14000000000000001</v>
      </c>
      <c r="BD16" s="25">
        <v>0.37</v>
      </c>
      <c r="BE16" s="25">
        <v>0.25</v>
      </c>
    </row>
    <row r="18" spans="1:57" x14ac:dyDescent="0.2">
      <c r="A18" s="27" t="s">
        <v>104</v>
      </c>
      <c r="B18" s="36">
        <f t="shared" ref="B18:J18" si="0">IFERROR(SUM(B7,B9)/B5,0)</f>
        <v>0.30512692882030862</v>
      </c>
      <c r="C18" s="36">
        <f t="shared" si="0"/>
        <v>0.3670756646216769</v>
      </c>
      <c r="D18" s="36">
        <f t="shared" si="0"/>
        <v>0.24636275460717749</v>
      </c>
      <c r="E18" s="36">
        <f t="shared" si="0"/>
        <v>0.30512692882030862</v>
      </c>
      <c r="F18" s="36">
        <f t="shared" si="0"/>
        <v>0.20238095238095238</v>
      </c>
      <c r="G18" s="36">
        <f t="shared" si="0"/>
        <v>0.31781376518218624</v>
      </c>
      <c r="H18" s="36">
        <f t="shared" si="0"/>
        <v>0.25</v>
      </c>
      <c r="I18" s="36">
        <f t="shared" si="0"/>
        <v>0.28607594936708863</v>
      </c>
      <c r="J18" s="36">
        <f t="shared" si="0"/>
        <v>0.36200716845878134</v>
      </c>
      <c r="K18" s="36">
        <f t="shared" ref="K18:BE18" si="1">IFERROR(SUM(K7,K9)/K5,0)</f>
        <v>0.32754880694143168</v>
      </c>
      <c r="L18" s="36">
        <f t="shared" si="1"/>
        <v>0.30512692882030862</v>
      </c>
      <c r="M18" s="36">
        <f t="shared" si="1"/>
        <v>0.25301204819277107</v>
      </c>
      <c r="N18" s="36">
        <f t="shared" si="1"/>
        <v>0.28378378378378377</v>
      </c>
      <c r="O18" s="36">
        <f t="shared" si="1"/>
        <v>0.28742514970059879</v>
      </c>
      <c r="P18" s="36">
        <f t="shared" si="1"/>
        <v>0.29655172413793102</v>
      </c>
      <c r="Q18" s="36">
        <f t="shared" si="1"/>
        <v>0.36931818181818182</v>
      </c>
      <c r="R18" s="36">
        <f t="shared" si="1"/>
        <v>0.25133689839572193</v>
      </c>
      <c r="S18" s="36">
        <f t="shared" si="1"/>
        <v>0.3946360153256705</v>
      </c>
      <c r="T18" s="36">
        <f t="shared" si="1"/>
        <v>0.33454545454545453</v>
      </c>
      <c r="U18" s="36">
        <f t="shared" si="1"/>
        <v>0.29651162790697677</v>
      </c>
      <c r="V18" s="36">
        <f t="shared" si="1"/>
        <v>0.34020618556701032</v>
      </c>
      <c r="W18" s="36">
        <f t="shared" si="1"/>
        <v>0.22941176470588234</v>
      </c>
      <c r="X18" s="36">
        <f t="shared" si="1"/>
        <v>0.16363636363636364</v>
      </c>
      <c r="Y18" s="36">
        <f t="shared" si="1"/>
        <v>0.30512692882030862</v>
      </c>
      <c r="Z18" s="36">
        <f t="shared" si="1"/>
        <v>0.16363636363636364</v>
      </c>
      <c r="AA18" s="36">
        <f t="shared" si="1"/>
        <v>0.33854166666666669</v>
      </c>
      <c r="AB18" s="36">
        <f t="shared" si="1"/>
        <v>0.26315789473684209</v>
      </c>
      <c r="AC18" s="36">
        <f t="shared" si="1"/>
        <v>0.23684210526315788</v>
      </c>
      <c r="AD18" s="36">
        <f t="shared" si="1"/>
        <v>0.31645569620253167</v>
      </c>
      <c r="AE18" s="36">
        <f t="shared" si="1"/>
        <v>0.25316455696202533</v>
      </c>
      <c r="AF18" s="36">
        <f t="shared" si="1"/>
        <v>0.20430107526881722</v>
      </c>
      <c r="AG18" s="36">
        <f t="shared" si="1"/>
        <v>0.25</v>
      </c>
      <c r="AH18" s="36">
        <f t="shared" si="1"/>
        <v>0.36170212765957449</v>
      </c>
      <c r="AI18" s="36">
        <f t="shared" si="1"/>
        <v>0.3521400778210117</v>
      </c>
      <c r="AJ18" s="36">
        <f t="shared" si="1"/>
        <v>0.2857142857142857</v>
      </c>
      <c r="AK18" s="36">
        <f t="shared" si="1"/>
        <v>0.27710843373493976</v>
      </c>
      <c r="AL18" s="36">
        <f t="shared" si="1"/>
        <v>0.24691358024691357</v>
      </c>
      <c r="AM18" s="36">
        <f t="shared" si="1"/>
        <v>0.30392156862745096</v>
      </c>
      <c r="AN18" s="36">
        <f t="shared" si="1"/>
        <v>0.29577464788732394</v>
      </c>
      <c r="AO18" s="36">
        <f t="shared" si="1"/>
        <v>0.33333333333333331</v>
      </c>
      <c r="AP18" s="36">
        <f t="shared" si="1"/>
        <v>0.38202247191011235</v>
      </c>
      <c r="AQ18" s="36">
        <f t="shared" si="1"/>
        <v>0.30512692882030862</v>
      </c>
      <c r="AR18" s="36">
        <f t="shared" si="1"/>
        <v>0.14679911699779249</v>
      </c>
      <c r="AS18" s="36">
        <f t="shared" si="1"/>
        <v>0.48920086393088552</v>
      </c>
      <c r="AT18" s="36">
        <f t="shared" si="1"/>
        <v>0.15254237288135594</v>
      </c>
      <c r="AU18" s="36">
        <f t="shared" si="1"/>
        <v>0.30910951893551691</v>
      </c>
      <c r="AV18" s="36">
        <f t="shared" si="1"/>
        <v>0.47226624405705231</v>
      </c>
      <c r="AW18" s="36">
        <f t="shared" si="1"/>
        <v>0.18159806295399517</v>
      </c>
      <c r="AX18" s="36">
        <f t="shared" si="1"/>
        <v>0.17391304347826086</v>
      </c>
      <c r="AY18" s="36">
        <f t="shared" si="1"/>
        <v>0.55555555555555558</v>
      </c>
      <c r="AZ18" s="36">
        <f t="shared" si="1"/>
        <v>0.13432835820895522</v>
      </c>
      <c r="BA18" s="36">
        <f t="shared" si="1"/>
        <v>0.27272727272727271</v>
      </c>
      <c r="BB18" s="36">
        <f t="shared" si="1"/>
        <v>0.12676056338028169</v>
      </c>
      <c r="BC18" s="36">
        <f t="shared" si="1"/>
        <v>0.15384615384615385</v>
      </c>
      <c r="BD18" s="36">
        <f t="shared" si="1"/>
        <v>0.18699186991869918</v>
      </c>
      <c r="BE18" s="36">
        <f t="shared" si="1"/>
        <v>0.18456375838926176</v>
      </c>
    </row>
    <row r="20" spans="1:57" x14ac:dyDescent="0.2">
      <c r="A20" s="27" t="s">
        <v>105</v>
      </c>
      <c r="B20" s="36">
        <f t="shared" ref="B20:J20" si="2">IFERROR(SUM(B11,B13)/B5,0)</f>
        <v>0.53907416625186655</v>
      </c>
      <c r="C20" s="36">
        <f t="shared" si="2"/>
        <v>0.51840490797546013</v>
      </c>
      <c r="D20" s="36">
        <f t="shared" si="2"/>
        <v>0.55868089233753637</v>
      </c>
      <c r="E20" s="36">
        <f t="shared" si="2"/>
        <v>0.53907416625186655</v>
      </c>
      <c r="F20" s="36">
        <f t="shared" si="2"/>
        <v>0.6071428571428571</v>
      </c>
      <c r="G20" s="36">
        <f t="shared" si="2"/>
        <v>0.47368421052631576</v>
      </c>
      <c r="H20" s="36">
        <f t="shared" si="2"/>
        <v>0.57094594594594594</v>
      </c>
      <c r="I20" s="36">
        <f t="shared" si="2"/>
        <v>0.59240506329113929</v>
      </c>
      <c r="J20" s="36">
        <f t="shared" si="2"/>
        <v>0.55197132616487454</v>
      </c>
      <c r="K20" s="36">
        <f t="shared" ref="K20:BE20" si="3">IFERROR(SUM(K11,K13)/K5,0)</f>
        <v>0.52277657266811284</v>
      </c>
      <c r="L20" s="36">
        <f t="shared" si="3"/>
        <v>0.53907416625186655</v>
      </c>
      <c r="M20" s="36">
        <f t="shared" si="3"/>
        <v>0.59036144578313254</v>
      </c>
      <c r="N20" s="36">
        <f t="shared" si="3"/>
        <v>0.536036036036036</v>
      </c>
      <c r="O20" s="36">
        <f t="shared" si="3"/>
        <v>0.54491017964071853</v>
      </c>
      <c r="P20" s="36">
        <f t="shared" si="3"/>
        <v>0.49655172413793103</v>
      </c>
      <c r="Q20" s="36">
        <f t="shared" si="3"/>
        <v>0.47727272727272729</v>
      </c>
      <c r="R20" s="36">
        <f t="shared" si="3"/>
        <v>0.55614973262032086</v>
      </c>
      <c r="S20" s="36">
        <f t="shared" si="3"/>
        <v>0.48275862068965519</v>
      </c>
      <c r="T20" s="36">
        <f t="shared" si="3"/>
        <v>0.54181818181818187</v>
      </c>
      <c r="U20" s="36">
        <f t="shared" si="3"/>
        <v>0.58720930232558144</v>
      </c>
      <c r="V20" s="36">
        <f t="shared" si="3"/>
        <v>0.47422680412371132</v>
      </c>
      <c r="W20" s="36">
        <f t="shared" si="3"/>
        <v>0.6470588235294118</v>
      </c>
      <c r="X20" s="36">
        <f t="shared" si="3"/>
        <v>0.63636363636363635</v>
      </c>
      <c r="Y20" s="36">
        <f t="shared" si="3"/>
        <v>0.53907416625186655</v>
      </c>
      <c r="Z20" s="36">
        <f t="shared" si="3"/>
        <v>0.63636363636363635</v>
      </c>
      <c r="AA20" s="36">
        <f t="shared" si="3"/>
        <v>0.45833333333333331</v>
      </c>
      <c r="AB20" s="36">
        <f t="shared" si="3"/>
        <v>0.70175438596491224</v>
      </c>
      <c r="AC20" s="36">
        <f t="shared" si="3"/>
        <v>0.67105263157894735</v>
      </c>
      <c r="AD20" s="36">
        <f t="shared" si="3"/>
        <v>0.50632911392405067</v>
      </c>
      <c r="AE20" s="36">
        <f t="shared" si="3"/>
        <v>0.64556962025316456</v>
      </c>
      <c r="AF20" s="36">
        <f t="shared" si="3"/>
        <v>0.65591397849462363</v>
      </c>
      <c r="AG20" s="36">
        <f t="shared" si="3"/>
        <v>0.57692307692307687</v>
      </c>
      <c r="AH20" s="36">
        <f t="shared" si="3"/>
        <v>0.47872340425531917</v>
      </c>
      <c r="AI20" s="36">
        <f t="shared" si="3"/>
        <v>0.51167315175097272</v>
      </c>
      <c r="AJ20" s="36">
        <f t="shared" si="3"/>
        <v>0.52795031055900621</v>
      </c>
      <c r="AK20" s="36">
        <f t="shared" si="3"/>
        <v>0.55421686746987953</v>
      </c>
      <c r="AL20" s="36">
        <f t="shared" si="3"/>
        <v>0.54320987654320985</v>
      </c>
      <c r="AM20" s="36">
        <f t="shared" si="3"/>
        <v>0.49019607843137253</v>
      </c>
      <c r="AN20" s="36">
        <f t="shared" si="3"/>
        <v>0.54929577464788737</v>
      </c>
      <c r="AO20" s="36">
        <f t="shared" si="3"/>
        <v>0.55128205128205132</v>
      </c>
      <c r="AP20" s="36">
        <f t="shared" si="3"/>
        <v>0.5056179775280899</v>
      </c>
      <c r="AQ20" s="36">
        <f t="shared" si="3"/>
        <v>0.53907416625186655</v>
      </c>
      <c r="AR20" s="36">
        <f t="shared" si="3"/>
        <v>0.72958057395143483</v>
      </c>
      <c r="AS20" s="36">
        <f t="shared" si="3"/>
        <v>0.35529157667386607</v>
      </c>
      <c r="AT20" s="36">
        <f t="shared" si="3"/>
        <v>0.53107344632768361</v>
      </c>
      <c r="AU20" s="36">
        <f t="shared" si="3"/>
        <v>0.53582395087001022</v>
      </c>
      <c r="AV20" s="36">
        <f t="shared" si="3"/>
        <v>0.44057052297939781</v>
      </c>
      <c r="AW20" s="36">
        <f t="shared" si="3"/>
        <v>0.66343825665859568</v>
      </c>
      <c r="AX20" s="36">
        <f t="shared" si="3"/>
        <v>0.72463768115942029</v>
      </c>
      <c r="AY20" s="36">
        <f t="shared" si="3"/>
        <v>0.28042328042328041</v>
      </c>
      <c r="AZ20" s="36">
        <f t="shared" si="3"/>
        <v>0.73134328358208955</v>
      </c>
      <c r="BA20" s="36">
        <f t="shared" si="3"/>
        <v>0.63636363636363635</v>
      </c>
      <c r="BB20" s="36">
        <f t="shared" si="3"/>
        <v>0.77464788732394363</v>
      </c>
      <c r="BC20" s="36">
        <f t="shared" si="3"/>
        <v>0.69230769230769229</v>
      </c>
      <c r="BD20" s="36">
        <f t="shared" si="3"/>
        <v>0.44715447154471544</v>
      </c>
      <c r="BE20" s="36">
        <f t="shared" si="3"/>
        <v>0.56040268456375841</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16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x14ac:dyDescent="0.2">
      <c r="A4" s="28" t="s">
        <v>17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196</v>
      </c>
      <c r="C7" s="23">
        <v>129</v>
      </c>
      <c r="D7" s="23">
        <v>67</v>
      </c>
      <c r="E7" s="23">
        <v>196</v>
      </c>
      <c r="F7" s="23">
        <v>4</v>
      </c>
      <c r="G7" s="23">
        <v>75</v>
      </c>
      <c r="H7" s="23">
        <v>26</v>
      </c>
      <c r="I7" s="23">
        <v>36</v>
      </c>
      <c r="J7" s="23">
        <v>26</v>
      </c>
      <c r="K7" s="23">
        <v>30</v>
      </c>
      <c r="L7" s="23">
        <v>196</v>
      </c>
      <c r="M7" s="23">
        <v>7</v>
      </c>
      <c r="N7" s="23">
        <v>22</v>
      </c>
      <c r="O7" s="23">
        <v>13</v>
      </c>
      <c r="P7" s="23">
        <v>12</v>
      </c>
      <c r="Q7" s="23">
        <v>17</v>
      </c>
      <c r="R7" s="23">
        <v>11</v>
      </c>
      <c r="S7" s="23">
        <v>51</v>
      </c>
      <c r="T7" s="23">
        <v>25</v>
      </c>
      <c r="U7" s="23">
        <v>12</v>
      </c>
      <c r="V7" s="23">
        <v>11</v>
      </c>
      <c r="W7" s="23">
        <v>14</v>
      </c>
      <c r="X7" s="23">
        <v>4</v>
      </c>
      <c r="Y7" s="23">
        <v>196</v>
      </c>
      <c r="Z7" s="23">
        <v>4</v>
      </c>
      <c r="AA7" s="23">
        <v>17</v>
      </c>
      <c r="AB7" s="23">
        <v>4</v>
      </c>
      <c r="AC7" s="23">
        <v>5</v>
      </c>
      <c r="AD7" s="23">
        <v>6</v>
      </c>
      <c r="AE7" s="23">
        <v>7</v>
      </c>
      <c r="AF7" s="23">
        <v>6</v>
      </c>
      <c r="AG7" s="23">
        <v>6</v>
      </c>
      <c r="AH7" s="23">
        <v>13</v>
      </c>
      <c r="AI7" s="23">
        <v>70</v>
      </c>
      <c r="AJ7" s="23">
        <v>16</v>
      </c>
      <c r="AK7" s="23">
        <v>9</v>
      </c>
      <c r="AL7" s="23">
        <v>4</v>
      </c>
      <c r="AM7" s="23">
        <v>7</v>
      </c>
      <c r="AN7" s="23">
        <v>3</v>
      </c>
      <c r="AO7" s="23">
        <v>6</v>
      </c>
      <c r="AP7" s="23">
        <v>13</v>
      </c>
      <c r="AQ7" s="23">
        <v>196</v>
      </c>
      <c r="AR7" s="23">
        <v>55</v>
      </c>
      <c r="AS7" s="23">
        <v>138</v>
      </c>
      <c r="AT7" s="23">
        <v>3</v>
      </c>
      <c r="AU7" s="23">
        <v>192</v>
      </c>
      <c r="AV7" s="23">
        <v>99</v>
      </c>
      <c r="AW7" s="23">
        <v>20</v>
      </c>
      <c r="AX7" s="23">
        <v>7</v>
      </c>
      <c r="AY7" s="23">
        <v>43</v>
      </c>
      <c r="AZ7" s="23">
        <v>2</v>
      </c>
      <c r="BA7" s="23">
        <v>0</v>
      </c>
      <c r="BB7" s="23">
        <v>1</v>
      </c>
      <c r="BC7" s="23">
        <v>2</v>
      </c>
      <c r="BD7" s="23">
        <v>8</v>
      </c>
      <c r="BE7" s="23">
        <v>9</v>
      </c>
    </row>
    <row r="8" spans="1:57" x14ac:dyDescent="0.2">
      <c r="A8" s="51"/>
      <c r="B8" s="24">
        <v>0.1</v>
      </c>
      <c r="C8" s="25">
        <v>0.13</v>
      </c>
      <c r="D8" s="25">
        <v>0.06</v>
      </c>
      <c r="E8" s="24">
        <v>0.1</v>
      </c>
      <c r="F8" s="25">
        <v>0.04</v>
      </c>
      <c r="G8" s="25">
        <v>0.15</v>
      </c>
      <c r="H8" s="25">
        <v>0.09</v>
      </c>
      <c r="I8" s="25">
        <v>0.09</v>
      </c>
      <c r="J8" s="25">
        <v>0.09</v>
      </c>
      <c r="K8" s="25">
        <v>0.06</v>
      </c>
      <c r="L8" s="24">
        <v>0.1</v>
      </c>
      <c r="M8" s="25">
        <v>0.08</v>
      </c>
      <c r="N8" s="25">
        <v>0.1</v>
      </c>
      <c r="O8" s="25">
        <v>0.08</v>
      </c>
      <c r="P8" s="25">
        <v>0.08</v>
      </c>
      <c r="Q8" s="25">
        <v>0.1</v>
      </c>
      <c r="R8" s="25">
        <v>0.06</v>
      </c>
      <c r="S8" s="25">
        <v>0.19</v>
      </c>
      <c r="T8" s="25">
        <v>0.09</v>
      </c>
      <c r="U8" s="25">
        <v>7.0000000000000007E-2</v>
      </c>
      <c r="V8" s="25">
        <v>0.11</v>
      </c>
      <c r="W8" s="25">
        <v>0.08</v>
      </c>
      <c r="X8" s="25">
        <v>0.06</v>
      </c>
      <c r="Y8" s="24">
        <v>0.1</v>
      </c>
      <c r="Z8" s="25">
        <v>0.06</v>
      </c>
      <c r="AA8" s="25">
        <v>0.09</v>
      </c>
      <c r="AB8" s="25">
        <v>7.0000000000000007E-2</v>
      </c>
      <c r="AC8" s="25">
        <v>0.06</v>
      </c>
      <c r="AD8" s="25">
        <v>0.08</v>
      </c>
      <c r="AE8" s="25">
        <v>0.09</v>
      </c>
      <c r="AF8" s="25">
        <v>7.0000000000000007E-2</v>
      </c>
      <c r="AG8" s="25">
        <v>0.05</v>
      </c>
      <c r="AH8" s="25">
        <v>0.14000000000000001</v>
      </c>
      <c r="AI8" s="25">
        <v>0.14000000000000001</v>
      </c>
      <c r="AJ8" s="25">
        <v>0.1</v>
      </c>
      <c r="AK8" s="25">
        <v>0.1</v>
      </c>
      <c r="AL8" s="25">
        <v>0.04</v>
      </c>
      <c r="AM8" s="25">
        <v>7.0000000000000007E-2</v>
      </c>
      <c r="AN8" s="25">
        <v>0.05</v>
      </c>
      <c r="AO8" s="25">
        <v>0.08</v>
      </c>
      <c r="AP8" s="25">
        <v>0.15</v>
      </c>
      <c r="AQ8" s="24">
        <v>0.1</v>
      </c>
      <c r="AR8" s="25">
        <v>0.06</v>
      </c>
      <c r="AS8" s="25">
        <v>0.15</v>
      </c>
      <c r="AT8" s="25">
        <v>0.02</v>
      </c>
      <c r="AU8" s="24">
        <v>0.1</v>
      </c>
      <c r="AV8" s="25">
        <v>0.16</v>
      </c>
      <c r="AW8" s="25">
        <v>0.05</v>
      </c>
      <c r="AX8" s="25">
        <v>0.05</v>
      </c>
      <c r="AY8" s="25">
        <v>0.23</v>
      </c>
      <c r="AZ8" s="25">
        <v>0.03</v>
      </c>
      <c r="BA8" s="25">
        <v>0</v>
      </c>
      <c r="BB8" s="25">
        <v>0.02</v>
      </c>
      <c r="BC8" s="25">
        <v>0.17</v>
      </c>
      <c r="BD8" s="25">
        <v>7.0000000000000007E-2</v>
      </c>
      <c r="BE8" s="25">
        <v>0.03</v>
      </c>
    </row>
    <row r="9" spans="1:57" x14ac:dyDescent="0.2">
      <c r="A9" s="51" t="s">
        <v>96</v>
      </c>
      <c r="B9" s="23">
        <v>399</v>
      </c>
      <c r="C9" s="23">
        <v>206</v>
      </c>
      <c r="D9" s="23">
        <v>192</v>
      </c>
      <c r="E9" s="23">
        <v>399</v>
      </c>
      <c r="F9" s="23">
        <v>13</v>
      </c>
      <c r="G9" s="23">
        <v>64</v>
      </c>
      <c r="H9" s="23">
        <v>42</v>
      </c>
      <c r="I9" s="23">
        <v>74</v>
      </c>
      <c r="J9" s="23">
        <v>68</v>
      </c>
      <c r="K9" s="23">
        <v>138</v>
      </c>
      <c r="L9" s="23">
        <v>399</v>
      </c>
      <c r="M9" s="23">
        <v>18</v>
      </c>
      <c r="N9" s="23">
        <v>41</v>
      </c>
      <c r="O9" s="23">
        <v>29</v>
      </c>
      <c r="P9" s="23">
        <v>29</v>
      </c>
      <c r="Q9" s="23">
        <v>42</v>
      </c>
      <c r="R9" s="23">
        <v>37</v>
      </c>
      <c r="S9" s="23">
        <v>54</v>
      </c>
      <c r="T9" s="23">
        <v>53</v>
      </c>
      <c r="U9" s="23">
        <v>38</v>
      </c>
      <c r="V9" s="23">
        <v>21</v>
      </c>
      <c r="W9" s="23">
        <v>28</v>
      </c>
      <c r="X9" s="23">
        <v>10</v>
      </c>
      <c r="Y9" s="23">
        <v>399</v>
      </c>
      <c r="Z9" s="23">
        <v>10</v>
      </c>
      <c r="AA9" s="23">
        <v>47</v>
      </c>
      <c r="AB9" s="23">
        <v>9</v>
      </c>
      <c r="AC9" s="23">
        <v>11</v>
      </c>
      <c r="AD9" s="23">
        <v>18</v>
      </c>
      <c r="AE9" s="23">
        <v>16</v>
      </c>
      <c r="AF9" s="23">
        <v>12</v>
      </c>
      <c r="AG9" s="23">
        <v>19</v>
      </c>
      <c r="AH9" s="23">
        <v>17</v>
      </c>
      <c r="AI9" s="23">
        <v>104</v>
      </c>
      <c r="AJ9" s="23">
        <v>32</v>
      </c>
      <c r="AK9" s="23">
        <v>18</v>
      </c>
      <c r="AL9" s="23">
        <v>15</v>
      </c>
      <c r="AM9" s="23">
        <v>18</v>
      </c>
      <c r="AN9" s="23">
        <v>19</v>
      </c>
      <c r="AO9" s="23">
        <v>14</v>
      </c>
      <c r="AP9" s="23">
        <v>18</v>
      </c>
      <c r="AQ9" s="23">
        <v>399</v>
      </c>
      <c r="AR9" s="23">
        <v>58</v>
      </c>
      <c r="AS9" s="23">
        <v>322</v>
      </c>
      <c r="AT9" s="23">
        <v>18</v>
      </c>
      <c r="AU9" s="23">
        <v>388</v>
      </c>
      <c r="AV9" s="23">
        <v>177</v>
      </c>
      <c r="AW9" s="23">
        <v>46</v>
      </c>
      <c r="AX9" s="23">
        <v>13</v>
      </c>
      <c r="AY9" s="23">
        <v>64</v>
      </c>
      <c r="AZ9" s="23">
        <v>5</v>
      </c>
      <c r="BA9" s="23">
        <v>3</v>
      </c>
      <c r="BB9" s="23">
        <v>8</v>
      </c>
      <c r="BC9" s="23">
        <v>2</v>
      </c>
      <c r="BD9" s="23">
        <v>12</v>
      </c>
      <c r="BE9" s="23">
        <v>59</v>
      </c>
    </row>
    <row r="10" spans="1:57" x14ac:dyDescent="0.2">
      <c r="A10" s="51"/>
      <c r="B10" s="24">
        <v>0.2</v>
      </c>
      <c r="C10" s="25">
        <v>0.21</v>
      </c>
      <c r="D10" s="25">
        <v>0.19</v>
      </c>
      <c r="E10" s="24">
        <v>0.2</v>
      </c>
      <c r="F10" s="25">
        <v>0.16</v>
      </c>
      <c r="G10" s="25">
        <v>0.13</v>
      </c>
      <c r="H10" s="25">
        <v>0.14000000000000001</v>
      </c>
      <c r="I10" s="25">
        <v>0.19</v>
      </c>
      <c r="J10" s="25">
        <v>0.24</v>
      </c>
      <c r="K10" s="25">
        <v>0.3</v>
      </c>
      <c r="L10" s="24">
        <v>0.2</v>
      </c>
      <c r="M10" s="25">
        <v>0.21</v>
      </c>
      <c r="N10" s="25">
        <v>0.19</v>
      </c>
      <c r="O10" s="25">
        <v>0.17</v>
      </c>
      <c r="P10" s="25">
        <v>0.2</v>
      </c>
      <c r="Q10" s="25">
        <v>0.24</v>
      </c>
      <c r="R10" s="25">
        <v>0.2</v>
      </c>
      <c r="S10" s="25">
        <v>0.21</v>
      </c>
      <c r="T10" s="25">
        <v>0.19</v>
      </c>
      <c r="U10" s="25">
        <v>0.22</v>
      </c>
      <c r="V10" s="25">
        <v>0.21</v>
      </c>
      <c r="W10" s="25">
        <v>0.16</v>
      </c>
      <c r="X10" s="25">
        <v>0.19</v>
      </c>
      <c r="Y10" s="24">
        <v>0.2</v>
      </c>
      <c r="Z10" s="25">
        <v>0.19</v>
      </c>
      <c r="AA10" s="25">
        <v>0.24</v>
      </c>
      <c r="AB10" s="25">
        <v>0.16</v>
      </c>
      <c r="AC10" s="25">
        <v>0.15</v>
      </c>
      <c r="AD10" s="25">
        <v>0.23</v>
      </c>
      <c r="AE10" s="25">
        <v>0.2</v>
      </c>
      <c r="AF10" s="25">
        <v>0.13</v>
      </c>
      <c r="AG10" s="25">
        <v>0.18</v>
      </c>
      <c r="AH10" s="25">
        <v>0.19</v>
      </c>
      <c r="AI10" s="25">
        <v>0.2</v>
      </c>
      <c r="AJ10" s="25">
        <v>0.2</v>
      </c>
      <c r="AK10" s="25">
        <v>0.22</v>
      </c>
      <c r="AL10" s="25">
        <v>0.19</v>
      </c>
      <c r="AM10" s="25">
        <v>0.17</v>
      </c>
      <c r="AN10" s="25">
        <v>0.26</v>
      </c>
      <c r="AO10" s="25">
        <v>0.18</v>
      </c>
      <c r="AP10" s="25">
        <v>0.21</v>
      </c>
      <c r="AQ10" s="24">
        <v>0.2</v>
      </c>
      <c r="AR10" s="25">
        <v>0.06</v>
      </c>
      <c r="AS10" s="25">
        <v>0.35</v>
      </c>
      <c r="AT10" s="25">
        <v>0.1</v>
      </c>
      <c r="AU10" s="24">
        <v>0.2</v>
      </c>
      <c r="AV10" s="25">
        <v>0.28000000000000003</v>
      </c>
      <c r="AW10" s="25">
        <v>0.11</v>
      </c>
      <c r="AX10" s="25">
        <v>0.09</v>
      </c>
      <c r="AY10" s="25">
        <v>0.34</v>
      </c>
      <c r="AZ10" s="25">
        <v>7.0000000000000007E-2</v>
      </c>
      <c r="BA10" s="25">
        <v>0.25</v>
      </c>
      <c r="BB10" s="25">
        <v>0.12</v>
      </c>
      <c r="BC10" s="25">
        <v>0.15</v>
      </c>
      <c r="BD10" s="25">
        <v>0.1</v>
      </c>
      <c r="BE10" s="25">
        <v>0.2</v>
      </c>
    </row>
    <row r="11" spans="1:57" x14ac:dyDescent="0.2">
      <c r="A11" s="51" t="s">
        <v>97</v>
      </c>
      <c r="B11" s="23">
        <v>335</v>
      </c>
      <c r="C11" s="23">
        <v>172</v>
      </c>
      <c r="D11" s="23">
        <v>164</v>
      </c>
      <c r="E11" s="23">
        <v>335</v>
      </c>
      <c r="F11" s="23">
        <v>11</v>
      </c>
      <c r="G11" s="23">
        <v>87</v>
      </c>
      <c r="H11" s="23">
        <v>46</v>
      </c>
      <c r="I11" s="23">
        <v>64</v>
      </c>
      <c r="J11" s="23">
        <v>51</v>
      </c>
      <c r="K11" s="23">
        <v>76</v>
      </c>
      <c r="L11" s="23">
        <v>335</v>
      </c>
      <c r="M11" s="23">
        <v>15</v>
      </c>
      <c r="N11" s="23">
        <v>30</v>
      </c>
      <c r="O11" s="23">
        <v>37</v>
      </c>
      <c r="P11" s="23">
        <v>31</v>
      </c>
      <c r="Q11" s="23">
        <v>20</v>
      </c>
      <c r="R11" s="23">
        <v>25</v>
      </c>
      <c r="S11" s="23">
        <v>46</v>
      </c>
      <c r="T11" s="23">
        <v>56</v>
      </c>
      <c r="U11" s="23">
        <v>30</v>
      </c>
      <c r="V11" s="23">
        <v>19</v>
      </c>
      <c r="W11" s="23">
        <v>23</v>
      </c>
      <c r="X11" s="23">
        <v>4</v>
      </c>
      <c r="Y11" s="23">
        <v>335</v>
      </c>
      <c r="Z11" s="23">
        <v>4</v>
      </c>
      <c r="AA11" s="23">
        <v>22</v>
      </c>
      <c r="AB11" s="23">
        <v>16</v>
      </c>
      <c r="AC11" s="23">
        <v>12</v>
      </c>
      <c r="AD11" s="23">
        <v>16</v>
      </c>
      <c r="AE11" s="23">
        <v>10</v>
      </c>
      <c r="AF11" s="23">
        <v>14</v>
      </c>
      <c r="AG11" s="23">
        <v>22</v>
      </c>
      <c r="AH11" s="23">
        <v>13</v>
      </c>
      <c r="AI11" s="23">
        <v>93</v>
      </c>
      <c r="AJ11" s="23">
        <v>24</v>
      </c>
      <c r="AK11" s="23">
        <v>14</v>
      </c>
      <c r="AL11" s="23">
        <v>10</v>
      </c>
      <c r="AM11" s="23">
        <v>21</v>
      </c>
      <c r="AN11" s="23">
        <v>13</v>
      </c>
      <c r="AO11" s="23">
        <v>18</v>
      </c>
      <c r="AP11" s="23">
        <v>13</v>
      </c>
      <c r="AQ11" s="23">
        <v>335</v>
      </c>
      <c r="AR11" s="23">
        <v>111</v>
      </c>
      <c r="AS11" s="23">
        <v>190</v>
      </c>
      <c r="AT11" s="23">
        <v>35</v>
      </c>
      <c r="AU11" s="23">
        <v>332</v>
      </c>
      <c r="AV11" s="23">
        <v>125</v>
      </c>
      <c r="AW11" s="23">
        <v>70</v>
      </c>
      <c r="AX11" s="23">
        <v>13</v>
      </c>
      <c r="AY11" s="23">
        <v>25</v>
      </c>
      <c r="AZ11" s="23">
        <v>10</v>
      </c>
      <c r="BA11" s="23">
        <v>1</v>
      </c>
      <c r="BB11" s="23">
        <v>9</v>
      </c>
      <c r="BC11" s="23">
        <v>4</v>
      </c>
      <c r="BD11" s="23">
        <v>22</v>
      </c>
      <c r="BE11" s="23">
        <v>54</v>
      </c>
    </row>
    <row r="12" spans="1:57" x14ac:dyDescent="0.2">
      <c r="A12" s="51"/>
      <c r="B12" s="24">
        <v>0.17</v>
      </c>
      <c r="C12" s="25">
        <v>0.18</v>
      </c>
      <c r="D12" s="25">
        <v>0.16</v>
      </c>
      <c r="E12" s="24">
        <v>0.17</v>
      </c>
      <c r="F12" s="25">
        <v>0.14000000000000001</v>
      </c>
      <c r="G12" s="25">
        <v>0.18</v>
      </c>
      <c r="H12" s="25">
        <v>0.16</v>
      </c>
      <c r="I12" s="25">
        <v>0.16</v>
      </c>
      <c r="J12" s="25">
        <v>0.18</v>
      </c>
      <c r="K12" s="25">
        <v>0.17</v>
      </c>
      <c r="L12" s="24">
        <v>0.17</v>
      </c>
      <c r="M12" s="25">
        <v>0.18</v>
      </c>
      <c r="N12" s="25">
        <v>0.13</v>
      </c>
      <c r="O12" s="25">
        <v>0.22</v>
      </c>
      <c r="P12" s="25">
        <v>0.21</v>
      </c>
      <c r="Q12" s="25">
        <v>0.11</v>
      </c>
      <c r="R12" s="25">
        <v>0.14000000000000001</v>
      </c>
      <c r="S12" s="25">
        <v>0.18</v>
      </c>
      <c r="T12" s="25">
        <v>0.2</v>
      </c>
      <c r="U12" s="25">
        <v>0.18</v>
      </c>
      <c r="V12" s="25">
        <v>0.19</v>
      </c>
      <c r="W12" s="25">
        <v>0.14000000000000001</v>
      </c>
      <c r="X12" s="25">
        <v>7.0000000000000007E-2</v>
      </c>
      <c r="Y12" s="24">
        <v>0.17</v>
      </c>
      <c r="Z12" s="25">
        <v>7.0000000000000007E-2</v>
      </c>
      <c r="AA12" s="25">
        <v>0.11</v>
      </c>
      <c r="AB12" s="25">
        <v>0.28000000000000003</v>
      </c>
      <c r="AC12" s="25">
        <v>0.16</v>
      </c>
      <c r="AD12" s="25">
        <v>0.2</v>
      </c>
      <c r="AE12" s="25">
        <v>0.13</v>
      </c>
      <c r="AF12" s="25">
        <v>0.15</v>
      </c>
      <c r="AG12" s="25">
        <v>0.21</v>
      </c>
      <c r="AH12" s="25">
        <v>0.14000000000000001</v>
      </c>
      <c r="AI12" s="25">
        <v>0.18</v>
      </c>
      <c r="AJ12" s="25">
        <v>0.15</v>
      </c>
      <c r="AK12" s="25">
        <v>0.17</v>
      </c>
      <c r="AL12" s="25">
        <v>0.12</v>
      </c>
      <c r="AM12" s="25">
        <v>0.21</v>
      </c>
      <c r="AN12" s="25">
        <v>0.19</v>
      </c>
      <c r="AO12" s="25">
        <v>0.24</v>
      </c>
      <c r="AP12" s="25">
        <v>0.14000000000000001</v>
      </c>
      <c r="AQ12" s="24">
        <v>0.17</v>
      </c>
      <c r="AR12" s="25">
        <v>0.12</v>
      </c>
      <c r="AS12" s="25">
        <v>0.2</v>
      </c>
      <c r="AT12" s="25">
        <v>0.2</v>
      </c>
      <c r="AU12" s="24">
        <v>0.17</v>
      </c>
      <c r="AV12" s="25">
        <v>0.2</v>
      </c>
      <c r="AW12" s="25">
        <v>0.17</v>
      </c>
      <c r="AX12" s="25">
        <v>0.09</v>
      </c>
      <c r="AY12" s="25">
        <v>0.13</v>
      </c>
      <c r="AZ12" s="25">
        <v>0.15</v>
      </c>
      <c r="BA12" s="25">
        <v>7.0000000000000007E-2</v>
      </c>
      <c r="BB12" s="25">
        <v>0.13</v>
      </c>
      <c r="BC12" s="25">
        <v>0.33</v>
      </c>
      <c r="BD12" s="25">
        <v>0.18</v>
      </c>
      <c r="BE12" s="25">
        <v>0.18</v>
      </c>
    </row>
    <row r="13" spans="1:57" x14ac:dyDescent="0.2">
      <c r="A13" s="51" t="s">
        <v>98</v>
      </c>
      <c r="B13" s="23">
        <v>764</v>
      </c>
      <c r="C13" s="23">
        <v>363</v>
      </c>
      <c r="D13" s="23">
        <v>401</v>
      </c>
      <c r="E13" s="23">
        <v>764</v>
      </c>
      <c r="F13" s="23">
        <v>40</v>
      </c>
      <c r="G13" s="23">
        <v>171</v>
      </c>
      <c r="H13" s="23">
        <v>133</v>
      </c>
      <c r="I13" s="23">
        <v>167</v>
      </c>
      <c r="J13" s="23">
        <v>107</v>
      </c>
      <c r="K13" s="23">
        <v>146</v>
      </c>
      <c r="L13" s="23">
        <v>764</v>
      </c>
      <c r="M13" s="23">
        <v>31</v>
      </c>
      <c r="N13" s="23">
        <v>90</v>
      </c>
      <c r="O13" s="23">
        <v>58</v>
      </c>
      <c r="P13" s="23">
        <v>42</v>
      </c>
      <c r="Q13" s="23">
        <v>64</v>
      </c>
      <c r="R13" s="23">
        <v>77</v>
      </c>
      <c r="S13" s="23">
        <v>82</v>
      </c>
      <c r="T13" s="23">
        <v>106</v>
      </c>
      <c r="U13" s="23">
        <v>71</v>
      </c>
      <c r="V13" s="23">
        <v>30</v>
      </c>
      <c r="W13" s="23">
        <v>86</v>
      </c>
      <c r="X13" s="23">
        <v>28</v>
      </c>
      <c r="Y13" s="23">
        <v>764</v>
      </c>
      <c r="Z13" s="23">
        <v>28</v>
      </c>
      <c r="AA13" s="23">
        <v>65</v>
      </c>
      <c r="AB13" s="23">
        <v>27</v>
      </c>
      <c r="AC13" s="23">
        <v>41</v>
      </c>
      <c r="AD13" s="23">
        <v>25</v>
      </c>
      <c r="AE13" s="23">
        <v>36</v>
      </c>
      <c r="AF13" s="23">
        <v>50</v>
      </c>
      <c r="AG13" s="23">
        <v>36</v>
      </c>
      <c r="AH13" s="23">
        <v>35</v>
      </c>
      <c r="AI13" s="23">
        <v>181</v>
      </c>
      <c r="AJ13" s="23">
        <v>60</v>
      </c>
      <c r="AK13" s="23">
        <v>29</v>
      </c>
      <c r="AL13" s="23">
        <v>32</v>
      </c>
      <c r="AM13" s="23">
        <v>34</v>
      </c>
      <c r="AN13" s="23">
        <v>24</v>
      </c>
      <c r="AO13" s="23">
        <v>29</v>
      </c>
      <c r="AP13" s="23">
        <v>32</v>
      </c>
      <c r="AQ13" s="23">
        <v>764</v>
      </c>
      <c r="AR13" s="23">
        <v>563</v>
      </c>
      <c r="AS13" s="23">
        <v>133</v>
      </c>
      <c r="AT13" s="23">
        <v>68</v>
      </c>
      <c r="AU13" s="23">
        <v>737</v>
      </c>
      <c r="AV13" s="23">
        <v>177</v>
      </c>
      <c r="AW13" s="23">
        <v>210</v>
      </c>
      <c r="AX13" s="23">
        <v>92</v>
      </c>
      <c r="AY13" s="23">
        <v>22</v>
      </c>
      <c r="AZ13" s="23">
        <v>41</v>
      </c>
      <c r="BA13" s="23">
        <v>7</v>
      </c>
      <c r="BB13" s="23">
        <v>44</v>
      </c>
      <c r="BC13" s="23">
        <v>2</v>
      </c>
      <c r="BD13" s="23">
        <v>40</v>
      </c>
      <c r="BE13" s="23">
        <v>102</v>
      </c>
    </row>
    <row r="14" spans="1:57" x14ac:dyDescent="0.2">
      <c r="A14" s="51"/>
      <c r="B14" s="24">
        <v>0.38</v>
      </c>
      <c r="C14" s="25">
        <v>0.37</v>
      </c>
      <c r="D14" s="25">
        <v>0.39</v>
      </c>
      <c r="E14" s="24">
        <v>0.38</v>
      </c>
      <c r="F14" s="25">
        <v>0.48</v>
      </c>
      <c r="G14" s="25">
        <v>0.35</v>
      </c>
      <c r="H14" s="25">
        <v>0.45</v>
      </c>
      <c r="I14" s="25">
        <v>0.42</v>
      </c>
      <c r="J14" s="25">
        <v>0.38</v>
      </c>
      <c r="K14" s="25">
        <v>0.32</v>
      </c>
      <c r="L14" s="24">
        <v>0.38</v>
      </c>
      <c r="M14" s="25">
        <v>0.37</v>
      </c>
      <c r="N14" s="25">
        <v>0.41</v>
      </c>
      <c r="O14" s="25">
        <v>0.35</v>
      </c>
      <c r="P14" s="25">
        <v>0.28999999999999998</v>
      </c>
      <c r="Q14" s="25">
        <v>0.37</v>
      </c>
      <c r="R14" s="25">
        <v>0.41</v>
      </c>
      <c r="S14" s="25">
        <v>0.31</v>
      </c>
      <c r="T14" s="25">
        <v>0.38</v>
      </c>
      <c r="U14" s="25">
        <v>0.41</v>
      </c>
      <c r="V14" s="25">
        <v>0.31</v>
      </c>
      <c r="W14" s="25">
        <v>0.5</v>
      </c>
      <c r="X14" s="25">
        <v>0.5</v>
      </c>
      <c r="Y14" s="24">
        <v>0.38</v>
      </c>
      <c r="Z14" s="25">
        <v>0.5</v>
      </c>
      <c r="AA14" s="25">
        <v>0.34</v>
      </c>
      <c r="AB14" s="25">
        <v>0.47</v>
      </c>
      <c r="AC14" s="25">
        <v>0.54</v>
      </c>
      <c r="AD14" s="25">
        <v>0.31</v>
      </c>
      <c r="AE14" s="25">
        <v>0.46</v>
      </c>
      <c r="AF14" s="25">
        <v>0.54</v>
      </c>
      <c r="AG14" s="25">
        <v>0.35</v>
      </c>
      <c r="AH14" s="25">
        <v>0.37</v>
      </c>
      <c r="AI14" s="25">
        <v>0.35</v>
      </c>
      <c r="AJ14" s="25">
        <v>0.37</v>
      </c>
      <c r="AK14" s="25">
        <v>0.35</v>
      </c>
      <c r="AL14" s="25">
        <v>0.4</v>
      </c>
      <c r="AM14" s="25">
        <v>0.33</v>
      </c>
      <c r="AN14" s="25">
        <v>0.34</v>
      </c>
      <c r="AO14" s="25">
        <v>0.38</v>
      </c>
      <c r="AP14" s="25">
        <v>0.36</v>
      </c>
      <c r="AQ14" s="24">
        <v>0.38</v>
      </c>
      <c r="AR14" s="25">
        <v>0.62</v>
      </c>
      <c r="AS14" s="25">
        <v>0.14000000000000001</v>
      </c>
      <c r="AT14" s="25">
        <v>0.39</v>
      </c>
      <c r="AU14" s="24">
        <v>0.38</v>
      </c>
      <c r="AV14" s="25">
        <v>0.28000000000000003</v>
      </c>
      <c r="AW14" s="25">
        <v>0.51</v>
      </c>
      <c r="AX14" s="25">
        <v>0.67</v>
      </c>
      <c r="AY14" s="25">
        <v>0.12</v>
      </c>
      <c r="AZ14" s="25">
        <v>0.61</v>
      </c>
      <c r="BA14" s="25">
        <v>0.62</v>
      </c>
      <c r="BB14" s="25">
        <v>0.61</v>
      </c>
      <c r="BC14" s="25">
        <v>0.16</v>
      </c>
      <c r="BD14" s="25">
        <v>0.32</v>
      </c>
      <c r="BE14" s="25">
        <v>0.34</v>
      </c>
    </row>
    <row r="15" spans="1:57" x14ac:dyDescent="0.2">
      <c r="A15" s="51" t="s">
        <v>94</v>
      </c>
      <c r="B15" s="23">
        <v>315</v>
      </c>
      <c r="C15" s="23">
        <v>108</v>
      </c>
      <c r="D15" s="23">
        <v>207</v>
      </c>
      <c r="E15" s="23">
        <v>315</v>
      </c>
      <c r="F15" s="23">
        <v>16</v>
      </c>
      <c r="G15" s="23">
        <v>98</v>
      </c>
      <c r="H15" s="23">
        <v>48</v>
      </c>
      <c r="I15" s="23">
        <v>55</v>
      </c>
      <c r="J15" s="23">
        <v>27</v>
      </c>
      <c r="K15" s="23">
        <v>72</v>
      </c>
      <c r="L15" s="23">
        <v>315</v>
      </c>
      <c r="M15" s="23">
        <v>13</v>
      </c>
      <c r="N15" s="23">
        <v>39</v>
      </c>
      <c r="O15" s="23">
        <v>30</v>
      </c>
      <c r="P15" s="23">
        <v>32</v>
      </c>
      <c r="Q15" s="23">
        <v>33</v>
      </c>
      <c r="R15" s="23">
        <v>37</v>
      </c>
      <c r="S15" s="23">
        <v>29</v>
      </c>
      <c r="T15" s="23">
        <v>35</v>
      </c>
      <c r="U15" s="23">
        <v>21</v>
      </c>
      <c r="V15" s="23">
        <v>17</v>
      </c>
      <c r="W15" s="23">
        <v>20</v>
      </c>
      <c r="X15" s="23">
        <v>10</v>
      </c>
      <c r="Y15" s="23">
        <v>315</v>
      </c>
      <c r="Z15" s="23">
        <v>10</v>
      </c>
      <c r="AA15" s="23">
        <v>42</v>
      </c>
      <c r="AB15" s="23">
        <v>1</v>
      </c>
      <c r="AC15" s="23">
        <v>7</v>
      </c>
      <c r="AD15" s="23">
        <v>14</v>
      </c>
      <c r="AE15" s="23">
        <v>10</v>
      </c>
      <c r="AF15" s="23">
        <v>11</v>
      </c>
      <c r="AG15" s="23">
        <v>21</v>
      </c>
      <c r="AH15" s="23">
        <v>15</v>
      </c>
      <c r="AI15" s="23">
        <v>66</v>
      </c>
      <c r="AJ15" s="23">
        <v>29</v>
      </c>
      <c r="AK15" s="23">
        <v>13</v>
      </c>
      <c r="AL15" s="23">
        <v>20</v>
      </c>
      <c r="AM15" s="23">
        <v>22</v>
      </c>
      <c r="AN15" s="23">
        <v>12</v>
      </c>
      <c r="AO15" s="23">
        <v>9</v>
      </c>
      <c r="AP15" s="23">
        <v>13</v>
      </c>
      <c r="AQ15" s="23">
        <v>315</v>
      </c>
      <c r="AR15" s="23">
        <v>120</v>
      </c>
      <c r="AS15" s="23">
        <v>143</v>
      </c>
      <c r="AT15" s="23">
        <v>52</v>
      </c>
      <c r="AU15" s="23">
        <v>305</v>
      </c>
      <c r="AV15" s="23">
        <v>55</v>
      </c>
      <c r="AW15" s="23">
        <v>67</v>
      </c>
      <c r="AX15" s="23">
        <v>12</v>
      </c>
      <c r="AY15" s="23">
        <v>36</v>
      </c>
      <c r="AZ15" s="23">
        <v>8</v>
      </c>
      <c r="BA15" s="23">
        <v>1</v>
      </c>
      <c r="BB15" s="23">
        <v>9</v>
      </c>
      <c r="BC15" s="23">
        <v>3</v>
      </c>
      <c r="BD15" s="23">
        <v>42</v>
      </c>
      <c r="BE15" s="23">
        <v>73</v>
      </c>
    </row>
    <row r="16" spans="1:57" x14ac:dyDescent="0.2">
      <c r="A16" s="51"/>
      <c r="B16" s="24">
        <v>0.16</v>
      </c>
      <c r="C16" s="25">
        <v>0.11</v>
      </c>
      <c r="D16" s="25">
        <v>0.2</v>
      </c>
      <c r="E16" s="24">
        <v>0.16</v>
      </c>
      <c r="F16" s="25">
        <v>0.19</v>
      </c>
      <c r="G16" s="25">
        <v>0.2</v>
      </c>
      <c r="H16" s="25">
        <v>0.16</v>
      </c>
      <c r="I16" s="25">
        <v>0.14000000000000001</v>
      </c>
      <c r="J16" s="25">
        <v>0.1</v>
      </c>
      <c r="K16" s="25">
        <v>0.16</v>
      </c>
      <c r="L16" s="24">
        <v>0.16</v>
      </c>
      <c r="M16" s="25">
        <v>0.15</v>
      </c>
      <c r="N16" s="25">
        <v>0.18</v>
      </c>
      <c r="O16" s="25">
        <v>0.18</v>
      </c>
      <c r="P16" s="25">
        <v>0.22</v>
      </c>
      <c r="Q16" s="25">
        <v>0.19</v>
      </c>
      <c r="R16" s="25">
        <v>0.2</v>
      </c>
      <c r="S16" s="25">
        <v>0.11</v>
      </c>
      <c r="T16" s="25">
        <v>0.13</v>
      </c>
      <c r="U16" s="25">
        <v>0.12</v>
      </c>
      <c r="V16" s="25">
        <v>0.18</v>
      </c>
      <c r="W16" s="25">
        <v>0.12</v>
      </c>
      <c r="X16" s="25">
        <v>0.18</v>
      </c>
      <c r="Y16" s="24">
        <v>0.16</v>
      </c>
      <c r="Z16" s="25">
        <v>0.18</v>
      </c>
      <c r="AA16" s="25">
        <v>0.22</v>
      </c>
      <c r="AB16" s="25">
        <v>0.02</v>
      </c>
      <c r="AC16" s="25">
        <v>0.09</v>
      </c>
      <c r="AD16" s="25">
        <v>0.18</v>
      </c>
      <c r="AE16" s="25">
        <v>0.13</v>
      </c>
      <c r="AF16" s="25">
        <v>0.12</v>
      </c>
      <c r="AG16" s="25">
        <v>0.2</v>
      </c>
      <c r="AH16" s="25">
        <v>0.16</v>
      </c>
      <c r="AI16" s="25">
        <v>0.13</v>
      </c>
      <c r="AJ16" s="25">
        <v>0.18</v>
      </c>
      <c r="AK16" s="25">
        <v>0.15</v>
      </c>
      <c r="AL16" s="25">
        <v>0.25</v>
      </c>
      <c r="AM16" s="25">
        <v>0.21</v>
      </c>
      <c r="AN16" s="25">
        <v>0.16</v>
      </c>
      <c r="AO16" s="25">
        <v>0.12</v>
      </c>
      <c r="AP16" s="25">
        <v>0.15</v>
      </c>
      <c r="AQ16" s="24">
        <v>0.16</v>
      </c>
      <c r="AR16" s="25">
        <v>0.13</v>
      </c>
      <c r="AS16" s="25">
        <v>0.15</v>
      </c>
      <c r="AT16" s="25">
        <v>0.28999999999999998</v>
      </c>
      <c r="AU16" s="24">
        <v>0.16</v>
      </c>
      <c r="AV16" s="25">
        <v>0.09</v>
      </c>
      <c r="AW16" s="25">
        <v>0.16</v>
      </c>
      <c r="AX16" s="25">
        <v>0.09</v>
      </c>
      <c r="AY16" s="25">
        <v>0.19</v>
      </c>
      <c r="AZ16" s="25">
        <v>0.13</v>
      </c>
      <c r="BA16" s="25">
        <v>7.0000000000000007E-2</v>
      </c>
      <c r="BB16" s="25">
        <v>0.12</v>
      </c>
      <c r="BC16" s="25">
        <v>0.2</v>
      </c>
      <c r="BD16" s="25">
        <v>0.34</v>
      </c>
      <c r="BE16" s="25">
        <v>0.24</v>
      </c>
    </row>
    <row r="18" spans="1:57" x14ac:dyDescent="0.2">
      <c r="A18" s="27" t="s">
        <v>104</v>
      </c>
      <c r="B18" s="36">
        <f t="shared" ref="B18:J18" si="0">IFERROR(SUM(B7,B9)/B5,0)</f>
        <v>0.29616724738675959</v>
      </c>
      <c r="C18" s="36">
        <f t="shared" si="0"/>
        <v>0.34253578732106338</v>
      </c>
      <c r="D18" s="36">
        <f t="shared" si="0"/>
        <v>0.25121241513094084</v>
      </c>
      <c r="E18" s="36">
        <f t="shared" si="0"/>
        <v>0.29616724738675959</v>
      </c>
      <c r="F18" s="36">
        <f t="shared" si="0"/>
        <v>0.20238095238095238</v>
      </c>
      <c r="G18" s="36">
        <f t="shared" si="0"/>
        <v>0.28137651821862347</v>
      </c>
      <c r="H18" s="36">
        <f t="shared" si="0"/>
        <v>0.22972972972972974</v>
      </c>
      <c r="I18" s="36">
        <f t="shared" si="0"/>
        <v>0.27848101265822783</v>
      </c>
      <c r="J18" s="36">
        <f t="shared" si="0"/>
        <v>0.33691756272401435</v>
      </c>
      <c r="K18" s="36">
        <f t="shared" ref="K18:BE18" si="1">IFERROR(SUM(K7,K9)/K5,0)</f>
        <v>0.36442516268980479</v>
      </c>
      <c r="L18" s="36">
        <f t="shared" si="1"/>
        <v>0.29616724738675959</v>
      </c>
      <c r="M18" s="36">
        <f t="shared" si="1"/>
        <v>0.30120481927710846</v>
      </c>
      <c r="N18" s="36">
        <f t="shared" si="1"/>
        <v>0.28378378378378377</v>
      </c>
      <c r="O18" s="36">
        <f t="shared" si="1"/>
        <v>0.25149700598802394</v>
      </c>
      <c r="P18" s="36">
        <f t="shared" si="1"/>
        <v>0.28275862068965518</v>
      </c>
      <c r="Q18" s="36">
        <f t="shared" si="1"/>
        <v>0.33522727272727271</v>
      </c>
      <c r="R18" s="36">
        <f t="shared" si="1"/>
        <v>0.25668449197860965</v>
      </c>
      <c r="S18" s="36">
        <f t="shared" si="1"/>
        <v>0.40229885057471265</v>
      </c>
      <c r="T18" s="36">
        <f t="shared" si="1"/>
        <v>0.28363636363636363</v>
      </c>
      <c r="U18" s="36">
        <f t="shared" si="1"/>
        <v>0.29069767441860467</v>
      </c>
      <c r="V18" s="36">
        <f t="shared" si="1"/>
        <v>0.32989690721649484</v>
      </c>
      <c r="W18" s="36">
        <f t="shared" si="1"/>
        <v>0.24705882352941178</v>
      </c>
      <c r="X18" s="36">
        <f t="shared" si="1"/>
        <v>0.25454545454545452</v>
      </c>
      <c r="Y18" s="36">
        <f t="shared" si="1"/>
        <v>0.29616724738675959</v>
      </c>
      <c r="Z18" s="36">
        <f t="shared" si="1"/>
        <v>0.25454545454545452</v>
      </c>
      <c r="AA18" s="36">
        <f t="shared" si="1"/>
        <v>0.33333333333333331</v>
      </c>
      <c r="AB18" s="36">
        <f t="shared" si="1"/>
        <v>0.22807017543859648</v>
      </c>
      <c r="AC18" s="36">
        <f t="shared" si="1"/>
        <v>0.21052631578947367</v>
      </c>
      <c r="AD18" s="36">
        <f t="shared" si="1"/>
        <v>0.30379746835443039</v>
      </c>
      <c r="AE18" s="36">
        <f t="shared" si="1"/>
        <v>0.29113924050632911</v>
      </c>
      <c r="AF18" s="36">
        <f t="shared" si="1"/>
        <v>0.19354838709677419</v>
      </c>
      <c r="AG18" s="36">
        <f t="shared" si="1"/>
        <v>0.24038461538461539</v>
      </c>
      <c r="AH18" s="36">
        <f t="shared" si="1"/>
        <v>0.31914893617021278</v>
      </c>
      <c r="AI18" s="36">
        <f t="shared" si="1"/>
        <v>0.33852140077821014</v>
      </c>
      <c r="AJ18" s="36">
        <f t="shared" si="1"/>
        <v>0.29813664596273293</v>
      </c>
      <c r="AK18" s="36">
        <f t="shared" si="1"/>
        <v>0.3253012048192771</v>
      </c>
      <c r="AL18" s="36">
        <f t="shared" si="1"/>
        <v>0.23456790123456789</v>
      </c>
      <c r="AM18" s="36">
        <f t="shared" si="1"/>
        <v>0.24509803921568626</v>
      </c>
      <c r="AN18" s="36">
        <f t="shared" si="1"/>
        <v>0.30985915492957744</v>
      </c>
      <c r="AO18" s="36">
        <f t="shared" si="1"/>
        <v>0.25641025641025639</v>
      </c>
      <c r="AP18" s="36">
        <f t="shared" si="1"/>
        <v>0.34831460674157305</v>
      </c>
      <c r="AQ18" s="36">
        <f t="shared" si="1"/>
        <v>0.29616724738675959</v>
      </c>
      <c r="AR18" s="36">
        <f t="shared" si="1"/>
        <v>0.12472406181015452</v>
      </c>
      <c r="AS18" s="36">
        <f t="shared" si="1"/>
        <v>0.49676025917926564</v>
      </c>
      <c r="AT18" s="36">
        <f t="shared" si="1"/>
        <v>0.11864406779661017</v>
      </c>
      <c r="AU18" s="36">
        <f t="shared" si="1"/>
        <v>0.29682702149437051</v>
      </c>
      <c r="AV18" s="36">
        <f t="shared" si="1"/>
        <v>0.43740095087163233</v>
      </c>
      <c r="AW18" s="36">
        <f t="shared" si="1"/>
        <v>0.15980629539951574</v>
      </c>
      <c r="AX18" s="36">
        <f t="shared" si="1"/>
        <v>0.14492753623188406</v>
      </c>
      <c r="AY18" s="36">
        <f t="shared" si="1"/>
        <v>0.56613756613756616</v>
      </c>
      <c r="AZ18" s="36">
        <f t="shared" si="1"/>
        <v>0.1044776119402985</v>
      </c>
      <c r="BA18" s="36">
        <f t="shared" si="1"/>
        <v>0.27272727272727271</v>
      </c>
      <c r="BB18" s="36">
        <f t="shared" si="1"/>
        <v>0.12676056338028169</v>
      </c>
      <c r="BC18" s="36">
        <f t="shared" si="1"/>
        <v>0.30769230769230771</v>
      </c>
      <c r="BD18" s="36">
        <f t="shared" si="1"/>
        <v>0.16260162601626016</v>
      </c>
      <c r="BE18" s="36">
        <f t="shared" si="1"/>
        <v>0.22818791946308725</v>
      </c>
    </row>
    <row r="20" spans="1:57" x14ac:dyDescent="0.2">
      <c r="A20" s="27" t="s">
        <v>105</v>
      </c>
      <c r="B20" s="36">
        <f t="shared" ref="B20:J20" si="2">IFERROR(SUM(B11,B13)/B5,0)</f>
        <v>0.54703832752613235</v>
      </c>
      <c r="C20" s="36">
        <f t="shared" si="2"/>
        <v>0.54703476482617586</v>
      </c>
      <c r="D20" s="36">
        <f t="shared" si="2"/>
        <v>0.54801163918525708</v>
      </c>
      <c r="E20" s="36">
        <f t="shared" si="2"/>
        <v>0.54703832752613235</v>
      </c>
      <c r="F20" s="36">
        <f t="shared" si="2"/>
        <v>0.6071428571428571</v>
      </c>
      <c r="G20" s="36">
        <f t="shared" si="2"/>
        <v>0.52226720647773284</v>
      </c>
      <c r="H20" s="36">
        <f t="shared" si="2"/>
        <v>0.60472972972972971</v>
      </c>
      <c r="I20" s="36">
        <f t="shared" si="2"/>
        <v>0.58481012658227849</v>
      </c>
      <c r="J20" s="36">
        <f t="shared" si="2"/>
        <v>0.56630824372759858</v>
      </c>
      <c r="K20" s="36">
        <f t="shared" ref="K20:BE20" si="3">IFERROR(SUM(K11,K13)/K5,0)</f>
        <v>0.48156182212581344</v>
      </c>
      <c r="L20" s="36">
        <f t="shared" si="3"/>
        <v>0.54703832752613235</v>
      </c>
      <c r="M20" s="36">
        <f t="shared" si="3"/>
        <v>0.55421686746987953</v>
      </c>
      <c r="N20" s="36">
        <f t="shared" si="3"/>
        <v>0.54054054054054057</v>
      </c>
      <c r="O20" s="36">
        <f t="shared" si="3"/>
        <v>0.56886227544910184</v>
      </c>
      <c r="P20" s="36">
        <f t="shared" si="3"/>
        <v>0.50344827586206897</v>
      </c>
      <c r="Q20" s="36">
        <f t="shared" si="3"/>
        <v>0.47727272727272729</v>
      </c>
      <c r="R20" s="36">
        <f t="shared" si="3"/>
        <v>0.54545454545454541</v>
      </c>
      <c r="S20" s="36">
        <f t="shared" si="3"/>
        <v>0.49042145593869729</v>
      </c>
      <c r="T20" s="36">
        <f t="shared" si="3"/>
        <v>0.58909090909090911</v>
      </c>
      <c r="U20" s="36">
        <f t="shared" si="3"/>
        <v>0.58720930232558144</v>
      </c>
      <c r="V20" s="36">
        <f t="shared" si="3"/>
        <v>0.50515463917525771</v>
      </c>
      <c r="W20" s="36">
        <f t="shared" si="3"/>
        <v>0.64117647058823535</v>
      </c>
      <c r="X20" s="36">
        <f t="shared" si="3"/>
        <v>0.58181818181818179</v>
      </c>
      <c r="Y20" s="36">
        <f t="shared" si="3"/>
        <v>0.54703832752613235</v>
      </c>
      <c r="Z20" s="36">
        <f t="shared" si="3"/>
        <v>0.58181818181818179</v>
      </c>
      <c r="AA20" s="36">
        <f t="shared" si="3"/>
        <v>0.453125</v>
      </c>
      <c r="AB20" s="36">
        <f t="shared" si="3"/>
        <v>0.75438596491228072</v>
      </c>
      <c r="AC20" s="36">
        <f t="shared" si="3"/>
        <v>0.69736842105263153</v>
      </c>
      <c r="AD20" s="36">
        <f t="shared" si="3"/>
        <v>0.51898734177215189</v>
      </c>
      <c r="AE20" s="36">
        <f t="shared" si="3"/>
        <v>0.58227848101265822</v>
      </c>
      <c r="AF20" s="36">
        <f t="shared" si="3"/>
        <v>0.68817204301075274</v>
      </c>
      <c r="AG20" s="36">
        <f t="shared" si="3"/>
        <v>0.55769230769230771</v>
      </c>
      <c r="AH20" s="36">
        <f t="shared" si="3"/>
        <v>0.51063829787234039</v>
      </c>
      <c r="AI20" s="36">
        <f t="shared" si="3"/>
        <v>0.53307392996108949</v>
      </c>
      <c r="AJ20" s="36">
        <f t="shared" si="3"/>
        <v>0.52173913043478259</v>
      </c>
      <c r="AK20" s="36">
        <f t="shared" si="3"/>
        <v>0.51807228915662651</v>
      </c>
      <c r="AL20" s="36">
        <f t="shared" si="3"/>
        <v>0.51851851851851849</v>
      </c>
      <c r="AM20" s="36">
        <f t="shared" si="3"/>
        <v>0.53921568627450978</v>
      </c>
      <c r="AN20" s="36">
        <f t="shared" si="3"/>
        <v>0.52112676056338025</v>
      </c>
      <c r="AO20" s="36">
        <f t="shared" si="3"/>
        <v>0.60256410256410253</v>
      </c>
      <c r="AP20" s="36">
        <f t="shared" si="3"/>
        <v>0.5056179775280899</v>
      </c>
      <c r="AQ20" s="36">
        <f t="shared" si="3"/>
        <v>0.54703832752613235</v>
      </c>
      <c r="AR20" s="36">
        <f t="shared" si="3"/>
        <v>0.74392935982339958</v>
      </c>
      <c r="AS20" s="36">
        <f t="shared" si="3"/>
        <v>0.34881209503239741</v>
      </c>
      <c r="AT20" s="36">
        <f t="shared" si="3"/>
        <v>0.58192090395480223</v>
      </c>
      <c r="AU20" s="36">
        <f t="shared" si="3"/>
        <v>0.54708290685772776</v>
      </c>
      <c r="AV20" s="36">
        <f t="shared" si="3"/>
        <v>0.4786053882725832</v>
      </c>
      <c r="AW20" s="36">
        <f t="shared" si="3"/>
        <v>0.67796610169491522</v>
      </c>
      <c r="AX20" s="36">
        <f t="shared" si="3"/>
        <v>0.76086956521739135</v>
      </c>
      <c r="AY20" s="36">
        <f t="shared" si="3"/>
        <v>0.24867724867724866</v>
      </c>
      <c r="AZ20" s="36">
        <f t="shared" si="3"/>
        <v>0.76119402985074625</v>
      </c>
      <c r="BA20" s="36">
        <f t="shared" si="3"/>
        <v>0.72727272727272729</v>
      </c>
      <c r="BB20" s="36">
        <f t="shared" si="3"/>
        <v>0.74647887323943662</v>
      </c>
      <c r="BC20" s="36">
        <f t="shared" si="3"/>
        <v>0.46153846153846156</v>
      </c>
      <c r="BD20" s="36">
        <f t="shared" si="3"/>
        <v>0.50406504065040647</v>
      </c>
      <c r="BE20" s="36">
        <f t="shared" si="3"/>
        <v>0.52348993288590606</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18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19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323</v>
      </c>
      <c r="C7" s="23">
        <v>203</v>
      </c>
      <c r="D7" s="23">
        <v>120</v>
      </c>
      <c r="E7" s="23">
        <v>323</v>
      </c>
      <c r="F7" s="23">
        <v>7</v>
      </c>
      <c r="G7" s="23">
        <v>80</v>
      </c>
      <c r="H7" s="23">
        <v>35</v>
      </c>
      <c r="I7" s="23">
        <v>73</v>
      </c>
      <c r="J7" s="23">
        <v>47</v>
      </c>
      <c r="K7" s="23">
        <v>81</v>
      </c>
      <c r="L7" s="23">
        <v>323</v>
      </c>
      <c r="M7" s="23">
        <v>10</v>
      </c>
      <c r="N7" s="23">
        <v>37</v>
      </c>
      <c r="O7" s="23">
        <v>21</v>
      </c>
      <c r="P7" s="23">
        <v>21</v>
      </c>
      <c r="Q7" s="23">
        <v>33</v>
      </c>
      <c r="R7" s="23">
        <v>33</v>
      </c>
      <c r="S7" s="23">
        <v>57</v>
      </c>
      <c r="T7" s="23">
        <v>42</v>
      </c>
      <c r="U7" s="23">
        <v>17</v>
      </c>
      <c r="V7" s="23">
        <v>18</v>
      </c>
      <c r="W7" s="23">
        <v>25</v>
      </c>
      <c r="X7" s="23">
        <v>7</v>
      </c>
      <c r="Y7" s="23">
        <v>323</v>
      </c>
      <c r="Z7" s="23">
        <v>7</v>
      </c>
      <c r="AA7" s="23">
        <v>29</v>
      </c>
      <c r="AB7" s="23">
        <v>7</v>
      </c>
      <c r="AC7" s="23">
        <v>9</v>
      </c>
      <c r="AD7" s="23">
        <v>13</v>
      </c>
      <c r="AE7" s="23">
        <v>16</v>
      </c>
      <c r="AF7" s="23">
        <v>10</v>
      </c>
      <c r="AG7" s="23">
        <v>13</v>
      </c>
      <c r="AH7" s="23">
        <v>15</v>
      </c>
      <c r="AI7" s="23">
        <v>98</v>
      </c>
      <c r="AJ7" s="23">
        <v>30</v>
      </c>
      <c r="AK7" s="23">
        <v>12</v>
      </c>
      <c r="AL7" s="23">
        <v>13</v>
      </c>
      <c r="AM7" s="23">
        <v>14</v>
      </c>
      <c r="AN7" s="23">
        <v>8</v>
      </c>
      <c r="AO7" s="23">
        <v>11</v>
      </c>
      <c r="AP7" s="23">
        <v>17</v>
      </c>
      <c r="AQ7" s="23">
        <v>323</v>
      </c>
      <c r="AR7" s="23">
        <v>45</v>
      </c>
      <c r="AS7" s="23">
        <v>264</v>
      </c>
      <c r="AT7" s="23">
        <v>14</v>
      </c>
      <c r="AU7" s="23">
        <v>316</v>
      </c>
      <c r="AV7" s="23">
        <v>148</v>
      </c>
      <c r="AW7" s="23">
        <v>40</v>
      </c>
      <c r="AX7" s="23">
        <v>9</v>
      </c>
      <c r="AY7" s="23">
        <v>62</v>
      </c>
      <c r="AZ7" s="23">
        <v>5</v>
      </c>
      <c r="BA7" s="23">
        <v>1</v>
      </c>
      <c r="BB7" s="23">
        <v>2</v>
      </c>
      <c r="BC7" s="23">
        <v>4</v>
      </c>
      <c r="BD7" s="23">
        <v>17</v>
      </c>
      <c r="BE7" s="23">
        <v>28</v>
      </c>
    </row>
    <row r="8" spans="1:57" x14ac:dyDescent="0.2">
      <c r="A8" s="51"/>
      <c r="B8" s="24">
        <v>0.16</v>
      </c>
      <c r="C8" s="25">
        <v>0.21</v>
      </c>
      <c r="D8" s="25">
        <v>0.12</v>
      </c>
      <c r="E8" s="24">
        <v>0.16</v>
      </c>
      <c r="F8" s="25">
        <v>0.08</v>
      </c>
      <c r="G8" s="25">
        <v>0.16</v>
      </c>
      <c r="H8" s="25">
        <v>0.12</v>
      </c>
      <c r="I8" s="25">
        <v>0.18</v>
      </c>
      <c r="J8" s="25">
        <v>0.17</v>
      </c>
      <c r="K8" s="25">
        <v>0.18</v>
      </c>
      <c r="L8" s="24">
        <v>0.16</v>
      </c>
      <c r="M8" s="25">
        <v>0.12</v>
      </c>
      <c r="N8" s="25">
        <v>0.17</v>
      </c>
      <c r="O8" s="25">
        <v>0.13</v>
      </c>
      <c r="P8" s="25">
        <v>0.15</v>
      </c>
      <c r="Q8" s="25">
        <v>0.19</v>
      </c>
      <c r="R8" s="25">
        <v>0.18</v>
      </c>
      <c r="S8" s="25">
        <v>0.22</v>
      </c>
      <c r="T8" s="25">
        <v>0.15</v>
      </c>
      <c r="U8" s="25">
        <v>0.1</v>
      </c>
      <c r="V8" s="25">
        <v>0.18</v>
      </c>
      <c r="W8" s="25">
        <v>0.15</v>
      </c>
      <c r="X8" s="25">
        <v>0.13</v>
      </c>
      <c r="Y8" s="24">
        <v>0.16</v>
      </c>
      <c r="Z8" s="25">
        <v>0.13</v>
      </c>
      <c r="AA8" s="25">
        <v>0.15</v>
      </c>
      <c r="AB8" s="25">
        <v>0.12</v>
      </c>
      <c r="AC8" s="25">
        <v>0.11</v>
      </c>
      <c r="AD8" s="25">
        <v>0.17</v>
      </c>
      <c r="AE8" s="25">
        <v>0.2</v>
      </c>
      <c r="AF8" s="25">
        <v>0.1</v>
      </c>
      <c r="AG8" s="25">
        <v>0.12</v>
      </c>
      <c r="AH8" s="25">
        <v>0.16</v>
      </c>
      <c r="AI8" s="25">
        <v>0.19</v>
      </c>
      <c r="AJ8" s="25">
        <v>0.19</v>
      </c>
      <c r="AK8" s="25">
        <v>0.15</v>
      </c>
      <c r="AL8" s="25">
        <v>0.17</v>
      </c>
      <c r="AM8" s="25">
        <v>0.14000000000000001</v>
      </c>
      <c r="AN8" s="25">
        <v>0.12</v>
      </c>
      <c r="AO8" s="25">
        <v>0.14000000000000001</v>
      </c>
      <c r="AP8" s="25">
        <v>0.19</v>
      </c>
      <c r="AQ8" s="24">
        <v>0.16</v>
      </c>
      <c r="AR8" s="25">
        <v>0.05</v>
      </c>
      <c r="AS8" s="25">
        <v>0.28999999999999998</v>
      </c>
      <c r="AT8" s="25">
        <v>0.08</v>
      </c>
      <c r="AU8" s="24">
        <v>0.16</v>
      </c>
      <c r="AV8" s="25">
        <v>0.23</v>
      </c>
      <c r="AW8" s="25">
        <v>0.1</v>
      </c>
      <c r="AX8" s="25">
        <v>0.06</v>
      </c>
      <c r="AY8" s="25">
        <v>0.33</v>
      </c>
      <c r="AZ8" s="25">
        <v>0.08</v>
      </c>
      <c r="BA8" s="25">
        <v>0.12</v>
      </c>
      <c r="BB8" s="25">
        <v>0.03</v>
      </c>
      <c r="BC8" s="25">
        <v>0.33</v>
      </c>
      <c r="BD8" s="25">
        <v>0.13</v>
      </c>
      <c r="BE8" s="25">
        <v>0.09</v>
      </c>
    </row>
    <row r="9" spans="1:57" x14ac:dyDescent="0.2">
      <c r="A9" s="51" t="s">
        <v>96</v>
      </c>
      <c r="B9" s="23">
        <v>476</v>
      </c>
      <c r="C9" s="23">
        <v>247</v>
      </c>
      <c r="D9" s="23">
        <v>228</v>
      </c>
      <c r="E9" s="23">
        <v>476</v>
      </c>
      <c r="F9" s="23">
        <v>16</v>
      </c>
      <c r="G9" s="23">
        <v>94</v>
      </c>
      <c r="H9" s="23">
        <v>64</v>
      </c>
      <c r="I9" s="23">
        <v>81</v>
      </c>
      <c r="J9" s="23">
        <v>83</v>
      </c>
      <c r="K9" s="23">
        <v>139</v>
      </c>
      <c r="L9" s="23">
        <v>476</v>
      </c>
      <c r="M9" s="23">
        <v>22</v>
      </c>
      <c r="N9" s="23">
        <v>51</v>
      </c>
      <c r="O9" s="23">
        <v>35</v>
      </c>
      <c r="P9" s="23">
        <v>37</v>
      </c>
      <c r="Q9" s="23">
        <v>46</v>
      </c>
      <c r="R9" s="23">
        <v>44</v>
      </c>
      <c r="S9" s="23">
        <v>61</v>
      </c>
      <c r="T9" s="23">
        <v>66</v>
      </c>
      <c r="U9" s="23">
        <v>49</v>
      </c>
      <c r="V9" s="23">
        <v>24</v>
      </c>
      <c r="W9" s="23">
        <v>32</v>
      </c>
      <c r="X9" s="23">
        <v>9</v>
      </c>
      <c r="Y9" s="23">
        <v>476</v>
      </c>
      <c r="Z9" s="23">
        <v>9</v>
      </c>
      <c r="AA9" s="23">
        <v>55</v>
      </c>
      <c r="AB9" s="23">
        <v>15</v>
      </c>
      <c r="AC9" s="23">
        <v>18</v>
      </c>
      <c r="AD9" s="23">
        <v>21</v>
      </c>
      <c r="AE9" s="23">
        <v>20</v>
      </c>
      <c r="AF9" s="23">
        <v>12</v>
      </c>
      <c r="AG9" s="23">
        <v>20</v>
      </c>
      <c r="AH9" s="23">
        <v>23</v>
      </c>
      <c r="AI9" s="23">
        <v>122</v>
      </c>
      <c r="AJ9" s="23">
        <v>35</v>
      </c>
      <c r="AK9" s="23">
        <v>22</v>
      </c>
      <c r="AL9" s="23">
        <v>18</v>
      </c>
      <c r="AM9" s="23">
        <v>23</v>
      </c>
      <c r="AN9" s="23">
        <v>20</v>
      </c>
      <c r="AO9" s="23">
        <v>21</v>
      </c>
      <c r="AP9" s="23">
        <v>22</v>
      </c>
      <c r="AQ9" s="23">
        <v>476</v>
      </c>
      <c r="AR9" s="23">
        <v>110</v>
      </c>
      <c r="AS9" s="23">
        <v>340</v>
      </c>
      <c r="AT9" s="23">
        <v>26</v>
      </c>
      <c r="AU9" s="23">
        <v>467</v>
      </c>
      <c r="AV9" s="23">
        <v>202</v>
      </c>
      <c r="AW9" s="23">
        <v>70</v>
      </c>
      <c r="AX9" s="23">
        <v>13</v>
      </c>
      <c r="AY9" s="23">
        <v>73</v>
      </c>
      <c r="AZ9" s="23">
        <v>5</v>
      </c>
      <c r="BA9" s="23">
        <v>3</v>
      </c>
      <c r="BB9" s="23">
        <v>14</v>
      </c>
      <c r="BC9" s="23">
        <v>2</v>
      </c>
      <c r="BD9" s="23">
        <v>17</v>
      </c>
      <c r="BE9" s="23">
        <v>67</v>
      </c>
    </row>
    <row r="10" spans="1:57" x14ac:dyDescent="0.2">
      <c r="A10" s="51"/>
      <c r="B10" s="24">
        <v>0.24</v>
      </c>
      <c r="C10" s="25">
        <v>0.25</v>
      </c>
      <c r="D10" s="25">
        <v>0.22</v>
      </c>
      <c r="E10" s="24">
        <v>0.24</v>
      </c>
      <c r="F10" s="25">
        <v>0.19</v>
      </c>
      <c r="G10" s="25">
        <v>0.19</v>
      </c>
      <c r="H10" s="25">
        <v>0.22</v>
      </c>
      <c r="I10" s="25">
        <v>0.2</v>
      </c>
      <c r="J10" s="25">
        <v>0.3</v>
      </c>
      <c r="K10" s="25">
        <v>0.3</v>
      </c>
      <c r="L10" s="24">
        <v>0.24</v>
      </c>
      <c r="M10" s="25">
        <v>0.27</v>
      </c>
      <c r="N10" s="25">
        <v>0.23</v>
      </c>
      <c r="O10" s="25">
        <v>0.21</v>
      </c>
      <c r="P10" s="25">
        <v>0.26</v>
      </c>
      <c r="Q10" s="25">
        <v>0.26</v>
      </c>
      <c r="R10" s="25">
        <v>0.24</v>
      </c>
      <c r="S10" s="25">
        <v>0.23</v>
      </c>
      <c r="T10" s="25">
        <v>0.24</v>
      </c>
      <c r="U10" s="25">
        <v>0.28999999999999998</v>
      </c>
      <c r="V10" s="25">
        <v>0.25</v>
      </c>
      <c r="W10" s="25">
        <v>0.19</v>
      </c>
      <c r="X10" s="25">
        <v>0.15</v>
      </c>
      <c r="Y10" s="24">
        <v>0.24</v>
      </c>
      <c r="Z10" s="25">
        <v>0.15</v>
      </c>
      <c r="AA10" s="25">
        <v>0.28999999999999998</v>
      </c>
      <c r="AB10" s="25">
        <v>0.27</v>
      </c>
      <c r="AC10" s="25">
        <v>0.24</v>
      </c>
      <c r="AD10" s="25">
        <v>0.26</v>
      </c>
      <c r="AE10" s="25">
        <v>0.26</v>
      </c>
      <c r="AF10" s="25">
        <v>0.13</v>
      </c>
      <c r="AG10" s="25">
        <v>0.19</v>
      </c>
      <c r="AH10" s="25">
        <v>0.24</v>
      </c>
      <c r="AI10" s="25">
        <v>0.24</v>
      </c>
      <c r="AJ10" s="25">
        <v>0.22</v>
      </c>
      <c r="AK10" s="25">
        <v>0.27</v>
      </c>
      <c r="AL10" s="25">
        <v>0.22</v>
      </c>
      <c r="AM10" s="25">
        <v>0.23</v>
      </c>
      <c r="AN10" s="25">
        <v>0.28000000000000003</v>
      </c>
      <c r="AO10" s="25">
        <v>0.27</v>
      </c>
      <c r="AP10" s="25">
        <v>0.25</v>
      </c>
      <c r="AQ10" s="24">
        <v>0.24</v>
      </c>
      <c r="AR10" s="25">
        <v>0.12</v>
      </c>
      <c r="AS10" s="25">
        <v>0.37</v>
      </c>
      <c r="AT10" s="25">
        <v>0.14000000000000001</v>
      </c>
      <c r="AU10" s="24">
        <v>0.24</v>
      </c>
      <c r="AV10" s="25">
        <v>0.32</v>
      </c>
      <c r="AW10" s="25">
        <v>0.17</v>
      </c>
      <c r="AX10" s="25">
        <v>0.1</v>
      </c>
      <c r="AY10" s="25">
        <v>0.39</v>
      </c>
      <c r="AZ10" s="25">
        <v>0.08</v>
      </c>
      <c r="BA10" s="25">
        <v>0.26</v>
      </c>
      <c r="BB10" s="25">
        <v>0.2</v>
      </c>
      <c r="BC10" s="25">
        <v>0.15</v>
      </c>
      <c r="BD10" s="25">
        <v>0.14000000000000001</v>
      </c>
      <c r="BE10" s="25">
        <v>0.22</v>
      </c>
    </row>
    <row r="11" spans="1:57" x14ac:dyDescent="0.2">
      <c r="A11" s="51" t="s">
        <v>97</v>
      </c>
      <c r="B11" s="23">
        <v>326</v>
      </c>
      <c r="C11" s="23">
        <v>178</v>
      </c>
      <c r="D11" s="23">
        <v>148</v>
      </c>
      <c r="E11" s="23">
        <v>326</v>
      </c>
      <c r="F11" s="23">
        <v>12</v>
      </c>
      <c r="G11" s="23">
        <v>88</v>
      </c>
      <c r="H11" s="23">
        <v>43</v>
      </c>
      <c r="I11" s="23">
        <v>70</v>
      </c>
      <c r="J11" s="23">
        <v>44</v>
      </c>
      <c r="K11" s="23">
        <v>70</v>
      </c>
      <c r="L11" s="23">
        <v>326</v>
      </c>
      <c r="M11" s="23">
        <v>13</v>
      </c>
      <c r="N11" s="23">
        <v>30</v>
      </c>
      <c r="O11" s="23">
        <v>34</v>
      </c>
      <c r="P11" s="23">
        <v>30</v>
      </c>
      <c r="Q11" s="23">
        <v>21</v>
      </c>
      <c r="R11" s="23">
        <v>22</v>
      </c>
      <c r="S11" s="23">
        <v>36</v>
      </c>
      <c r="T11" s="23">
        <v>51</v>
      </c>
      <c r="U11" s="23">
        <v>36</v>
      </c>
      <c r="V11" s="23">
        <v>17</v>
      </c>
      <c r="W11" s="23">
        <v>29</v>
      </c>
      <c r="X11" s="23">
        <v>7</v>
      </c>
      <c r="Y11" s="23">
        <v>326</v>
      </c>
      <c r="Z11" s="23">
        <v>7</v>
      </c>
      <c r="AA11" s="23">
        <v>21</v>
      </c>
      <c r="AB11" s="23">
        <v>12</v>
      </c>
      <c r="AC11" s="23">
        <v>17</v>
      </c>
      <c r="AD11" s="23">
        <v>14</v>
      </c>
      <c r="AE11" s="23">
        <v>12</v>
      </c>
      <c r="AF11" s="23">
        <v>16</v>
      </c>
      <c r="AG11" s="23">
        <v>16</v>
      </c>
      <c r="AH11" s="23">
        <v>15</v>
      </c>
      <c r="AI11" s="23">
        <v>78</v>
      </c>
      <c r="AJ11" s="23">
        <v>23</v>
      </c>
      <c r="AK11" s="23">
        <v>13</v>
      </c>
      <c r="AL11" s="23">
        <v>10</v>
      </c>
      <c r="AM11" s="23">
        <v>25</v>
      </c>
      <c r="AN11" s="23">
        <v>14</v>
      </c>
      <c r="AO11" s="23">
        <v>18</v>
      </c>
      <c r="AP11" s="23">
        <v>14</v>
      </c>
      <c r="AQ11" s="23">
        <v>326</v>
      </c>
      <c r="AR11" s="23">
        <v>182</v>
      </c>
      <c r="AS11" s="23">
        <v>114</v>
      </c>
      <c r="AT11" s="23">
        <v>30</v>
      </c>
      <c r="AU11" s="23">
        <v>319</v>
      </c>
      <c r="AV11" s="23">
        <v>113</v>
      </c>
      <c r="AW11" s="23">
        <v>67</v>
      </c>
      <c r="AX11" s="23">
        <v>29</v>
      </c>
      <c r="AY11" s="23">
        <v>21</v>
      </c>
      <c r="AZ11" s="23">
        <v>12</v>
      </c>
      <c r="BA11" s="23">
        <v>0</v>
      </c>
      <c r="BB11" s="23">
        <v>9</v>
      </c>
      <c r="BC11" s="23">
        <v>2</v>
      </c>
      <c r="BD11" s="23">
        <v>19</v>
      </c>
      <c r="BE11" s="23">
        <v>46</v>
      </c>
    </row>
    <row r="12" spans="1:57" x14ac:dyDescent="0.2">
      <c r="A12" s="51"/>
      <c r="B12" s="24">
        <v>0.16</v>
      </c>
      <c r="C12" s="25">
        <v>0.18</v>
      </c>
      <c r="D12" s="25">
        <v>0.14000000000000001</v>
      </c>
      <c r="E12" s="24">
        <v>0.16</v>
      </c>
      <c r="F12" s="25">
        <v>0.14000000000000001</v>
      </c>
      <c r="G12" s="25">
        <v>0.18</v>
      </c>
      <c r="H12" s="25">
        <v>0.14000000000000001</v>
      </c>
      <c r="I12" s="25">
        <v>0.18</v>
      </c>
      <c r="J12" s="25">
        <v>0.16</v>
      </c>
      <c r="K12" s="25">
        <v>0.15</v>
      </c>
      <c r="L12" s="24">
        <v>0.16</v>
      </c>
      <c r="M12" s="25">
        <v>0.15</v>
      </c>
      <c r="N12" s="25">
        <v>0.13</v>
      </c>
      <c r="O12" s="25">
        <v>0.21</v>
      </c>
      <c r="P12" s="25">
        <v>0.21</v>
      </c>
      <c r="Q12" s="25">
        <v>0.12</v>
      </c>
      <c r="R12" s="25">
        <v>0.12</v>
      </c>
      <c r="S12" s="25">
        <v>0.14000000000000001</v>
      </c>
      <c r="T12" s="25">
        <v>0.19</v>
      </c>
      <c r="U12" s="25">
        <v>0.21</v>
      </c>
      <c r="V12" s="25">
        <v>0.17</v>
      </c>
      <c r="W12" s="25">
        <v>0.17</v>
      </c>
      <c r="X12" s="25">
        <v>0.13</v>
      </c>
      <c r="Y12" s="24">
        <v>0.16</v>
      </c>
      <c r="Z12" s="25">
        <v>0.13</v>
      </c>
      <c r="AA12" s="25">
        <v>0.11</v>
      </c>
      <c r="AB12" s="25">
        <v>0.22</v>
      </c>
      <c r="AC12" s="25">
        <v>0.22</v>
      </c>
      <c r="AD12" s="25">
        <v>0.18</v>
      </c>
      <c r="AE12" s="25">
        <v>0.15</v>
      </c>
      <c r="AF12" s="25">
        <v>0.18</v>
      </c>
      <c r="AG12" s="25">
        <v>0.15</v>
      </c>
      <c r="AH12" s="25">
        <v>0.16</v>
      </c>
      <c r="AI12" s="25">
        <v>0.15</v>
      </c>
      <c r="AJ12" s="25">
        <v>0.15</v>
      </c>
      <c r="AK12" s="25">
        <v>0.15</v>
      </c>
      <c r="AL12" s="25">
        <v>0.12</v>
      </c>
      <c r="AM12" s="25">
        <v>0.25</v>
      </c>
      <c r="AN12" s="25">
        <v>0.2</v>
      </c>
      <c r="AO12" s="25">
        <v>0.23</v>
      </c>
      <c r="AP12" s="25">
        <v>0.16</v>
      </c>
      <c r="AQ12" s="24">
        <v>0.16</v>
      </c>
      <c r="AR12" s="25">
        <v>0.2</v>
      </c>
      <c r="AS12" s="25">
        <v>0.12</v>
      </c>
      <c r="AT12" s="25">
        <v>0.17</v>
      </c>
      <c r="AU12" s="24">
        <v>0.16</v>
      </c>
      <c r="AV12" s="25">
        <v>0.18</v>
      </c>
      <c r="AW12" s="25">
        <v>0.16</v>
      </c>
      <c r="AX12" s="25">
        <v>0.21</v>
      </c>
      <c r="AY12" s="25">
        <v>0.11</v>
      </c>
      <c r="AZ12" s="25">
        <v>0.18</v>
      </c>
      <c r="BA12" s="25">
        <v>0</v>
      </c>
      <c r="BB12" s="25">
        <v>0.13</v>
      </c>
      <c r="BC12" s="25">
        <v>0.17</v>
      </c>
      <c r="BD12" s="25">
        <v>0.15</v>
      </c>
      <c r="BE12" s="25">
        <v>0.16</v>
      </c>
    </row>
    <row r="13" spans="1:57" x14ac:dyDescent="0.2">
      <c r="A13" s="51" t="s">
        <v>98</v>
      </c>
      <c r="B13" s="23">
        <v>518</v>
      </c>
      <c r="C13" s="23">
        <v>246</v>
      </c>
      <c r="D13" s="23">
        <v>273</v>
      </c>
      <c r="E13" s="23">
        <v>518</v>
      </c>
      <c r="F13" s="23">
        <v>24</v>
      </c>
      <c r="G13" s="23">
        <v>117</v>
      </c>
      <c r="H13" s="23">
        <v>89</v>
      </c>
      <c r="I13" s="23">
        <v>111</v>
      </c>
      <c r="J13" s="23">
        <v>76</v>
      </c>
      <c r="K13" s="23">
        <v>101</v>
      </c>
      <c r="L13" s="23">
        <v>518</v>
      </c>
      <c r="M13" s="23">
        <v>21</v>
      </c>
      <c r="N13" s="23">
        <v>61</v>
      </c>
      <c r="O13" s="23">
        <v>43</v>
      </c>
      <c r="P13" s="23">
        <v>21</v>
      </c>
      <c r="Q13" s="23">
        <v>41</v>
      </c>
      <c r="R13" s="23">
        <v>56</v>
      </c>
      <c r="S13" s="23">
        <v>66</v>
      </c>
      <c r="T13" s="23">
        <v>72</v>
      </c>
      <c r="U13" s="23">
        <v>47</v>
      </c>
      <c r="V13" s="23">
        <v>18</v>
      </c>
      <c r="W13" s="23">
        <v>57</v>
      </c>
      <c r="X13" s="23">
        <v>16</v>
      </c>
      <c r="Y13" s="23">
        <v>518</v>
      </c>
      <c r="Z13" s="23">
        <v>16</v>
      </c>
      <c r="AA13" s="23">
        <v>41</v>
      </c>
      <c r="AB13" s="23">
        <v>18</v>
      </c>
      <c r="AC13" s="23">
        <v>26</v>
      </c>
      <c r="AD13" s="23">
        <v>14</v>
      </c>
      <c r="AE13" s="23">
        <v>21</v>
      </c>
      <c r="AF13" s="23">
        <v>36</v>
      </c>
      <c r="AG13" s="23">
        <v>31</v>
      </c>
      <c r="AH13" s="23">
        <v>25</v>
      </c>
      <c r="AI13" s="23">
        <v>135</v>
      </c>
      <c r="AJ13" s="23">
        <v>40</v>
      </c>
      <c r="AK13" s="23">
        <v>20</v>
      </c>
      <c r="AL13" s="23">
        <v>22</v>
      </c>
      <c r="AM13" s="23">
        <v>16</v>
      </c>
      <c r="AN13" s="23">
        <v>17</v>
      </c>
      <c r="AO13" s="23">
        <v>17</v>
      </c>
      <c r="AP13" s="23">
        <v>22</v>
      </c>
      <c r="AQ13" s="23">
        <v>518</v>
      </c>
      <c r="AR13" s="23">
        <v>412</v>
      </c>
      <c r="AS13" s="23">
        <v>68</v>
      </c>
      <c r="AT13" s="23">
        <v>39</v>
      </c>
      <c r="AU13" s="23">
        <v>502</v>
      </c>
      <c r="AV13" s="23">
        <v>106</v>
      </c>
      <c r="AW13" s="23">
        <v>155</v>
      </c>
      <c r="AX13" s="23">
        <v>73</v>
      </c>
      <c r="AY13" s="23">
        <v>9</v>
      </c>
      <c r="AZ13" s="23">
        <v>34</v>
      </c>
      <c r="BA13" s="23">
        <v>6</v>
      </c>
      <c r="BB13" s="23">
        <v>36</v>
      </c>
      <c r="BC13" s="23">
        <v>1</v>
      </c>
      <c r="BD13" s="23">
        <v>21</v>
      </c>
      <c r="BE13" s="23">
        <v>62</v>
      </c>
    </row>
    <row r="14" spans="1:57" x14ac:dyDescent="0.2">
      <c r="A14" s="51"/>
      <c r="B14" s="24">
        <v>0.26</v>
      </c>
      <c r="C14" s="25">
        <v>0.25</v>
      </c>
      <c r="D14" s="25">
        <v>0.26</v>
      </c>
      <c r="E14" s="24">
        <v>0.26</v>
      </c>
      <c r="F14" s="25">
        <v>0.28000000000000003</v>
      </c>
      <c r="G14" s="25">
        <v>0.24</v>
      </c>
      <c r="H14" s="25">
        <v>0.3</v>
      </c>
      <c r="I14" s="25">
        <v>0.28000000000000003</v>
      </c>
      <c r="J14" s="25">
        <v>0.27</v>
      </c>
      <c r="K14" s="25">
        <v>0.22</v>
      </c>
      <c r="L14" s="24">
        <v>0.26</v>
      </c>
      <c r="M14" s="25">
        <v>0.26</v>
      </c>
      <c r="N14" s="25">
        <v>0.27</v>
      </c>
      <c r="O14" s="25">
        <v>0.26</v>
      </c>
      <c r="P14" s="25">
        <v>0.14000000000000001</v>
      </c>
      <c r="Q14" s="25">
        <v>0.23</v>
      </c>
      <c r="R14" s="25">
        <v>0.3</v>
      </c>
      <c r="S14" s="25">
        <v>0.25</v>
      </c>
      <c r="T14" s="25">
        <v>0.26</v>
      </c>
      <c r="U14" s="25">
        <v>0.28000000000000003</v>
      </c>
      <c r="V14" s="25">
        <v>0.18</v>
      </c>
      <c r="W14" s="25">
        <v>0.33</v>
      </c>
      <c r="X14" s="25">
        <v>0.28999999999999998</v>
      </c>
      <c r="Y14" s="24">
        <v>0.26</v>
      </c>
      <c r="Z14" s="25">
        <v>0.28999999999999998</v>
      </c>
      <c r="AA14" s="25">
        <v>0.21</v>
      </c>
      <c r="AB14" s="25">
        <v>0.32</v>
      </c>
      <c r="AC14" s="25">
        <v>0.34</v>
      </c>
      <c r="AD14" s="25">
        <v>0.18</v>
      </c>
      <c r="AE14" s="25">
        <v>0.26</v>
      </c>
      <c r="AF14" s="25">
        <v>0.38</v>
      </c>
      <c r="AG14" s="25">
        <v>0.3</v>
      </c>
      <c r="AH14" s="25">
        <v>0.26</v>
      </c>
      <c r="AI14" s="25">
        <v>0.26</v>
      </c>
      <c r="AJ14" s="25">
        <v>0.25</v>
      </c>
      <c r="AK14" s="25">
        <v>0.25</v>
      </c>
      <c r="AL14" s="25">
        <v>0.27</v>
      </c>
      <c r="AM14" s="25">
        <v>0.16</v>
      </c>
      <c r="AN14" s="25">
        <v>0.24</v>
      </c>
      <c r="AO14" s="25">
        <v>0.22</v>
      </c>
      <c r="AP14" s="25">
        <v>0.25</v>
      </c>
      <c r="AQ14" s="24">
        <v>0.26</v>
      </c>
      <c r="AR14" s="25">
        <v>0.45</v>
      </c>
      <c r="AS14" s="25">
        <v>7.0000000000000007E-2</v>
      </c>
      <c r="AT14" s="25">
        <v>0.22</v>
      </c>
      <c r="AU14" s="24">
        <v>0.26</v>
      </c>
      <c r="AV14" s="25">
        <v>0.17</v>
      </c>
      <c r="AW14" s="25">
        <v>0.38</v>
      </c>
      <c r="AX14" s="25">
        <v>0.53</v>
      </c>
      <c r="AY14" s="25">
        <v>0.05</v>
      </c>
      <c r="AZ14" s="25">
        <v>0.51</v>
      </c>
      <c r="BA14" s="25">
        <v>0.55000000000000004</v>
      </c>
      <c r="BB14" s="25">
        <v>0.5</v>
      </c>
      <c r="BC14" s="25">
        <v>0.08</v>
      </c>
      <c r="BD14" s="25">
        <v>0.17</v>
      </c>
      <c r="BE14" s="25">
        <v>0.21</v>
      </c>
    </row>
    <row r="15" spans="1:57" x14ac:dyDescent="0.2">
      <c r="A15" s="51" t="s">
        <v>94</v>
      </c>
      <c r="B15" s="23">
        <v>366</v>
      </c>
      <c r="C15" s="23">
        <v>104</v>
      </c>
      <c r="D15" s="23">
        <v>262</v>
      </c>
      <c r="E15" s="23">
        <v>366</v>
      </c>
      <c r="F15" s="23">
        <v>26</v>
      </c>
      <c r="G15" s="23">
        <v>115</v>
      </c>
      <c r="H15" s="23">
        <v>66</v>
      </c>
      <c r="I15" s="23">
        <v>61</v>
      </c>
      <c r="J15" s="23">
        <v>29</v>
      </c>
      <c r="K15" s="23">
        <v>70</v>
      </c>
      <c r="L15" s="23">
        <v>366</v>
      </c>
      <c r="M15" s="23">
        <v>16</v>
      </c>
      <c r="N15" s="23">
        <v>43</v>
      </c>
      <c r="O15" s="23">
        <v>33</v>
      </c>
      <c r="P15" s="23">
        <v>36</v>
      </c>
      <c r="Q15" s="23">
        <v>34</v>
      </c>
      <c r="R15" s="23">
        <v>32</v>
      </c>
      <c r="S15" s="23">
        <v>41</v>
      </c>
      <c r="T15" s="23">
        <v>43</v>
      </c>
      <c r="U15" s="23">
        <v>22</v>
      </c>
      <c r="V15" s="23">
        <v>21</v>
      </c>
      <c r="W15" s="23">
        <v>28</v>
      </c>
      <c r="X15" s="23">
        <v>16</v>
      </c>
      <c r="Y15" s="23">
        <v>366</v>
      </c>
      <c r="Z15" s="23">
        <v>16</v>
      </c>
      <c r="AA15" s="23">
        <v>46</v>
      </c>
      <c r="AB15" s="23">
        <v>4</v>
      </c>
      <c r="AC15" s="23">
        <v>7</v>
      </c>
      <c r="AD15" s="23">
        <v>17</v>
      </c>
      <c r="AE15" s="23">
        <v>10</v>
      </c>
      <c r="AF15" s="23">
        <v>19</v>
      </c>
      <c r="AG15" s="23">
        <v>25</v>
      </c>
      <c r="AH15" s="23">
        <v>17</v>
      </c>
      <c r="AI15" s="23">
        <v>81</v>
      </c>
      <c r="AJ15" s="23">
        <v>33</v>
      </c>
      <c r="AK15" s="23">
        <v>15</v>
      </c>
      <c r="AL15" s="23">
        <v>18</v>
      </c>
      <c r="AM15" s="23">
        <v>22</v>
      </c>
      <c r="AN15" s="23">
        <v>12</v>
      </c>
      <c r="AO15" s="23">
        <v>10</v>
      </c>
      <c r="AP15" s="23">
        <v>13</v>
      </c>
      <c r="AQ15" s="23">
        <v>366</v>
      </c>
      <c r="AR15" s="23">
        <v>158</v>
      </c>
      <c r="AS15" s="23">
        <v>140</v>
      </c>
      <c r="AT15" s="23">
        <v>69</v>
      </c>
      <c r="AU15" s="23">
        <v>350</v>
      </c>
      <c r="AV15" s="23">
        <v>62</v>
      </c>
      <c r="AW15" s="23">
        <v>81</v>
      </c>
      <c r="AX15" s="23">
        <v>14</v>
      </c>
      <c r="AY15" s="23">
        <v>24</v>
      </c>
      <c r="AZ15" s="23">
        <v>10</v>
      </c>
      <c r="BA15" s="23">
        <v>1</v>
      </c>
      <c r="BB15" s="23">
        <v>10</v>
      </c>
      <c r="BC15" s="23">
        <v>4</v>
      </c>
      <c r="BD15" s="23">
        <v>50</v>
      </c>
      <c r="BE15" s="23">
        <v>94</v>
      </c>
    </row>
    <row r="16" spans="1:57" x14ac:dyDescent="0.2">
      <c r="A16" s="51"/>
      <c r="B16" s="24">
        <v>0.18</v>
      </c>
      <c r="C16" s="25">
        <v>0.11</v>
      </c>
      <c r="D16" s="25">
        <v>0.25</v>
      </c>
      <c r="E16" s="24">
        <v>0.18</v>
      </c>
      <c r="F16" s="25">
        <v>0.3</v>
      </c>
      <c r="G16" s="25">
        <v>0.23</v>
      </c>
      <c r="H16" s="25">
        <v>0.22</v>
      </c>
      <c r="I16" s="25">
        <v>0.15</v>
      </c>
      <c r="J16" s="25">
        <v>0.11</v>
      </c>
      <c r="K16" s="25">
        <v>0.15</v>
      </c>
      <c r="L16" s="24">
        <v>0.18</v>
      </c>
      <c r="M16" s="25">
        <v>0.2</v>
      </c>
      <c r="N16" s="25">
        <v>0.2</v>
      </c>
      <c r="O16" s="25">
        <v>0.2</v>
      </c>
      <c r="P16" s="25">
        <v>0.25</v>
      </c>
      <c r="Q16" s="25">
        <v>0.19</v>
      </c>
      <c r="R16" s="25">
        <v>0.17</v>
      </c>
      <c r="S16" s="25">
        <v>0.16</v>
      </c>
      <c r="T16" s="25">
        <v>0.16</v>
      </c>
      <c r="U16" s="25">
        <v>0.13</v>
      </c>
      <c r="V16" s="25">
        <v>0.21</v>
      </c>
      <c r="W16" s="25">
        <v>0.16</v>
      </c>
      <c r="X16" s="25">
        <v>0.3</v>
      </c>
      <c r="Y16" s="24">
        <v>0.18</v>
      </c>
      <c r="Z16" s="25">
        <v>0.3</v>
      </c>
      <c r="AA16" s="25">
        <v>0.24</v>
      </c>
      <c r="AB16" s="25">
        <v>0.08</v>
      </c>
      <c r="AC16" s="25">
        <v>0.09</v>
      </c>
      <c r="AD16" s="25">
        <v>0.21</v>
      </c>
      <c r="AE16" s="25">
        <v>0.13</v>
      </c>
      <c r="AF16" s="25">
        <v>0.2</v>
      </c>
      <c r="AG16" s="25">
        <v>0.24</v>
      </c>
      <c r="AH16" s="25">
        <v>0.18</v>
      </c>
      <c r="AI16" s="25">
        <v>0.16</v>
      </c>
      <c r="AJ16" s="25">
        <v>0.2</v>
      </c>
      <c r="AK16" s="25">
        <v>0.18</v>
      </c>
      <c r="AL16" s="25">
        <v>0.23</v>
      </c>
      <c r="AM16" s="25">
        <v>0.22</v>
      </c>
      <c r="AN16" s="25">
        <v>0.17</v>
      </c>
      <c r="AO16" s="25">
        <v>0.13</v>
      </c>
      <c r="AP16" s="25">
        <v>0.15</v>
      </c>
      <c r="AQ16" s="24">
        <v>0.18</v>
      </c>
      <c r="AR16" s="25">
        <v>0.17</v>
      </c>
      <c r="AS16" s="25">
        <v>0.15</v>
      </c>
      <c r="AT16" s="25">
        <v>0.39</v>
      </c>
      <c r="AU16" s="24">
        <v>0.18</v>
      </c>
      <c r="AV16" s="25">
        <v>0.1</v>
      </c>
      <c r="AW16" s="25">
        <v>0.2</v>
      </c>
      <c r="AX16" s="25">
        <v>0.1</v>
      </c>
      <c r="AY16" s="25">
        <v>0.13</v>
      </c>
      <c r="AZ16" s="25">
        <v>0.16</v>
      </c>
      <c r="BA16" s="25">
        <v>7.0000000000000007E-2</v>
      </c>
      <c r="BB16" s="25">
        <v>0.14000000000000001</v>
      </c>
      <c r="BC16" s="25">
        <v>0.28000000000000003</v>
      </c>
      <c r="BD16" s="25">
        <v>0.4</v>
      </c>
      <c r="BE16" s="25">
        <v>0.32</v>
      </c>
    </row>
    <row r="18" spans="1:57" x14ac:dyDescent="0.2">
      <c r="A18" s="27" t="s">
        <v>104</v>
      </c>
      <c r="B18" s="36">
        <f t="shared" ref="B18:J18" si="0">IFERROR(SUM(B7,B9)/B5,0)</f>
        <v>0.39771030363364857</v>
      </c>
      <c r="C18" s="36">
        <f t="shared" si="0"/>
        <v>0.46012269938650308</v>
      </c>
      <c r="D18" s="36">
        <f t="shared" si="0"/>
        <v>0.3375363724539282</v>
      </c>
      <c r="E18" s="36">
        <f t="shared" si="0"/>
        <v>0.39771030363364857</v>
      </c>
      <c r="F18" s="36">
        <f t="shared" si="0"/>
        <v>0.27380952380952384</v>
      </c>
      <c r="G18" s="36">
        <f t="shared" si="0"/>
        <v>0.35222672064777327</v>
      </c>
      <c r="H18" s="36">
        <f t="shared" si="0"/>
        <v>0.33445945945945948</v>
      </c>
      <c r="I18" s="36">
        <f t="shared" si="0"/>
        <v>0.38987341772151901</v>
      </c>
      <c r="J18" s="36">
        <f t="shared" si="0"/>
        <v>0.46594982078853048</v>
      </c>
      <c r="K18" s="36">
        <f t="shared" ref="K18:BE18" si="1">IFERROR(SUM(K7,K9)/K5,0)</f>
        <v>0.47722342733188722</v>
      </c>
      <c r="L18" s="36">
        <f t="shared" si="1"/>
        <v>0.39771030363364857</v>
      </c>
      <c r="M18" s="36">
        <f t="shared" si="1"/>
        <v>0.38554216867469882</v>
      </c>
      <c r="N18" s="36">
        <f t="shared" si="1"/>
        <v>0.3963963963963964</v>
      </c>
      <c r="O18" s="36">
        <f t="shared" si="1"/>
        <v>0.33532934131736525</v>
      </c>
      <c r="P18" s="36">
        <f t="shared" si="1"/>
        <v>0.4</v>
      </c>
      <c r="Q18" s="36">
        <f t="shared" si="1"/>
        <v>0.44886363636363635</v>
      </c>
      <c r="R18" s="36">
        <f t="shared" si="1"/>
        <v>0.41176470588235292</v>
      </c>
      <c r="S18" s="36">
        <f t="shared" si="1"/>
        <v>0.45210727969348657</v>
      </c>
      <c r="T18" s="36">
        <f t="shared" si="1"/>
        <v>0.3927272727272727</v>
      </c>
      <c r="U18" s="36">
        <f t="shared" si="1"/>
        <v>0.38372093023255816</v>
      </c>
      <c r="V18" s="36">
        <f t="shared" si="1"/>
        <v>0.4329896907216495</v>
      </c>
      <c r="W18" s="36">
        <f t="shared" si="1"/>
        <v>0.3352941176470588</v>
      </c>
      <c r="X18" s="36">
        <f t="shared" si="1"/>
        <v>0.29090909090909089</v>
      </c>
      <c r="Y18" s="36">
        <f t="shared" si="1"/>
        <v>0.39771030363364857</v>
      </c>
      <c r="Z18" s="36">
        <f t="shared" si="1"/>
        <v>0.29090909090909089</v>
      </c>
      <c r="AA18" s="36">
        <f t="shared" si="1"/>
        <v>0.4375</v>
      </c>
      <c r="AB18" s="36">
        <f t="shared" si="1"/>
        <v>0.38596491228070173</v>
      </c>
      <c r="AC18" s="36">
        <f t="shared" si="1"/>
        <v>0.35526315789473684</v>
      </c>
      <c r="AD18" s="36">
        <f t="shared" si="1"/>
        <v>0.43037974683544306</v>
      </c>
      <c r="AE18" s="36">
        <f t="shared" si="1"/>
        <v>0.45569620253164556</v>
      </c>
      <c r="AF18" s="36">
        <f t="shared" si="1"/>
        <v>0.23655913978494625</v>
      </c>
      <c r="AG18" s="36">
        <f t="shared" si="1"/>
        <v>0.31730769230769229</v>
      </c>
      <c r="AH18" s="36">
        <f t="shared" si="1"/>
        <v>0.40425531914893614</v>
      </c>
      <c r="AI18" s="36">
        <f t="shared" si="1"/>
        <v>0.42801556420233461</v>
      </c>
      <c r="AJ18" s="36">
        <f t="shared" si="1"/>
        <v>0.40372670807453415</v>
      </c>
      <c r="AK18" s="36">
        <f t="shared" si="1"/>
        <v>0.40963855421686746</v>
      </c>
      <c r="AL18" s="36">
        <f t="shared" si="1"/>
        <v>0.38271604938271603</v>
      </c>
      <c r="AM18" s="36">
        <f t="shared" si="1"/>
        <v>0.36274509803921567</v>
      </c>
      <c r="AN18" s="36">
        <f t="shared" si="1"/>
        <v>0.39436619718309857</v>
      </c>
      <c r="AO18" s="36">
        <f t="shared" si="1"/>
        <v>0.41025641025641024</v>
      </c>
      <c r="AP18" s="36">
        <f t="shared" si="1"/>
        <v>0.43820224719101125</v>
      </c>
      <c r="AQ18" s="36">
        <f t="shared" si="1"/>
        <v>0.39771030363364857</v>
      </c>
      <c r="AR18" s="36">
        <f t="shared" si="1"/>
        <v>0.17108167770419427</v>
      </c>
      <c r="AS18" s="36">
        <f t="shared" si="1"/>
        <v>0.65226781857451399</v>
      </c>
      <c r="AT18" s="36">
        <f t="shared" si="1"/>
        <v>0.22598870056497175</v>
      </c>
      <c r="AU18" s="36">
        <f t="shared" si="1"/>
        <v>0.40071647901740021</v>
      </c>
      <c r="AV18" s="36">
        <f t="shared" si="1"/>
        <v>0.55467511885895404</v>
      </c>
      <c r="AW18" s="36">
        <f t="shared" si="1"/>
        <v>0.26634382566585957</v>
      </c>
      <c r="AX18" s="36">
        <f t="shared" si="1"/>
        <v>0.15942028985507245</v>
      </c>
      <c r="AY18" s="36">
        <f t="shared" si="1"/>
        <v>0.7142857142857143</v>
      </c>
      <c r="AZ18" s="36">
        <f t="shared" si="1"/>
        <v>0.14925373134328357</v>
      </c>
      <c r="BA18" s="36">
        <f t="shared" si="1"/>
        <v>0.36363636363636365</v>
      </c>
      <c r="BB18" s="36">
        <f t="shared" si="1"/>
        <v>0.22535211267605634</v>
      </c>
      <c r="BC18" s="36">
        <f t="shared" si="1"/>
        <v>0.46153846153846156</v>
      </c>
      <c r="BD18" s="36">
        <f t="shared" si="1"/>
        <v>0.27642276422764228</v>
      </c>
      <c r="BE18" s="36">
        <f t="shared" si="1"/>
        <v>0.31879194630872482</v>
      </c>
    </row>
    <row r="20" spans="1:57" x14ac:dyDescent="0.2">
      <c r="A20" s="27" t="s">
        <v>105</v>
      </c>
      <c r="B20" s="36">
        <f t="shared" ref="B20:J20" si="2">IFERROR(SUM(B11,B13)/B5,0)</f>
        <v>0.42010950721752116</v>
      </c>
      <c r="C20" s="36">
        <f t="shared" si="2"/>
        <v>0.43353783231083842</v>
      </c>
      <c r="D20" s="36">
        <f t="shared" si="2"/>
        <v>0.40834141610087293</v>
      </c>
      <c r="E20" s="36">
        <f t="shared" si="2"/>
        <v>0.42010950721752116</v>
      </c>
      <c r="F20" s="36">
        <f t="shared" si="2"/>
        <v>0.42857142857142855</v>
      </c>
      <c r="G20" s="36">
        <f t="shared" si="2"/>
        <v>0.41497975708502022</v>
      </c>
      <c r="H20" s="36">
        <f t="shared" si="2"/>
        <v>0.44594594594594594</v>
      </c>
      <c r="I20" s="36">
        <f t="shared" si="2"/>
        <v>0.45822784810126582</v>
      </c>
      <c r="J20" s="36">
        <f t="shared" si="2"/>
        <v>0.43010752688172044</v>
      </c>
      <c r="K20" s="36">
        <f t="shared" ref="K20:BE20" si="3">IFERROR(SUM(K11,K13)/K5,0)</f>
        <v>0.37093275488069416</v>
      </c>
      <c r="L20" s="36">
        <f t="shared" si="3"/>
        <v>0.42010950721752116</v>
      </c>
      <c r="M20" s="36">
        <f t="shared" si="3"/>
        <v>0.40963855421686746</v>
      </c>
      <c r="N20" s="36">
        <f t="shared" si="3"/>
        <v>0.40990990990990989</v>
      </c>
      <c r="O20" s="36">
        <f t="shared" si="3"/>
        <v>0.46107784431137727</v>
      </c>
      <c r="P20" s="36">
        <f t="shared" si="3"/>
        <v>0.35172413793103446</v>
      </c>
      <c r="Q20" s="36">
        <f t="shared" si="3"/>
        <v>0.35227272727272729</v>
      </c>
      <c r="R20" s="36">
        <f t="shared" si="3"/>
        <v>0.41711229946524064</v>
      </c>
      <c r="S20" s="36">
        <f t="shared" si="3"/>
        <v>0.39080459770114945</v>
      </c>
      <c r="T20" s="36">
        <f t="shared" si="3"/>
        <v>0.44727272727272727</v>
      </c>
      <c r="U20" s="36">
        <f t="shared" si="3"/>
        <v>0.48255813953488375</v>
      </c>
      <c r="V20" s="36">
        <f t="shared" si="3"/>
        <v>0.36082474226804123</v>
      </c>
      <c r="W20" s="36">
        <f t="shared" si="3"/>
        <v>0.50588235294117645</v>
      </c>
      <c r="X20" s="36">
        <f t="shared" si="3"/>
        <v>0.41818181818181815</v>
      </c>
      <c r="Y20" s="36">
        <f t="shared" si="3"/>
        <v>0.42010950721752116</v>
      </c>
      <c r="Z20" s="36">
        <f t="shared" si="3"/>
        <v>0.41818181818181815</v>
      </c>
      <c r="AA20" s="36">
        <f t="shared" si="3"/>
        <v>0.32291666666666669</v>
      </c>
      <c r="AB20" s="36">
        <f t="shared" si="3"/>
        <v>0.52631578947368418</v>
      </c>
      <c r="AC20" s="36">
        <f t="shared" si="3"/>
        <v>0.56578947368421051</v>
      </c>
      <c r="AD20" s="36">
        <f t="shared" si="3"/>
        <v>0.35443037974683544</v>
      </c>
      <c r="AE20" s="36">
        <f t="shared" si="3"/>
        <v>0.41772151898734178</v>
      </c>
      <c r="AF20" s="36">
        <f t="shared" si="3"/>
        <v>0.55913978494623651</v>
      </c>
      <c r="AG20" s="36">
        <f t="shared" si="3"/>
        <v>0.45192307692307693</v>
      </c>
      <c r="AH20" s="36">
        <f t="shared" si="3"/>
        <v>0.42553191489361702</v>
      </c>
      <c r="AI20" s="36">
        <f t="shared" si="3"/>
        <v>0.4143968871595331</v>
      </c>
      <c r="AJ20" s="36">
        <f t="shared" si="3"/>
        <v>0.39130434782608697</v>
      </c>
      <c r="AK20" s="36">
        <f t="shared" si="3"/>
        <v>0.39759036144578314</v>
      </c>
      <c r="AL20" s="36">
        <f t="shared" si="3"/>
        <v>0.39506172839506171</v>
      </c>
      <c r="AM20" s="36">
        <f t="shared" si="3"/>
        <v>0.40196078431372551</v>
      </c>
      <c r="AN20" s="36">
        <f t="shared" si="3"/>
        <v>0.43661971830985913</v>
      </c>
      <c r="AO20" s="36">
        <f t="shared" si="3"/>
        <v>0.44871794871794873</v>
      </c>
      <c r="AP20" s="36">
        <f t="shared" si="3"/>
        <v>0.4044943820224719</v>
      </c>
      <c r="AQ20" s="36">
        <f t="shared" si="3"/>
        <v>0.42010950721752116</v>
      </c>
      <c r="AR20" s="36">
        <f t="shared" si="3"/>
        <v>0.6556291390728477</v>
      </c>
      <c r="AS20" s="36">
        <f t="shared" si="3"/>
        <v>0.19654427645788336</v>
      </c>
      <c r="AT20" s="36">
        <f t="shared" si="3"/>
        <v>0.38983050847457629</v>
      </c>
      <c r="AU20" s="36">
        <f t="shared" si="3"/>
        <v>0.42016376663254862</v>
      </c>
      <c r="AV20" s="36">
        <f t="shared" si="3"/>
        <v>0.34706814580031697</v>
      </c>
      <c r="AW20" s="36">
        <f t="shared" si="3"/>
        <v>0.53753026634382561</v>
      </c>
      <c r="AX20" s="36">
        <f t="shared" si="3"/>
        <v>0.73913043478260865</v>
      </c>
      <c r="AY20" s="36">
        <f t="shared" si="3"/>
        <v>0.15873015873015872</v>
      </c>
      <c r="AZ20" s="36">
        <f t="shared" si="3"/>
        <v>0.68656716417910446</v>
      </c>
      <c r="BA20" s="36">
        <f t="shared" si="3"/>
        <v>0.54545454545454541</v>
      </c>
      <c r="BB20" s="36">
        <f t="shared" si="3"/>
        <v>0.63380281690140849</v>
      </c>
      <c r="BC20" s="36">
        <f t="shared" si="3"/>
        <v>0.23076923076923078</v>
      </c>
      <c r="BD20" s="36">
        <f t="shared" si="3"/>
        <v>0.32520325203252032</v>
      </c>
      <c r="BE20" s="36">
        <f t="shared" si="3"/>
        <v>0.36241610738255031</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20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ht="24" x14ac:dyDescent="0.2">
      <c r="A4" s="28" t="s">
        <v>21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195</v>
      </c>
      <c r="C7" s="23">
        <v>123</v>
      </c>
      <c r="D7" s="23">
        <v>73</v>
      </c>
      <c r="E7" s="23">
        <v>195</v>
      </c>
      <c r="F7" s="23">
        <v>6</v>
      </c>
      <c r="G7" s="23">
        <v>72</v>
      </c>
      <c r="H7" s="23">
        <v>24</v>
      </c>
      <c r="I7" s="23">
        <v>32</v>
      </c>
      <c r="J7" s="23">
        <v>27</v>
      </c>
      <c r="K7" s="23">
        <v>34</v>
      </c>
      <c r="L7" s="23">
        <v>195</v>
      </c>
      <c r="M7" s="23">
        <v>3</v>
      </c>
      <c r="N7" s="23">
        <v>14</v>
      </c>
      <c r="O7" s="23">
        <v>10</v>
      </c>
      <c r="P7" s="23">
        <v>11</v>
      </c>
      <c r="Q7" s="23">
        <v>15</v>
      </c>
      <c r="R7" s="23">
        <v>17</v>
      </c>
      <c r="S7" s="23">
        <v>61</v>
      </c>
      <c r="T7" s="23">
        <v>21</v>
      </c>
      <c r="U7" s="23">
        <v>9</v>
      </c>
      <c r="V7" s="23">
        <v>10</v>
      </c>
      <c r="W7" s="23">
        <v>18</v>
      </c>
      <c r="X7" s="23">
        <v>6</v>
      </c>
      <c r="Y7" s="23">
        <v>195</v>
      </c>
      <c r="Z7" s="23">
        <v>6</v>
      </c>
      <c r="AA7" s="23">
        <v>18</v>
      </c>
      <c r="AB7" s="23">
        <v>3</v>
      </c>
      <c r="AC7" s="23">
        <v>4</v>
      </c>
      <c r="AD7" s="23">
        <v>4</v>
      </c>
      <c r="AE7" s="23">
        <v>8</v>
      </c>
      <c r="AF7" s="23">
        <v>10</v>
      </c>
      <c r="AG7" s="23">
        <v>7</v>
      </c>
      <c r="AH7" s="23">
        <v>10</v>
      </c>
      <c r="AI7" s="23">
        <v>88</v>
      </c>
      <c r="AJ7" s="23">
        <v>11</v>
      </c>
      <c r="AK7" s="23">
        <v>1</v>
      </c>
      <c r="AL7" s="23">
        <v>6</v>
      </c>
      <c r="AM7" s="23">
        <v>6</v>
      </c>
      <c r="AN7" s="23">
        <v>2</v>
      </c>
      <c r="AO7" s="23">
        <v>4</v>
      </c>
      <c r="AP7" s="23">
        <v>6</v>
      </c>
      <c r="AQ7" s="23">
        <v>195</v>
      </c>
      <c r="AR7" s="23">
        <v>77</v>
      </c>
      <c r="AS7" s="23">
        <v>114</v>
      </c>
      <c r="AT7" s="23">
        <v>4</v>
      </c>
      <c r="AU7" s="23">
        <v>189</v>
      </c>
      <c r="AV7" s="23">
        <v>94</v>
      </c>
      <c r="AW7" s="23">
        <v>31</v>
      </c>
      <c r="AX7" s="23">
        <v>4</v>
      </c>
      <c r="AY7" s="23">
        <v>28</v>
      </c>
      <c r="AZ7" s="23">
        <v>8</v>
      </c>
      <c r="BA7" s="23">
        <v>1</v>
      </c>
      <c r="BB7" s="23">
        <v>3</v>
      </c>
      <c r="BC7" s="23">
        <v>2</v>
      </c>
      <c r="BD7" s="23">
        <v>2</v>
      </c>
      <c r="BE7" s="23">
        <v>18</v>
      </c>
    </row>
    <row r="8" spans="1:57" x14ac:dyDescent="0.2">
      <c r="A8" s="51"/>
      <c r="B8" s="24">
        <v>0.1</v>
      </c>
      <c r="C8" s="25">
        <v>0.13</v>
      </c>
      <c r="D8" s="25">
        <v>7.0000000000000007E-2</v>
      </c>
      <c r="E8" s="24">
        <v>0.1</v>
      </c>
      <c r="F8" s="25">
        <v>7.0000000000000007E-2</v>
      </c>
      <c r="G8" s="25">
        <v>0.15</v>
      </c>
      <c r="H8" s="25">
        <v>0.08</v>
      </c>
      <c r="I8" s="25">
        <v>0.08</v>
      </c>
      <c r="J8" s="25">
        <v>0.1</v>
      </c>
      <c r="K8" s="25">
        <v>7.0000000000000007E-2</v>
      </c>
      <c r="L8" s="24">
        <v>0.1</v>
      </c>
      <c r="M8" s="25">
        <v>0.03</v>
      </c>
      <c r="N8" s="25">
        <v>0.06</v>
      </c>
      <c r="O8" s="25">
        <v>0.06</v>
      </c>
      <c r="P8" s="25">
        <v>0.08</v>
      </c>
      <c r="Q8" s="25">
        <v>0.09</v>
      </c>
      <c r="R8" s="25">
        <v>0.09</v>
      </c>
      <c r="S8" s="25">
        <v>0.23</v>
      </c>
      <c r="T8" s="25">
        <v>0.08</v>
      </c>
      <c r="U8" s="25">
        <v>0.05</v>
      </c>
      <c r="V8" s="25">
        <v>0.1</v>
      </c>
      <c r="W8" s="25">
        <v>0.11</v>
      </c>
      <c r="X8" s="25">
        <v>0.1</v>
      </c>
      <c r="Y8" s="24">
        <v>0.1</v>
      </c>
      <c r="Z8" s="25">
        <v>0.1</v>
      </c>
      <c r="AA8" s="25">
        <v>0.09</v>
      </c>
      <c r="AB8" s="25">
        <v>0.06</v>
      </c>
      <c r="AC8" s="25">
        <v>0.05</v>
      </c>
      <c r="AD8" s="25">
        <v>0.05</v>
      </c>
      <c r="AE8" s="25">
        <v>0.1</v>
      </c>
      <c r="AF8" s="25">
        <v>0.11</v>
      </c>
      <c r="AG8" s="25">
        <v>7.0000000000000007E-2</v>
      </c>
      <c r="AH8" s="25">
        <v>0.1</v>
      </c>
      <c r="AI8" s="25">
        <v>0.17</v>
      </c>
      <c r="AJ8" s="25">
        <v>7.0000000000000007E-2</v>
      </c>
      <c r="AK8" s="25">
        <v>0.02</v>
      </c>
      <c r="AL8" s="25">
        <v>7.0000000000000007E-2</v>
      </c>
      <c r="AM8" s="25">
        <v>0.06</v>
      </c>
      <c r="AN8" s="25">
        <v>0.03</v>
      </c>
      <c r="AO8" s="25">
        <v>0.05</v>
      </c>
      <c r="AP8" s="25">
        <v>7.0000000000000007E-2</v>
      </c>
      <c r="AQ8" s="24">
        <v>0.1</v>
      </c>
      <c r="AR8" s="25">
        <v>0.08</v>
      </c>
      <c r="AS8" s="25">
        <v>0.12</v>
      </c>
      <c r="AT8" s="25">
        <v>0.02</v>
      </c>
      <c r="AU8" s="24">
        <v>0.1</v>
      </c>
      <c r="AV8" s="25">
        <v>0.15</v>
      </c>
      <c r="AW8" s="25">
        <v>0.08</v>
      </c>
      <c r="AX8" s="25">
        <v>0.03</v>
      </c>
      <c r="AY8" s="25">
        <v>0.15</v>
      </c>
      <c r="AZ8" s="25">
        <v>0.12</v>
      </c>
      <c r="BA8" s="25">
        <v>7.0000000000000007E-2</v>
      </c>
      <c r="BB8" s="25">
        <v>0.04</v>
      </c>
      <c r="BC8" s="25">
        <v>0.14000000000000001</v>
      </c>
      <c r="BD8" s="25">
        <v>0.01</v>
      </c>
      <c r="BE8" s="25">
        <v>0.06</v>
      </c>
    </row>
    <row r="9" spans="1:57" x14ac:dyDescent="0.2">
      <c r="A9" s="51" t="s">
        <v>96</v>
      </c>
      <c r="B9" s="23">
        <v>355</v>
      </c>
      <c r="C9" s="23">
        <v>185</v>
      </c>
      <c r="D9" s="23">
        <v>170</v>
      </c>
      <c r="E9" s="23">
        <v>355</v>
      </c>
      <c r="F9" s="23">
        <v>15</v>
      </c>
      <c r="G9" s="23">
        <v>84</v>
      </c>
      <c r="H9" s="23">
        <v>43</v>
      </c>
      <c r="I9" s="23">
        <v>62</v>
      </c>
      <c r="J9" s="23">
        <v>39</v>
      </c>
      <c r="K9" s="23">
        <v>112</v>
      </c>
      <c r="L9" s="23">
        <v>355</v>
      </c>
      <c r="M9" s="23">
        <v>18</v>
      </c>
      <c r="N9" s="23">
        <v>37</v>
      </c>
      <c r="O9" s="23">
        <v>25</v>
      </c>
      <c r="P9" s="23">
        <v>30</v>
      </c>
      <c r="Q9" s="23">
        <v>33</v>
      </c>
      <c r="R9" s="23">
        <v>24</v>
      </c>
      <c r="S9" s="23">
        <v>41</v>
      </c>
      <c r="T9" s="23">
        <v>63</v>
      </c>
      <c r="U9" s="23">
        <v>37</v>
      </c>
      <c r="V9" s="23">
        <v>16</v>
      </c>
      <c r="W9" s="23">
        <v>24</v>
      </c>
      <c r="X9" s="23">
        <v>8</v>
      </c>
      <c r="Y9" s="23">
        <v>355</v>
      </c>
      <c r="Z9" s="23">
        <v>8</v>
      </c>
      <c r="AA9" s="23">
        <v>33</v>
      </c>
      <c r="AB9" s="23">
        <v>16</v>
      </c>
      <c r="AC9" s="23">
        <v>16</v>
      </c>
      <c r="AD9" s="23">
        <v>15</v>
      </c>
      <c r="AE9" s="23">
        <v>13</v>
      </c>
      <c r="AF9" s="23">
        <v>12</v>
      </c>
      <c r="AG9" s="23">
        <v>16</v>
      </c>
      <c r="AH9" s="23">
        <v>16</v>
      </c>
      <c r="AI9" s="23">
        <v>89</v>
      </c>
      <c r="AJ9" s="23">
        <v>25</v>
      </c>
      <c r="AK9" s="23">
        <v>21</v>
      </c>
      <c r="AL9" s="23">
        <v>8</v>
      </c>
      <c r="AM9" s="23">
        <v>22</v>
      </c>
      <c r="AN9" s="23">
        <v>13</v>
      </c>
      <c r="AO9" s="23">
        <v>11</v>
      </c>
      <c r="AP9" s="23">
        <v>21</v>
      </c>
      <c r="AQ9" s="23">
        <v>355</v>
      </c>
      <c r="AR9" s="23">
        <v>129</v>
      </c>
      <c r="AS9" s="23">
        <v>200</v>
      </c>
      <c r="AT9" s="23">
        <v>26</v>
      </c>
      <c r="AU9" s="23">
        <v>347</v>
      </c>
      <c r="AV9" s="23">
        <v>137</v>
      </c>
      <c r="AW9" s="23">
        <v>63</v>
      </c>
      <c r="AX9" s="23">
        <v>26</v>
      </c>
      <c r="AY9" s="23">
        <v>34</v>
      </c>
      <c r="AZ9" s="23">
        <v>9</v>
      </c>
      <c r="BA9" s="23">
        <v>1</v>
      </c>
      <c r="BB9" s="23">
        <v>8</v>
      </c>
      <c r="BC9" s="23">
        <v>2</v>
      </c>
      <c r="BD9" s="23">
        <v>13</v>
      </c>
      <c r="BE9" s="23">
        <v>53</v>
      </c>
    </row>
    <row r="10" spans="1:57" x14ac:dyDescent="0.2">
      <c r="A10" s="51"/>
      <c r="B10" s="24">
        <v>0.18</v>
      </c>
      <c r="C10" s="25">
        <v>0.19</v>
      </c>
      <c r="D10" s="25">
        <v>0.16</v>
      </c>
      <c r="E10" s="24">
        <v>0.18</v>
      </c>
      <c r="F10" s="25">
        <v>0.17</v>
      </c>
      <c r="G10" s="25">
        <v>0.17</v>
      </c>
      <c r="H10" s="25">
        <v>0.15</v>
      </c>
      <c r="I10" s="25">
        <v>0.16</v>
      </c>
      <c r="J10" s="25">
        <v>0.14000000000000001</v>
      </c>
      <c r="K10" s="25">
        <v>0.24</v>
      </c>
      <c r="L10" s="24">
        <v>0.18</v>
      </c>
      <c r="M10" s="25">
        <v>0.22</v>
      </c>
      <c r="N10" s="25">
        <v>0.17</v>
      </c>
      <c r="O10" s="25">
        <v>0.15</v>
      </c>
      <c r="P10" s="25">
        <v>0.21</v>
      </c>
      <c r="Q10" s="25">
        <v>0.19</v>
      </c>
      <c r="R10" s="25">
        <v>0.13</v>
      </c>
      <c r="S10" s="25">
        <v>0.16</v>
      </c>
      <c r="T10" s="25">
        <v>0.23</v>
      </c>
      <c r="U10" s="25">
        <v>0.21</v>
      </c>
      <c r="V10" s="25">
        <v>0.16</v>
      </c>
      <c r="W10" s="25">
        <v>0.14000000000000001</v>
      </c>
      <c r="X10" s="25">
        <v>0.14000000000000001</v>
      </c>
      <c r="Y10" s="24">
        <v>0.18</v>
      </c>
      <c r="Z10" s="25">
        <v>0.14000000000000001</v>
      </c>
      <c r="AA10" s="25">
        <v>0.17</v>
      </c>
      <c r="AB10" s="25">
        <v>0.28000000000000003</v>
      </c>
      <c r="AC10" s="25">
        <v>0.21</v>
      </c>
      <c r="AD10" s="25">
        <v>0.18</v>
      </c>
      <c r="AE10" s="25">
        <v>0.16</v>
      </c>
      <c r="AF10" s="25">
        <v>0.12</v>
      </c>
      <c r="AG10" s="25">
        <v>0.15</v>
      </c>
      <c r="AH10" s="25">
        <v>0.17</v>
      </c>
      <c r="AI10" s="25">
        <v>0.17</v>
      </c>
      <c r="AJ10" s="25">
        <v>0.15</v>
      </c>
      <c r="AK10" s="25">
        <v>0.25</v>
      </c>
      <c r="AL10" s="25">
        <v>0.1</v>
      </c>
      <c r="AM10" s="25">
        <v>0.22</v>
      </c>
      <c r="AN10" s="25">
        <v>0.18</v>
      </c>
      <c r="AO10" s="25">
        <v>0.14000000000000001</v>
      </c>
      <c r="AP10" s="25">
        <v>0.23</v>
      </c>
      <c r="AQ10" s="24">
        <v>0.18</v>
      </c>
      <c r="AR10" s="25">
        <v>0.14000000000000001</v>
      </c>
      <c r="AS10" s="25">
        <v>0.22</v>
      </c>
      <c r="AT10" s="25">
        <v>0.15</v>
      </c>
      <c r="AU10" s="24">
        <v>0.18</v>
      </c>
      <c r="AV10" s="25">
        <v>0.22</v>
      </c>
      <c r="AW10" s="25">
        <v>0.15</v>
      </c>
      <c r="AX10" s="25">
        <v>0.19</v>
      </c>
      <c r="AY10" s="25">
        <v>0.18</v>
      </c>
      <c r="AZ10" s="25">
        <v>0.13</v>
      </c>
      <c r="BA10" s="25">
        <v>0.13</v>
      </c>
      <c r="BB10" s="25">
        <v>0.11</v>
      </c>
      <c r="BC10" s="25">
        <v>0.19</v>
      </c>
      <c r="BD10" s="25">
        <v>0.1</v>
      </c>
      <c r="BE10" s="25">
        <v>0.18</v>
      </c>
    </row>
    <row r="11" spans="1:57" x14ac:dyDescent="0.2">
      <c r="A11" s="51" t="s">
        <v>97</v>
      </c>
      <c r="B11" s="23">
        <v>407</v>
      </c>
      <c r="C11" s="23">
        <v>203</v>
      </c>
      <c r="D11" s="23">
        <v>204</v>
      </c>
      <c r="E11" s="23">
        <v>407</v>
      </c>
      <c r="F11" s="23">
        <v>24</v>
      </c>
      <c r="G11" s="23">
        <v>91</v>
      </c>
      <c r="H11" s="23">
        <v>56</v>
      </c>
      <c r="I11" s="23">
        <v>85</v>
      </c>
      <c r="J11" s="23">
        <v>60</v>
      </c>
      <c r="K11" s="23">
        <v>91</v>
      </c>
      <c r="L11" s="23">
        <v>407</v>
      </c>
      <c r="M11" s="23">
        <v>18</v>
      </c>
      <c r="N11" s="23">
        <v>37</v>
      </c>
      <c r="O11" s="23">
        <v>33</v>
      </c>
      <c r="P11" s="23">
        <v>34</v>
      </c>
      <c r="Q11" s="23">
        <v>35</v>
      </c>
      <c r="R11" s="23">
        <v>30</v>
      </c>
      <c r="S11" s="23">
        <v>67</v>
      </c>
      <c r="T11" s="23">
        <v>56</v>
      </c>
      <c r="U11" s="23">
        <v>36</v>
      </c>
      <c r="V11" s="23">
        <v>24</v>
      </c>
      <c r="W11" s="23">
        <v>30</v>
      </c>
      <c r="X11" s="23">
        <v>9</v>
      </c>
      <c r="Y11" s="23">
        <v>407</v>
      </c>
      <c r="Z11" s="23">
        <v>9</v>
      </c>
      <c r="AA11" s="23">
        <v>33</v>
      </c>
      <c r="AB11" s="23">
        <v>13</v>
      </c>
      <c r="AC11" s="23">
        <v>18</v>
      </c>
      <c r="AD11" s="23">
        <v>21</v>
      </c>
      <c r="AE11" s="23">
        <v>12</v>
      </c>
      <c r="AF11" s="23">
        <v>18</v>
      </c>
      <c r="AG11" s="23">
        <v>18</v>
      </c>
      <c r="AH11" s="23">
        <v>16</v>
      </c>
      <c r="AI11" s="23">
        <v>109</v>
      </c>
      <c r="AJ11" s="23">
        <v>29</v>
      </c>
      <c r="AK11" s="23">
        <v>17</v>
      </c>
      <c r="AL11" s="23">
        <v>13</v>
      </c>
      <c r="AM11" s="23">
        <v>23</v>
      </c>
      <c r="AN11" s="23">
        <v>13</v>
      </c>
      <c r="AO11" s="23">
        <v>25</v>
      </c>
      <c r="AP11" s="23">
        <v>21</v>
      </c>
      <c r="AQ11" s="23">
        <v>407</v>
      </c>
      <c r="AR11" s="23">
        <v>186</v>
      </c>
      <c r="AS11" s="23">
        <v>187</v>
      </c>
      <c r="AT11" s="23">
        <v>34</v>
      </c>
      <c r="AU11" s="23">
        <v>399</v>
      </c>
      <c r="AV11" s="23">
        <v>143</v>
      </c>
      <c r="AW11" s="23">
        <v>82</v>
      </c>
      <c r="AX11" s="23">
        <v>29</v>
      </c>
      <c r="AY11" s="23">
        <v>37</v>
      </c>
      <c r="AZ11" s="23">
        <v>11</v>
      </c>
      <c r="BA11" s="23">
        <v>2</v>
      </c>
      <c r="BB11" s="23">
        <v>19</v>
      </c>
      <c r="BC11" s="23">
        <v>4</v>
      </c>
      <c r="BD11" s="23">
        <v>18</v>
      </c>
      <c r="BE11" s="23">
        <v>54</v>
      </c>
    </row>
    <row r="12" spans="1:57" x14ac:dyDescent="0.2">
      <c r="A12" s="51"/>
      <c r="B12" s="24">
        <v>0.2</v>
      </c>
      <c r="C12" s="25">
        <v>0.21</v>
      </c>
      <c r="D12" s="25">
        <v>0.2</v>
      </c>
      <c r="E12" s="24">
        <v>0.2</v>
      </c>
      <c r="F12" s="25">
        <v>0.28999999999999998</v>
      </c>
      <c r="G12" s="25">
        <v>0.18</v>
      </c>
      <c r="H12" s="25">
        <v>0.19</v>
      </c>
      <c r="I12" s="25">
        <v>0.22</v>
      </c>
      <c r="J12" s="25">
        <v>0.21</v>
      </c>
      <c r="K12" s="25">
        <v>0.2</v>
      </c>
      <c r="L12" s="24">
        <v>0.2</v>
      </c>
      <c r="M12" s="25">
        <v>0.22</v>
      </c>
      <c r="N12" s="25">
        <v>0.17</v>
      </c>
      <c r="O12" s="25">
        <v>0.2</v>
      </c>
      <c r="P12" s="25">
        <v>0.24</v>
      </c>
      <c r="Q12" s="25">
        <v>0.2</v>
      </c>
      <c r="R12" s="25">
        <v>0.16</v>
      </c>
      <c r="S12" s="25">
        <v>0.26</v>
      </c>
      <c r="T12" s="25">
        <v>0.2</v>
      </c>
      <c r="U12" s="25">
        <v>0.21</v>
      </c>
      <c r="V12" s="25">
        <v>0.25</v>
      </c>
      <c r="W12" s="25">
        <v>0.17</v>
      </c>
      <c r="X12" s="25">
        <v>0.16</v>
      </c>
      <c r="Y12" s="24">
        <v>0.2</v>
      </c>
      <c r="Z12" s="25">
        <v>0.16</v>
      </c>
      <c r="AA12" s="25">
        <v>0.17</v>
      </c>
      <c r="AB12" s="25">
        <v>0.23</v>
      </c>
      <c r="AC12" s="25">
        <v>0.23</v>
      </c>
      <c r="AD12" s="25">
        <v>0.27</v>
      </c>
      <c r="AE12" s="25">
        <v>0.15</v>
      </c>
      <c r="AF12" s="25">
        <v>0.19</v>
      </c>
      <c r="AG12" s="25">
        <v>0.17</v>
      </c>
      <c r="AH12" s="25">
        <v>0.17</v>
      </c>
      <c r="AI12" s="25">
        <v>0.21</v>
      </c>
      <c r="AJ12" s="25">
        <v>0.18</v>
      </c>
      <c r="AK12" s="25">
        <v>0.2</v>
      </c>
      <c r="AL12" s="25">
        <v>0.16</v>
      </c>
      <c r="AM12" s="25">
        <v>0.23</v>
      </c>
      <c r="AN12" s="25">
        <v>0.18</v>
      </c>
      <c r="AO12" s="25">
        <v>0.32</v>
      </c>
      <c r="AP12" s="25">
        <v>0.24</v>
      </c>
      <c r="AQ12" s="24">
        <v>0.2</v>
      </c>
      <c r="AR12" s="25">
        <v>0.21</v>
      </c>
      <c r="AS12" s="25">
        <v>0.2</v>
      </c>
      <c r="AT12" s="25">
        <v>0.19</v>
      </c>
      <c r="AU12" s="24">
        <v>0.2</v>
      </c>
      <c r="AV12" s="25">
        <v>0.23</v>
      </c>
      <c r="AW12" s="25">
        <v>0.2</v>
      </c>
      <c r="AX12" s="25">
        <v>0.21</v>
      </c>
      <c r="AY12" s="25">
        <v>0.2</v>
      </c>
      <c r="AZ12" s="25">
        <v>0.16</v>
      </c>
      <c r="BA12" s="25">
        <v>0.2</v>
      </c>
      <c r="BB12" s="25">
        <v>0.26</v>
      </c>
      <c r="BC12" s="25">
        <v>0.3</v>
      </c>
      <c r="BD12" s="25">
        <v>0.15</v>
      </c>
      <c r="BE12" s="25">
        <v>0.18</v>
      </c>
    </row>
    <row r="13" spans="1:57" x14ac:dyDescent="0.2">
      <c r="A13" s="51" t="s">
        <v>98</v>
      </c>
      <c r="B13" s="23">
        <v>712</v>
      </c>
      <c r="C13" s="23">
        <v>358</v>
      </c>
      <c r="D13" s="23">
        <v>354</v>
      </c>
      <c r="E13" s="23">
        <v>712</v>
      </c>
      <c r="F13" s="23">
        <v>25</v>
      </c>
      <c r="G13" s="23">
        <v>140</v>
      </c>
      <c r="H13" s="23">
        <v>110</v>
      </c>
      <c r="I13" s="23">
        <v>163</v>
      </c>
      <c r="J13" s="23">
        <v>118</v>
      </c>
      <c r="K13" s="23">
        <v>158</v>
      </c>
      <c r="L13" s="23">
        <v>712</v>
      </c>
      <c r="M13" s="23">
        <v>27</v>
      </c>
      <c r="N13" s="23">
        <v>95</v>
      </c>
      <c r="O13" s="23">
        <v>67</v>
      </c>
      <c r="P13" s="23">
        <v>38</v>
      </c>
      <c r="Q13" s="23">
        <v>61</v>
      </c>
      <c r="R13" s="23">
        <v>80</v>
      </c>
      <c r="S13" s="23">
        <v>59</v>
      </c>
      <c r="T13" s="23">
        <v>98</v>
      </c>
      <c r="U13" s="23">
        <v>64</v>
      </c>
      <c r="V13" s="23">
        <v>31</v>
      </c>
      <c r="W13" s="23">
        <v>72</v>
      </c>
      <c r="X13" s="23">
        <v>21</v>
      </c>
      <c r="Y13" s="23">
        <v>712</v>
      </c>
      <c r="Z13" s="23">
        <v>21</v>
      </c>
      <c r="AA13" s="23">
        <v>68</v>
      </c>
      <c r="AB13" s="23">
        <v>21</v>
      </c>
      <c r="AC13" s="23">
        <v>29</v>
      </c>
      <c r="AD13" s="23">
        <v>24</v>
      </c>
      <c r="AE13" s="23">
        <v>32</v>
      </c>
      <c r="AF13" s="23">
        <v>39</v>
      </c>
      <c r="AG13" s="23">
        <v>41</v>
      </c>
      <c r="AH13" s="23">
        <v>39</v>
      </c>
      <c r="AI13" s="23">
        <v>157</v>
      </c>
      <c r="AJ13" s="23">
        <v>65</v>
      </c>
      <c r="AK13" s="23">
        <v>27</v>
      </c>
      <c r="AL13" s="23">
        <v>33</v>
      </c>
      <c r="AM13" s="23">
        <v>30</v>
      </c>
      <c r="AN13" s="23">
        <v>30</v>
      </c>
      <c r="AO13" s="23">
        <v>27</v>
      </c>
      <c r="AP13" s="23">
        <v>28</v>
      </c>
      <c r="AQ13" s="23">
        <v>712</v>
      </c>
      <c r="AR13" s="23">
        <v>342</v>
      </c>
      <c r="AS13" s="23">
        <v>312</v>
      </c>
      <c r="AT13" s="23">
        <v>58</v>
      </c>
      <c r="AU13" s="23">
        <v>692</v>
      </c>
      <c r="AV13" s="23">
        <v>211</v>
      </c>
      <c r="AW13" s="23">
        <v>150</v>
      </c>
      <c r="AX13" s="23">
        <v>65</v>
      </c>
      <c r="AY13" s="23">
        <v>65</v>
      </c>
      <c r="AZ13" s="23">
        <v>26</v>
      </c>
      <c r="BA13" s="23">
        <v>4</v>
      </c>
      <c r="BB13" s="23">
        <v>29</v>
      </c>
      <c r="BC13" s="23">
        <v>3</v>
      </c>
      <c r="BD13" s="23">
        <v>50</v>
      </c>
      <c r="BE13" s="23">
        <v>88</v>
      </c>
    </row>
    <row r="14" spans="1:57" x14ac:dyDescent="0.2">
      <c r="A14" s="51"/>
      <c r="B14" s="24">
        <v>0.35</v>
      </c>
      <c r="C14" s="25">
        <v>0.37</v>
      </c>
      <c r="D14" s="25">
        <v>0.34</v>
      </c>
      <c r="E14" s="24">
        <v>0.35</v>
      </c>
      <c r="F14" s="25">
        <v>0.28999999999999998</v>
      </c>
      <c r="G14" s="25">
        <v>0.28000000000000003</v>
      </c>
      <c r="H14" s="25">
        <v>0.37</v>
      </c>
      <c r="I14" s="25">
        <v>0.41</v>
      </c>
      <c r="J14" s="25">
        <v>0.42</v>
      </c>
      <c r="K14" s="25">
        <v>0.34</v>
      </c>
      <c r="L14" s="24">
        <v>0.35</v>
      </c>
      <c r="M14" s="25">
        <v>0.32</v>
      </c>
      <c r="N14" s="25">
        <v>0.43</v>
      </c>
      <c r="O14" s="25">
        <v>0.4</v>
      </c>
      <c r="P14" s="25">
        <v>0.26</v>
      </c>
      <c r="Q14" s="25">
        <v>0.35</v>
      </c>
      <c r="R14" s="25">
        <v>0.43</v>
      </c>
      <c r="S14" s="25">
        <v>0.23</v>
      </c>
      <c r="T14" s="25">
        <v>0.36</v>
      </c>
      <c r="U14" s="25">
        <v>0.37</v>
      </c>
      <c r="V14" s="25">
        <v>0.32</v>
      </c>
      <c r="W14" s="25">
        <v>0.42</v>
      </c>
      <c r="X14" s="25">
        <v>0.37</v>
      </c>
      <c r="Y14" s="24">
        <v>0.35</v>
      </c>
      <c r="Z14" s="25">
        <v>0.37</v>
      </c>
      <c r="AA14" s="25">
        <v>0.35</v>
      </c>
      <c r="AB14" s="25">
        <v>0.38</v>
      </c>
      <c r="AC14" s="25">
        <v>0.38</v>
      </c>
      <c r="AD14" s="25">
        <v>0.31</v>
      </c>
      <c r="AE14" s="25">
        <v>0.41</v>
      </c>
      <c r="AF14" s="25">
        <v>0.42</v>
      </c>
      <c r="AG14" s="25">
        <v>0.4</v>
      </c>
      <c r="AH14" s="25">
        <v>0.41</v>
      </c>
      <c r="AI14" s="25">
        <v>0.31</v>
      </c>
      <c r="AJ14" s="25">
        <v>0.41</v>
      </c>
      <c r="AK14" s="25">
        <v>0.33</v>
      </c>
      <c r="AL14" s="25">
        <v>0.41</v>
      </c>
      <c r="AM14" s="25">
        <v>0.3</v>
      </c>
      <c r="AN14" s="25">
        <v>0.43</v>
      </c>
      <c r="AO14" s="25">
        <v>0.34</v>
      </c>
      <c r="AP14" s="25">
        <v>0.32</v>
      </c>
      <c r="AQ14" s="24">
        <v>0.35</v>
      </c>
      <c r="AR14" s="25">
        <v>0.38</v>
      </c>
      <c r="AS14" s="25">
        <v>0.34</v>
      </c>
      <c r="AT14" s="25">
        <v>0.33</v>
      </c>
      <c r="AU14" s="24">
        <v>0.35</v>
      </c>
      <c r="AV14" s="25">
        <v>0.33</v>
      </c>
      <c r="AW14" s="25">
        <v>0.36</v>
      </c>
      <c r="AX14" s="25">
        <v>0.47</v>
      </c>
      <c r="AY14" s="25">
        <v>0.34</v>
      </c>
      <c r="AZ14" s="25">
        <v>0.39</v>
      </c>
      <c r="BA14" s="25">
        <v>0.4</v>
      </c>
      <c r="BB14" s="25">
        <v>0.41</v>
      </c>
      <c r="BC14" s="25">
        <v>0.22</v>
      </c>
      <c r="BD14" s="25">
        <v>0.41</v>
      </c>
      <c r="BE14" s="25">
        <v>0.3</v>
      </c>
    </row>
    <row r="15" spans="1:57" x14ac:dyDescent="0.2">
      <c r="A15" s="51" t="s">
        <v>94</v>
      </c>
      <c r="B15" s="23">
        <v>339</v>
      </c>
      <c r="C15" s="23">
        <v>109</v>
      </c>
      <c r="D15" s="23">
        <v>230</v>
      </c>
      <c r="E15" s="23">
        <v>339</v>
      </c>
      <c r="F15" s="23">
        <v>15</v>
      </c>
      <c r="G15" s="23">
        <v>107</v>
      </c>
      <c r="H15" s="23">
        <v>63</v>
      </c>
      <c r="I15" s="23">
        <v>52</v>
      </c>
      <c r="J15" s="23">
        <v>36</v>
      </c>
      <c r="K15" s="23">
        <v>66</v>
      </c>
      <c r="L15" s="23">
        <v>339</v>
      </c>
      <c r="M15" s="23">
        <v>17</v>
      </c>
      <c r="N15" s="23">
        <v>39</v>
      </c>
      <c r="O15" s="23">
        <v>32</v>
      </c>
      <c r="P15" s="23">
        <v>31</v>
      </c>
      <c r="Q15" s="23">
        <v>32</v>
      </c>
      <c r="R15" s="23">
        <v>35</v>
      </c>
      <c r="S15" s="23">
        <v>34</v>
      </c>
      <c r="T15" s="23">
        <v>37</v>
      </c>
      <c r="U15" s="23">
        <v>27</v>
      </c>
      <c r="V15" s="23">
        <v>17</v>
      </c>
      <c r="W15" s="23">
        <v>26</v>
      </c>
      <c r="X15" s="23">
        <v>13</v>
      </c>
      <c r="Y15" s="23">
        <v>339</v>
      </c>
      <c r="Z15" s="23">
        <v>13</v>
      </c>
      <c r="AA15" s="23">
        <v>40</v>
      </c>
      <c r="AB15" s="23">
        <v>3</v>
      </c>
      <c r="AC15" s="23">
        <v>9</v>
      </c>
      <c r="AD15" s="23">
        <v>15</v>
      </c>
      <c r="AE15" s="23">
        <v>14</v>
      </c>
      <c r="AF15" s="23">
        <v>14</v>
      </c>
      <c r="AG15" s="23">
        <v>22</v>
      </c>
      <c r="AH15" s="23">
        <v>14</v>
      </c>
      <c r="AI15" s="23">
        <v>71</v>
      </c>
      <c r="AJ15" s="23">
        <v>30</v>
      </c>
      <c r="AK15" s="23">
        <v>16</v>
      </c>
      <c r="AL15" s="23">
        <v>21</v>
      </c>
      <c r="AM15" s="23">
        <v>20</v>
      </c>
      <c r="AN15" s="23">
        <v>13</v>
      </c>
      <c r="AO15" s="23">
        <v>12</v>
      </c>
      <c r="AP15" s="23">
        <v>13</v>
      </c>
      <c r="AQ15" s="23">
        <v>339</v>
      </c>
      <c r="AR15" s="23">
        <v>171</v>
      </c>
      <c r="AS15" s="23">
        <v>113</v>
      </c>
      <c r="AT15" s="23">
        <v>55</v>
      </c>
      <c r="AU15" s="23">
        <v>326</v>
      </c>
      <c r="AV15" s="23">
        <v>46</v>
      </c>
      <c r="AW15" s="23">
        <v>86</v>
      </c>
      <c r="AX15" s="23">
        <v>13</v>
      </c>
      <c r="AY15" s="23">
        <v>25</v>
      </c>
      <c r="AZ15" s="23">
        <v>13</v>
      </c>
      <c r="BA15" s="23">
        <v>2</v>
      </c>
      <c r="BB15" s="23">
        <v>13</v>
      </c>
      <c r="BC15" s="23">
        <v>2</v>
      </c>
      <c r="BD15" s="23">
        <v>41</v>
      </c>
      <c r="BE15" s="23">
        <v>85</v>
      </c>
    </row>
    <row r="16" spans="1:57" x14ac:dyDescent="0.2">
      <c r="A16" s="51"/>
      <c r="B16" s="24">
        <v>0.17</v>
      </c>
      <c r="C16" s="25">
        <v>0.11</v>
      </c>
      <c r="D16" s="25">
        <v>0.22</v>
      </c>
      <c r="E16" s="24">
        <v>0.17</v>
      </c>
      <c r="F16" s="25">
        <v>0.18</v>
      </c>
      <c r="G16" s="25">
        <v>0.22</v>
      </c>
      <c r="H16" s="25">
        <v>0.21</v>
      </c>
      <c r="I16" s="25">
        <v>0.13</v>
      </c>
      <c r="J16" s="25">
        <v>0.13</v>
      </c>
      <c r="K16" s="25">
        <v>0.14000000000000001</v>
      </c>
      <c r="L16" s="24">
        <v>0.17</v>
      </c>
      <c r="M16" s="25">
        <v>0.21</v>
      </c>
      <c r="N16" s="25">
        <v>0.18</v>
      </c>
      <c r="O16" s="25">
        <v>0.19</v>
      </c>
      <c r="P16" s="25">
        <v>0.21</v>
      </c>
      <c r="Q16" s="25">
        <v>0.18</v>
      </c>
      <c r="R16" s="25">
        <v>0.19</v>
      </c>
      <c r="S16" s="25">
        <v>0.13</v>
      </c>
      <c r="T16" s="25">
        <v>0.13</v>
      </c>
      <c r="U16" s="25">
        <v>0.15</v>
      </c>
      <c r="V16" s="25">
        <v>0.17</v>
      </c>
      <c r="W16" s="25">
        <v>0.15</v>
      </c>
      <c r="X16" s="25">
        <v>0.23</v>
      </c>
      <c r="Y16" s="24">
        <v>0.17</v>
      </c>
      <c r="Z16" s="25">
        <v>0.23</v>
      </c>
      <c r="AA16" s="25">
        <v>0.21</v>
      </c>
      <c r="AB16" s="25">
        <v>0.06</v>
      </c>
      <c r="AC16" s="25">
        <v>0.12</v>
      </c>
      <c r="AD16" s="25">
        <v>0.19</v>
      </c>
      <c r="AE16" s="25">
        <v>0.17</v>
      </c>
      <c r="AF16" s="25">
        <v>0.15</v>
      </c>
      <c r="AG16" s="25">
        <v>0.21</v>
      </c>
      <c r="AH16" s="25">
        <v>0.14000000000000001</v>
      </c>
      <c r="AI16" s="25">
        <v>0.14000000000000001</v>
      </c>
      <c r="AJ16" s="25">
        <v>0.18</v>
      </c>
      <c r="AK16" s="25">
        <v>0.19</v>
      </c>
      <c r="AL16" s="25">
        <v>0.26</v>
      </c>
      <c r="AM16" s="25">
        <v>0.2</v>
      </c>
      <c r="AN16" s="25">
        <v>0.18</v>
      </c>
      <c r="AO16" s="25">
        <v>0.15</v>
      </c>
      <c r="AP16" s="25">
        <v>0.15</v>
      </c>
      <c r="AQ16" s="24">
        <v>0.17</v>
      </c>
      <c r="AR16" s="25">
        <v>0.19</v>
      </c>
      <c r="AS16" s="25">
        <v>0.12</v>
      </c>
      <c r="AT16" s="25">
        <v>0.31</v>
      </c>
      <c r="AU16" s="24">
        <v>0.17</v>
      </c>
      <c r="AV16" s="25">
        <v>7.0000000000000007E-2</v>
      </c>
      <c r="AW16" s="25">
        <v>0.21</v>
      </c>
      <c r="AX16" s="25">
        <v>0.1</v>
      </c>
      <c r="AY16" s="25">
        <v>0.13</v>
      </c>
      <c r="AZ16" s="25">
        <v>0.2</v>
      </c>
      <c r="BA16" s="25">
        <v>0.2</v>
      </c>
      <c r="BB16" s="25">
        <v>0.18</v>
      </c>
      <c r="BC16" s="25">
        <v>0.14000000000000001</v>
      </c>
      <c r="BD16" s="25">
        <v>0.33</v>
      </c>
      <c r="BE16" s="25">
        <v>0.28000000000000003</v>
      </c>
    </row>
    <row r="18" spans="1:57" x14ac:dyDescent="0.2">
      <c r="A18" s="27" t="s">
        <v>104</v>
      </c>
      <c r="B18" s="36">
        <f t="shared" ref="B18:J18" si="0">IFERROR(SUM(B7,B9)/B5,0)</f>
        <v>0.273768043802887</v>
      </c>
      <c r="C18" s="36">
        <f t="shared" si="0"/>
        <v>0.31492842535787319</v>
      </c>
      <c r="D18" s="36">
        <f t="shared" si="0"/>
        <v>0.23569350145489815</v>
      </c>
      <c r="E18" s="36">
        <f t="shared" si="0"/>
        <v>0.273768043802887</v>
      </c>
      <c r="F18" s="36">
        <f t="shared" si="0"/>
        <v>0.25</v>
      </c>
      <c r="G18" s="36">
        <f t="shared" si="0"/>
        <v>0.31578947368421051</v>
      </c>
      <c r="H18" s="36">
        <f t="shared" si="0"/>
        <v>0.22635135135135134</v>
      </c>
      <c r="I18" s="36">
        <f t="shared" si="0"/>
        <v>0.23797468354430379</v>
      </c>
      <c r="J18" s="36">
        <f t="shared" si="0"/>
        <v>0.23655913978494625</v>
      </c>
      <c r="K18" s="36">
        <f t="shared" ref="K18:BE18" si="1">IFERROR(SUM(K7,K9)/K5,0)</f>
        <v>0.31670281995661603</v>
      </c>
      <c r="L18" s="36">
        <f t="shared" si="1"/>
        <v>0.273768043802887</v>
      </c>
      <c r="M18" s="36">
        <f t="shared" si="1"/>
        <v>0.25301204819277107</v>
      </c>
      <c r="N18" s="36">
        <f t="shared" si="1"/>
        <v>0.22972972972972974</v>
      </c>
      <c r="O18" s="36">
        <f t="shared" si="1"/>
        <v>0.20958083832335328</v>
      </c>
      <c r="P18" s="36">
        <f t="shared" si="1"/>
        <v>0.28275862068965518</v>
      </c>
      <c r="Q18" s="36">
        <f t="shared" si="1"/>
        <v>0.27272727272727271</v>
      </c>
      <c r="R18" s="36">
        <f t="shared" si="1"/>
        <v>0.21925133689839571</v>
      </c>
      <c r="S18" s="36">
        <f t="shared" si="1"/>
        <v>0.39080459770114945</v>
      </c>
      <c r="T18" s="36">
        <f t="shared" si="1"/>
        <v>0.30545454545454548</v>
      </c>
      <c r="U18" s="36">
        <f t="shared" si="1"/>
        <v>0.26744186046511625</v>
      </c>
      <c r="V18" s="36">
        <f t="shared" si="1"/>
        <v>0.26804123711340205</v>
      </c>
      <c r="W18" s="36">
        <f t="shared" si="1"/>
        <v>0.24705882352941178</v>
      </c>
      <c r="X18" s="36">
        <f t="shared" si="1"/>
        <v>0.25454545454545452</v>
      </c>
      <c r="Y18" s="36">
        <f t="shared" si="1"/>
        <v>0.273768043802887</v>
      </c>
      <c r="Z18" s="36">
        <f t="shared" si="1"/>
        <v>0.25454545454545452</v>
      </c>
      <c r="AA18" s="36">
        <f t="shared" si="1"/>
        <v>0.265625</v>
      </c>
      <c r="AB18" s="36">
        <f t="shared" si="1"/>
        <v>0.33333333333333331</v>
      </c>
      <c r="AC18" s="36">
        <f t="shared" si="1"/>
        <v>0.26315789473684209</v>
      </c>
      <c r="AD18" s="36">
        <f t="shared" si="1"/>
        <v>0.24050632911392406</v>
      </c>
      <c r="AE18" s="36">
        <f t="shared" si="1"/>
        <v>0.26582278481012656</v>
      </c>
      <c r="AF18" s="36">
        <f t="shared" si="1"/>
        <v>0.23655913978494625</v>
      </c>
      <c r="AG18" s="36">
        <f t="shared" si="1"/>
        <v>0.22115384615384615</v>
      </c>
      <c r="AH18" s="36">
        <f t="shared" si="1"/>
        <v>0.27659574468085107</v>
      </c>
      <c r="AI18" s="36">
        <f t="shared" si="1"/>
        <v>0.3443579766536965</v>
      </c>
      <c r="AJ18" s="36">
        <f t="shared" si="1"/>
        <v>0.2236024844720497</v>
      </c>
      <c r="AK18" s="36">
        <f t="shared" si="1"/>
        <v>0.26506024096385544</v>
      </c>
      <c r="AL18" s="36">
        <f t="shared" si="1"/>
        <v>0.1728395061728395</v>
      </c>
      <c r="AM18" s="36">
        <f t="shared" si="1"/>
        <v>0.27450980392156865</v>
      </c>
      <c r="AN18" s="36">
        <f t="shared" si="1"/>
        <v>0.21126760563380281</v>
      </c>
      <c r="AO18" s="36">
        <f t="shared" si="1"/>
        <v>0.19230769230769232</v>
      </c>
      <c r="AP18" s="36">
        <f t="shared" si="1"/>
        <v>0.30337078651685395</v>
      </c>
      <c r="AQ18" s="36">
        <f t="shared" si="1"/>
        <v>0.273768043802887</v>
      </c>
      <c r="AR18" s="36">
        <f t="shared" si="1"/>
        <v>0.22737306843267108</v>
      </c>
      <c r="AS18" s="36">
        <f t="shared" si="1"/>
        <v>0.33909287257019438</v>
      </c>
      <c r="AT18" s="36">
        <f t="shared" si="1"/>
        <v>0.16949152542372881</v>
      </c>
      <c r="AU18" s="36">
        <f t="shared" si="1"/>
        <v>0.2743091095189355</v>
      </c>
      <c r="AV18" s="36">
        <f t="shared" si="1"/>
        <v>0.36608557844690964</v>
      </c>
      <c r="AW18" s="36">
        <f t="shared" si="1"/>
        <v>0.22760290556900725</v>
      </c>
      <c r="AX18" s="36">
        <f t="shared" si="1"/>
        <v>0.21739130434782608</v>
      </c>
      <c r="AY18" s="36">
        <f t="shared" si="1"/>
        <v>0.32804232804232802</v>
      </c>
      <c r="AZ18" s="36">
        <f t="shared" si="1"/>
        <v>0.2537313432835821</v>
      </c>
      <c r="BA18" s="36">
        <f t="shared" si="1"/>
        <v>0.18181818181818182</v>
      </c>
      <c r="BB18" s="36">
        <f t="shared" si="1"/>
        <v>0.15492957746478872</v>
      </c>
      <c r="BC18" s="36">
        <f t="shared" si="1"/>
        <v>0.30769230769230771</v>
      </c>
      <c r="BD18" s="36">
        <f t="shared" si="1"/>
        <v>0.12195121951219512</v>
      </c>
      <c r="BE18" s="36">
        <f t="shared" si="1"/>
        <v>0.23825503355704697</v>
      </c>
    </row>
    <row r="20" spans="1:57" x14ac:dyDescent="0.2">
      <c r="A20" s="27" t="s">
        <v>105</v>
      </c>
      <c r="B20" s="36">
        <f t="shared" ref="B20:J20" si="2">IFERROR(SUM(B11,B13)/B5,0)</f>
        <v>0.55699352911896471</v>
      </c>
      <c r="C20" s="36">
        <f t="shared" si="2"/>
        <v>0.57361963190184051</v>
      </c>
      <c r="D20" s="36">
        <f t="shared" si="2"/>
        <v>0.54122211445198831</v>
      </c>
      <c r="E20" s="36">
        <f t="shared" si="2"/>
        <v>0.55699352911896471</v>
      </c>
      <c r="F20" s="36">
        <f t="shared" si="2"/>
        <v>0.58333333333333337</v>
      </c>
      <c r="G20" s="36">
        <f t="shared" si="2"/>
        <v>0.46761133603238869</v>
      </c>
      <c r="H20" s="36">
        <f t="shared" si="2"/>
        <v>0.56081081081081086</v>
      </c>
      <c r="I20" s="36">
        <f t="shared" si="2"/>
        <v>0.6278481012658228</v>
      </c>
      <c r="J20" s="36">
        <f t="shared" si="2"/>
        <v>0.63799283154121866</v>
      </c>
      <c r="K20" s="36">
        <f t="shared" ref="K20:BE20" si="3">IFERROR(SUM(K11,K13)/K5,0)</f>
        <v>0.54013015184381774</v>
      </c>
      <c r="L20" s="36">
        <f t="shared" si="3"/>
        <v>0.55699352911896471</v>
      </c>
      <c r="M20" s="36">
        <f t="shared" si="3"/>
        <v>0.54216867469879515</v>
      </c>
      <c r="N20" s="36">
        <f t="shared" si="3"/>
        <v>0.59459459459459463</v>
      </c>
      <c r="O20" s="36">
        <f t="shared" si="3"/>
        <v>0.59880239520958078</v>
      </c>
      <c r="P20" s="36">
        <f t="shared" si="3"/>
        <v>0.49655172413793103</v>
      </c>
      <c r="Q20" s="36">
        <f t="shared" si="3"/>
        <v>0.54545454545454541</v>
      </c>
      <c r="R20" s="36">
        <f t="shared" si="3"/>
        <v>0.58823529411764708</v>
      </c>
      <c r="S20" s="36">
        <f t="shared" si="3"/>
        <v>0.48275862068965519</v>
      </c>
      <c r="T20" s="36">
        <f t="shared" si="3"/>
        <v>0.56000000000000005</v>
      </c>
      <c r="U20" s="36">
        <f t="shared" si="3"/>
        <v>0.58139534883720934</v>
      </c>
      <c r="V20" s="36">
        <f t="shared" si="3"/>
        <v>0.5670103092783505</v>
      </c>
      <c r="W20" s="36">
        <f t="shared" si="3"/>
        <v>0.6</v>
      </c>
      <c r="X20" s="36">
        <f t="shared" si="3"/>
        <v>0.54545454545454541</v>
      </c>
      <c r="Y20" s="36">
        <f t="shared" si="3"/>
        <v>0.55699352911896471</v>
      </c>
      <c r="Z20" s="36">
        <f t="shared" si="3"/>
        <v>0.54545454545454541</v>
      </c>
      <c r="AA20" s="36">
        <f t="shared" si="3"/>
        <v>0.52604166666666663</v>
      </c>
      <c r="AB20" s="36">
        <f t="shared" si="3"/>
        <v>0.59649122807017541</v>
      </c>
      <c r="AC20" s="36">
        <f t="shared" si="3"/>
        <v>0.61842105263157898</v>
      </c>
      <c r="AD20" s="36">
        <f t="shared" si="3"/>
        <v>0.569620253164557</v>
      </c>
      <c r="AE20" s="36">
        <f t="shared" si="3"/>
        <v>0.55696202531645567</v>
      </c>
      <c r="AF20" s="36">
        <f t="shared" si="3"/>
        <v>0.61290322580645162</v>
      </c>
      <c r="AG20" s="36">
        <f t="shared" si="3"/>
        <v>0.56730769230769229</v>
      </c>
      <c r="AH20" s="36">
        <f t="shared" si="3"/>
        <v>0.58510638297872342</v>
      </c>
      <c r="AI20" s="36">
        <f t="shared" si="3"/>
        <v>0.51750972762645919</v>
      </c>
      <c r="AJ20" s="36">
        <f t="shared" si="3"/>
        <v>0.58385093167701863</v>
      </c>
      <c r="AK20" s="36">
        <f t="shared" si="3"/>
        <v>0.53012048192771088</v>
      </c>
      <c r="AL20" s="36">
        <f t="shared" si="3"/>
        <v>0.5679012345679012</v>
      </c>
      <c r="AM20" s="36">
        <f t="shared" si="3"/>
        <v>0.51960784313725494</v>
      </c>
      <c r="AN20" s="36">
        <f t="shared" si="3"/>
        <v>0.60563380281690138</v>
      </c>
      <c r="AO20" s="36">
        <f t="shared" si="3"/>
        <v>0.66666666666666663</v>
      </c>
      <c r="AP20" s="36">
        <f t="shared" si="3"/>
        <v>0.550561797752809</v>
      </c>
      <c r="AQ20" s="36">
        <f t="shared" si="3"/>
        <v>0.55699352911896471</v>
      </c>
      <c r="AR20" s="36">
        <f t="shared" si="3"/>
        <v>0.58278145695364236</v>
      </c>
      <c r="AS20" s="36">
        <f t="shared" si="3"/>
        <v>0.5388768898488121</v>
      </c>
      <c r="AT20" s="36">
        <f t="shared" si="3"/>
        <v>0.51977401129943501</v>
      </c>
      <c r="AU20" s="36">
        <f t="shared" si="3"/>
        <v>0.55834186284544529</v>
      </c>
      <c r="AV20" s="36">
        <f t="shared" si="3"/>
        <v>0.56101426307448499</v>
      </c>
      <c r="AW20" s="36">
        <f t="shared" si="3"/>
        <v>0.56174334140435833</v>
      </c>
      <c r="AX20" s="36">
        <f t="shared" si="3"/>
        <v>0.6811594202898551</v>
      </c>
      <c r="AY20" s="36">
        <f t="shared" si="3"/>
        <v>0.53968253968253965</v>
      </c>
      <c r="AZ20" s="36">
        <f t="shared" si="3"/>
        <v>0.55223880597014929</v>
      </c>
      <c r="BA20" s="36">
        <f t="shared" si="3"/>
        <v>0.54545454545454541</v>
      </c>
      <c r="BB20" s="36">
        <f t="shared" si="3"/>
        <v>0.676056338028169</v>
      </c>
      <c r="BC20" s="36">
        <f t="shared" si="3"/>
        <v>0.53846153846153844</v>
      </c>
      <c r="BD20" s="36">
        <f t="shared" si="3"/>
        <v>0.55284552845528456</v>
      </c>
      <c r="BE20" s="36">
        <f t="shared" si="3"/>
        <v>0.47651006711409394</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ColWidth="7.875" defaultRowHeight="12" x14ac:dyDescent="0.2"/>
  <cols>
    <col min="1" max="1" width="40.625" style="27" customWidth="1"/>
    <col min="2" max="57" width="10.625" style="20" customWidth="1"/>
    <col min="58" max="16384" width="7.875" style="20"/>
  </cols>
  <sheetData>
    <row r="1" spans="1:57" x14ac:dyDescent="0.2">
      <c r="A1" s="55" t="s">
        <v>103</v>
      </c>
      <c r="B1" s="52" t="s">
        <v>32</v>
      </c>
      <c r="C1" s="52"/>
      <c r="D1" s="52"/>
      <c r="E1" s="52" t="s">
        <v>33</v>
      </c>
      <c r="F1" s="52"/>
      <c r="G1" s="52"/>
      <c r="H1" s="52"/>
      <c r="I1" s="52"/>
      <c r="J1" s="52"/>
      <c r="K1" s="52"/>
      <c r="L1" s="52" t="s">
        <v>34</v>
      </c>
      <c r="M1" s="52"/>
      <c r="N1" s="52"/>
      <c r="O1" s="52"/>
      <c r="P1" s="52"/>
      <c r="Q1" s="52"/>
      <c r="R1" s="52"/>
      <c r="S1" s="52"/>
      <c r="T1" s="52"/>
      <c r="U1" s="52"/>
      <c r="V1" s="52"/>
      <c r="W1" s="52"/>
      <c r="X1" s="52"/>
      <c r="Y1" s="52" t="s">
        <v>35</v>
      </c>
      <c r="Z1" s="52"/>
      <c r="AA1" s="52"/>
      <c r="AB1" s="52"/>
      <c r="AC1" s="52"/>
      <c r="AD1" s="52"/>
      <c r="AE1" s="52"/>
      <c r="AF1" s="52"/>
      <c r="AG1" s="52"/>
      <c r="AH1" s="52"/>
      <c r="AI1" s="52"/>
      <c r="AJ1" s="52"/>
      <c r="AK1" s="52"/>
      <c r="AL1" s="52"/>
      <c r="AM1" s="52"/>
      <c r="AN1" s="52"/>
      <c r="AO1" s="52"/>
      <c r="AP1" s="52"/>
      <c r="AQ1" s="52" t="s">
        <v>36</v>
      </c>
      <c r="AR1" s="52"/>
      <c r="AS1" s="52"/>
      <c r="AT1" s="52"/>
      <c r="AU1" s="52" t="s">
        <v>37</v>
      </c>
      <c r="AV1" s="52"/>
      <c r="AW1" s="52"/>
      <c r="AX1" s="52"/>
      <c r="AY1" s="52"/>
      <c r="AZ1" s="52"/>
      <c r="BA1" s="52"/>
      <c r="BB1" s="52"/>
      <c r="BC1" s="52"/>
      <c r="BD1" s="52"/>
      <c r="BE1" s="52"/>
    </row>
    <row r="2" spans="1:57" ht="36" x14ac:dyDescent="0.2">
      <c r="A2" s="55"/>
      <c r="B2" s="21" t="s">
        <v>38</v>
      </c>
      <c r="C2" s="22" t="s">
        <v>39</v>
      </c>
      <c r="D2" s="22" t="s">
        <v>40</v>
      </c>
      <c r="E2" s="21" t="s">
        <v>38</v>
      </c>
      <c r="F2" s="22" t="s">
        <v>41</v>
      </c>
      <c r="G2" s="22" t="s">
        <v>42</v>
      </c>
      <c r="H2" s="22" t="s">
        <v>43</v>
      </c>
      <c r="I2" s="22" t="s">
        <v>44</v>
      </c>
      <c r="J2" s="22" t="s">
        <v>45</v>
      </c>
      <c r="K2" s="22" t="s">
        <v>46</v>
      </c>
      <c r="L2" s="21" t="s">
        <v>38</v>
      </c>
      <c r="M2" s="22" t="s">
        <v>47</v>
      </c>
      <c r="N2" s="22" t="s">
        <v>48</v>
      </c>
      <c r="O2" s="22" t="s">
        <v>49</v>
      </c>
      <c r="P2" s="22" t="s">
        <v>50</v>
      </c>
      <c r="Q2" s="22" t="s">
        <v>51</v>
      </c>
      <c r="R2" s="22" t="s">
        <v>52</v>
      </c>
      <c r="S2" s="22" t="s">
        <v>53</v>
      </c>
      <c r="T2" s="22" t="s">
        <v>54</v>
      </c>
      <c r="U2" s="22" t="s">
        <v>55</v>
      </c>
      <c r="V2" s="22" t="s">
        <v>56</v>
      </c>
      <c r="W2" s="22" t="s">
        <v>57</v>
      </c>
      <c r="X2" s="22" t="s">
        <v>58</v>
      </c>
      <c r="Y2" s="21" t="s">
        <v>38</v>
      </c>
      <c r="Z2" s="22" t="s">
        <v>59</v>
      </c>
      <c r="AA2" s="22" t="s">
        <v>60</v>
      </c>
      <c r="AB2" s="22" t="s">
        <v>61</v>
      </c>
      <c r="AC2" s="22" t="s">
        <v>62</v>
      </c>
      <c r="AD2" s="22" t="s">
        <v>63</v>
      </c>
      <c r="AE2" s="22" t="s">
        <v>64</v>
      </c>
      <c r="AF2" s="22" t="s">
        <v>65</v>
      </c>
      <c r="AG2" s="22" t="s">
        <v>66</v>
      </c>
      <c r="AH2" s="22" t="s">
        <v>67</v>
      </c>
      <c r="AI2" s="22" t="s">
        <v>53</v>
      </c>
      <c r="AJ2" s="22" t="s">
        <v>68</v>
      </c>
      <c r="AK2" s="22" t="s">
        <v>69</v>
      </c>
      <c r="AL2" s="22" t="s">
        <v>70</v>
      </c>
      <c r="AM2" s="22" t="s">
        <v>71</v>
      </c>
      <c r="AN2" s="22" t="s">
        <v>72</v>
      </c>
      <c r="AO2" s="22" t="s">
        <v>73</v>
      </c>
      <c r="AP2" s="22" t="s">
        <v>74</v>
      </c>
      <c r="AQ2" s="21" t="s">
        <v>38</v>
      </c>
      <c r="AR2" s="22" t="s">
        <v>75</v>
      </c>
      <c r="AS2" s="22" t="s">
        <v>76</v>
      </c>
      <c r="AT2" s="22" t="s">
        <v>77</v>
      </c>
      <c r="AU2" s="21" t="s">
        <v>38</v>
      </c>
      <c r="AV2" s="22" t="s">
        <v>78</v>
      </c>
      <c r="AW2" s="22" t="s">
        <v>79</v>
      </c>
      <c r="AX2" s="22" t="s">
        <v>80</v>
      </c>
      <c r="AY2" s="22" t="s">
        <v>81</v>
      </c>
      <c r="AZ2" s="22" t="s">
        <v>82</v>
      </c>
      <c r="BA2" s="22" t="s">
        <v>83</v>
      </c>
      <c r="BB2" s="22" t="s">
        <v>84</v>
      </c>
      <c r="BC2" s="22" t="s">
        <v>85</v>
      </c>
      <c r="BD2" s="22" t="s">
        <v>86</v>
      </c>
      <c r="BE2" s="22" t="s">
        <v>87</v>
      </c>
    </row>
    <row r="3" spans="1:57" x14ac:dyDescent="0.2">
      <c r="A3" s="5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row>
    <row r="4" spans="1:57" x14ac:dyDescent="0.2">
      <c r="A4" s="28" t="s">
        <v>23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row>
    <row r="5" spans="1:57" x14ac:dyDescent="0.2">
      <c r="A5" s="54" t="s">
        <v>88</v>
      </c>
      <c r="B5" s="23">
        <v>2009</v>
      </c>
      <c r="C5" s="23">
        <v>978</v>
      </c>
      <c r="D5" s="23">
        <v>1031</v>
      </c>
      <c r="E5" s="23">
        <v>2009</v>
      </c>
      <c r="F5" s="23">
        <v>84</v>
      </c>
      <c r="G5" s="23">
        <v>494</v>
      </c>
      <c r="H5" s="23">
        <v>296</v>
      </c>
      <c r="I5" s="23">
        <v>395</v>
      </c>
      <c r="J5" s="23">
        <v>279</v>
      </c>
      <c r="K5" s="23">
        <v>461</v>
      </c>
      <c r="L5" s="23">
        <v>2009</v>
      </c>
      <c r="M5" s="23">
        <v>83</v>
      </c>
      <c r="N5" s="23">
        <v>222</v>
      </c>
      <c r="O5" s="23">
        <v>167</v>
      </c>
      <c r="P5" s="23">
        <v>145</v>
      </c>
      <c r="Q5" s="23">
        <v>176</v>
      </c>
      <c r="R5" s="23">
        <v>187</v>
      </c>
      <c r="S5" s="23">
        <v>261</v>
      </c>
      <c r="T5" s="23">
        <v>275</v>
      </c>
      <c r="U5" s="23">
        <v>172</v>
      </c>
      <c r="V5" s="23">
        <v>97</v>
      </c>
      <c r="W5" s="23">
        <v>170</v>
      </c>
      <c r="X5" s="23">
        <v>55</v>
      </c>
      <c r="Y5" s="23">
        <v>2009</v>
      </c>
      <c r="Z5" s="23">
        <v>55</v>
      </c>
      <c r="AA5" s="23">
        <v>192</v>
      </c>
      <c r="AB5" s="23">
        <v>57</v>
      </c>
      <c r="AC5" s="23">
        <v>76</v>
      </c>
      <c r="AD5" s="23">
        <v>79</v>
      </c>
      <c r="AE5" s="23">
        <v>79</v>
      </c>
      <c r="AF5" s="23">
        <v>93</v>
      </c>
      <c r="AG5" s="23">
        <v>104</v>
      </c>
      <c r="AH5" s="23">
        <v>94</v>
      </c>
      <c r="AI5" s="23">
        <v>514</v>
      </c>
      <c r="AJ5" s="23">
        <v>161</v>
      </c>
      <c r="AK5" s="23">
        <v>83</v>
      </c>
      <c r="AL5" s="23">
        <v>81</v>
      </c>
      <c r="AM5" s="23">
        <v>102</v>
      </c>
      <c r="AN5" s="23">
        <v>71</v>
      </c>
      <c r="AO5" s="23">
        <v>78</v>
      </c>
      <c r="AP5" s="23">
        <v>89</v>
      </c>
      <c r="AQ5" s="23">
        <v>2009</v>
      </c>
      <c r="AR5" s="23">
        <v>906</v>
      </c>
      <c r="AS5" s="23">
        <v>926</v>
      </c>
      <c r="AT5" s="23">
        <v>177</v>
      </c>
      <c r="AU5" s="23">
        <v>1954</v>
      </c>
      <c r="AV5" s="23">
        <v>631</v>
      </c>
      <c r="AW5" s="23">
        <v>413</v>
      </c>
      <c r="AX5" s="23">
        <v>138</v>
      </c>
      <c r="AY5" s="23">
        <v>189</v>
      </c>
      <c r="AZ5" s="23">
        <v>67</v>
      </c>
      <c r="BA5" s="23">
        <v>11</v>
      </c>
      <c r="BB5" s="23">
        <v>71</v>
      </c>
      <c r="BC5" s="23">
        <v>13</v>
      </c>
      <c r="BD5" s="23">
        <v>123</v>
      </c>
      <c r="BE5" s="23">
        <v>298</v>
      </c>
    </row>
    <row r="6" spans="1:57" x14ac:dyDescent="0.2">
      <c r="A6" s="51"/>
      <c r="B6" s="24">
        <v>1</v>
      </c>
      <c r="C6" s="24">
        <v>1</v>
      </c>
      <c r="D6" s="24">
        <v>1</v>
      </c>
      <c r="E6" s="24">
        <v>1</v>
      </c>
      <c r="F6" s="24">
        <v>1</v>
      </c>
      <c r="G6" s="24">
        <v>1</v>
      </c>
      <c r="H6" s="24">
        <v>1</v>
      </c>
      <c r="I6" s="24">
        <v>1</v>
      </c>
      <c r="J6" s="24">
        <v>1</v>
      </c>
      <c r="K6" s="24">
        <v>1</v>
      </c>
      <c r="L6" s="24">
        <v>1</v>
      </c>
      <c r="M6" s="24">
        <v>1</v>
      </c>
      <c r="N6" s="24">
        <v>1</v>
      </c>
      <c r="O6" s="24">
        <v>1</v>
      </c>
      <c r="P6" s="24">
        <v>1</v>
      </c>
      <c r="Q6" s="24">
        <v>1</v>
      </c>
      <c r="R6" s="24">
        <v>1</v>
      </c>
      <c r="S6" s="24">
        <v>1</v>
      </c>
      <c r="T6" s="24">
        <v>1</v>
      </c>
      <c r="U6" s="24">
        <v>1</v>
      </c>
      <c r="V6" s="24">
        <v>1</v>
      </c>
      <c r="W6" s="24">
        <v>1</v>
      </c>
      <c r="X6" s="24">
        <v>1</v>
      </c>
      <c r="Y6" s="24">
        <v>1</v>
      </c>
      <c r="Z6" s="24">
        <v>1</v>
      </c>
      <c r="AA6" s="24">
        <v>1</v>
      </c>
      <c r="AB6" s="24">
        <v>1</v>
      </c>
      <c r="AC6" s="24">
        <v>1</v>
      </c>
      <c r="AD6" s="24">
        <v>1</v>
      </c>
      <c r="AE6" s="24">
        <v>1</v>
      </c>
      <c r="AF6" s="24">
        <v>1</v>
      </c>
      <c r="AG6" s="24">
        <v>1</v>
      </c>
      <c r="AH6" s="24">
        <v>1</v>
      </c>
      <c r="AI6" s="24">
        <v>1</v>
      </c>
      <c r="AJ6" s="24">
        <v>1</v>
      </c>
      <c r="AK6" s="24">
        <v>1</v>
      </c>
      <c r="AL6" s="24">
        <v>1</v>
      </c>
      <c r="AM6" s="24">
        <v>1</v>
      </c>
      <c r="AN6" s="24">
        <v>1</v>
      </c>
      <c r="AO6" s="24">
        <v>1</v>
      </c>
      <c r="AP6" s="24">
        <v>1</v>
      </c>
      <c r="AQ6" s="24">
        <v>1</v>
      </c>
      <c r="AR6" s="24">
        <v>1</v>
      </c>
      <c r="AS6" s="24">
        <v>1</v>
      </c>
      <c r="AT6" s="24">
        <v>1</v>
      </c>
      <c r="AU6" s="24">
        <v>1</v>
      </c>
      <c r="AV6" s="24">
        <v>1</v>
      </c>
      <c r="AW6" s="24">
        <v>1</v>
      </c>
      <c r="AX6" s="24">
        <v>1</v>
      </c>
      <c r="AY6" s="24">
        <v>1</v>
      </c>
      <c r="AZ6" s="24">
        <v>1</v>
      </c>
      <c r="BA6" s="24">
        <v>1</v>
      </c>
      <c r="BB6" s="24">
        <v>1</v>
      </c>
      <c r="BC6" s="24">
        <v>1</v>
      </c>
      <c r="BD6" s="24">
        <v>1</v>
      </c>
      <c r="BE6" s="24">
        <v>1</v>
      </c>
    </row>
    <row r="7" spans="1:57" x14ac:dyDescent="0.2">
      <c r="A7" s="51" t="s">
        <v>95</v>
      </c>
      <c r="B7" s="23">
        <v>301</v>
      </c>
      <c r="C7" s="23">
        <v>196</v>
      </c>
      <c r="D7" s="23">
        <v>105</v>
      </c>
      <c r="E7" s="23">
        <v>301</v>
      </c>
      <c r="F7" s="23">
        <v>14</v>
      </c>
      <c r="G7" s="23">
        <v>90</v>
      </c>
      <c r="H7" s="23">
        <v>53</v>
      </c>
      <c r="I7" s="23">
        <v>57</v>
      </c>
      <c r="J7" s="23">
        <v>36</v>
      </c>
      <c r="K7" s="23">
        <v>51</v>
      </c>
      <c r="L7" s="23">
        <v>301</v>
      </c>
      <c r="M7" s="23">
        <v>10</v>
      </c>
      <c r="N7" s="23">
        <v>38</v>
      </c>
      <c r="O7" s="23">
        <v>15</v>
      </c>
      <c r="P7" s="23">
        <v>18</v>
      </c>
      <c r="Q7" s="23">
        <v>25</v>
      </c>
      <c r="R7" s="23">
        <v>15</v>
      </c>
      <c r="S7" s="23">
        <v>75</v>
      </c>
      <c r="T7" s="23">
        <v>40</v>
      </c>
      <c r="U7" s="23">
        <v>16</v>
      </c>
      <c r="V7" s="23">
        <v>17</v>
      </c>
      <c r="W7" s="23">
        <v>23</v>
      </c>
      <c r="X7" s="23">
        <v>10</v>
      </c>
      <c r="Y7" s="23">
        <v>301</v>
      </c>
      <c r="Z7" s="23">
        <v>10</v>
      </c>
      <c r="AA7" s="23">
        <v>26</v>
      </c>
      <c r="AB7" s="23">
        <v>6</v>
      </c>
      <c r="AC7" s="23">
        <v>8</v>
      </c>
      <c r="AD7" s="23">
        <v>10</v>
      </c>
      <c r="AE7" s="23">
        <v>11</v>
      </c>
      <c r="AF7" s="23">
        <v>12</v>
      </c>
      <c r="AG7" s="23">
        <v>9</v>
      </c>
      <c r="AH7" s="23">
        <v>17</v>
      </c>
      <c r="AI7" s="23">
        <v>107</v>
      </c>
      <c r="AJ7" s="23">
        <v>28</v>
      </c>
      <c r="AK7" s="23">
        <v>11</v>
      </c>
      <c r="AL7" s="23">
        <v>6</v>
      </c>
      <c r="AM7" s="23">
        <v>13</v>
      </c>
      <c r="AN7" s="23">
        <v>7</v>
      </c>
      <c r="AO7" s="23">
        <v>7</v>
      </c>
      <c r="AP7" s="23">
        <v>14</v>
      </c>
      <c r="AQ7" s="23">
        <v>301</v>
      </c>
      <c r="AR7" s="23">
        <v>141</v>
      </c>
      <c r="AS7" s="23">
        <v>156</v>
      </c>
      <c r="AT7" s="23">
        <v>5</v>
      </c>
      <c r="AU7" s="23">
        <v>291</v>
      </c>
      <c r="AV7" s="23">
        <v>114</v>
      </c>
      <c r="AW7" s="23">
        <v>71</v>
      </c>
      <c r="AX7" s="23">
        <v>15</v>
      </c>
      <c r="AY7" s="23">
        <v>40</v>
      </c>
      <c r="AZ7" s="23">
        <v>8</v>
      </c>
      <c r="BA7" s="23">
        <v>2</v>
      </c>
      <c r="BB7" s="23">
        <v>6</v>
      </c>
      <c r="BC7" s="23">
        <v>3</v>
      </c>
      <c r="BD7" s="23">
        <v>7</v>
      </c>
      <c r="BE7" s="23">
        <v>25</v>
      </c>
    </row>
    <row r="8" spans="1:57" x14ac:dyDescent="0.2">
      <c r="A8" s="51"/>
      <c r="B8" s="24">
        <v>0.15</v>
      </c>
      <c r="C8" s="25">
        <v>0.2</v>
      </c>
      <c r="D8" s="25">
        <v>0.1</v>
      </c>
      <c r="E8" s="24">
        <v>0.15</v>
      </c>
      <c r="F8" s="25">
        <v>0.17</v>
      </c>
      <c r="G8" s="25">
        <v>0.18</v>
      </c>
      <c r="H8" s="25">
        <v>0.18</v>
      </c>
      <c r="I8" s="25">
        <v>0.14000000000000001</v>
      </c>
      <c r="J8" s="25">
        <v>0.13</v>
      </c>
      <c r="K8" s="25">
        <v>0.11</v>
      </c>
      <c r="L8" s="24">
        <v>0.15</v>
      </c>
      <c r="M8" s="25">
        <v>0.12</v>
      </c>
      <c r="N8" s="25">
        <v>0.17</v>
      </c>
      <c r="O8" s="25">
        <v>0.09</v>
      </c>
      <c r="P8" s="25">
        <v>0.12</v>
      </c>
      <c r="Q8" s="25">
        <v>0.14000000000000001</v>
      </c>
      <c r="R8" s="25">
        <v>0.08</v>
      </c>
      <c r="S8" s="25">
        <v>0.28999999999999998</v>
      </c>
      <c r="T8" s="25">
        <v>0.14000000000000001</v>
      </c>
      <c r="U8" s="25">
        <v>0.09</v>
      </c>
      <c r="V8" s="25">
        <v>0.18</v>
      </c>
      <c r="W8" s="25">
        <v>0.14000000000000001</v>
      </c>
      <c r="X8" s="25">
        <v>0.18</v>
      </c>
      <c r="Y8" s="24">
        <v>0.15</v>
      </c>
      <c r="Z8" s="25">
        <v>0.18</v>
      </c>
      <c r="AA8" s="25">
        <v>0.14000000000000001</v>
      </c>
      <c r="AB8" s="25">
        <v>0.11</v>
      </c>
      <c r="AC8" s="25">
        <v>0.1</v>
      </c>
      <c r="AD8" s="25">
        <v>0.13</v>
      </c>
      <c r="AE8" s="25">
        <v>0.14000000000000001</v>
      </c>
      <c r="AF8" s="25">
        <v>0.13</v>
      </c>
      <c r="AG8" s="25">
        <v>0.08</v>
      </c>
      <c r="AH8" s="25">
        <v>0.18</v>
      </c>
      <c r="AI8" s="25">
        <v>0.21</v>
      </c>
      <c r="AJ8" s="25">
        <v>0.18</v>
      </c>
      <c r="AK8" s="25">
        <v>0.13</v>
      </c>
      <c r="AL8" s="25">
        <v>7.0000000000000007E-2</v>
      </c>
      <c r="AM8" s="25">
        <v>0.13</v>
      </c>
      <c r="AN8" s="25">
        <v>0.1</v>
      </c>
      <c r="AO8" s="25">
        <v>0.09</v>
      </c>
      <c r="AP8" s="25">
        <v>0.16</v>
      </c>
      <c r="AQ8" s="24">
        <v>0.15</v>
      </c>
      <c r="AR8" s="25">
        <v>0.16</v>
      </c>
      <c r="AS8" s="25">
        <v>0.17</v>
      </c>
      <c r="AT8" s="25">
        <v>0.03</v>
      </c>
      <c r="AU8" s="24">
        <v>0.15</v>
      </c>
      <c r="AV8" s="25">
        <v>0.18</v>
      </c>
      <c r="AW8" s="25">
        <v>0.17</v>
      </c>
      <c r="AX8" s="25">
        <v>0.11</v>
      </c>
      <c r="AY8" s="25">
        <v>0.21</v>
      </c>
      <c r="AZ8" s="25">
        <v>0.12</v>
      </c>
      <c r="BA8" s="25">
        <v>0.2</v>
      </c>
      <c r="BB8" s="25">
        <v>0.08</v>
      </c>
      <c r="BC8" s="25">
        <v>0.24</v>
      </c>
      <c r="BD8" s="25">
        <v>0.06</v>
      </c>
      <c r="BE8" s="25">
        <v>0.08</v>
      </c>
    </row>
    <row r="9" spans="1:57" x14ac:dyDescent="0.2">
      <c r="A9" s="51" t="s">
        <v>96</v>
      </c>
      <c r="B9" s="23">
        <v>401</v>
      </c>
      <c r="C9" s="23">
        <v>200</v>
      </c>
      <c r="D9" s="23">
        <v>202</v>
      </c>
      <c r="E9" s="23">
        <v>401</v>
      </c>
      <c r="F9" s="23">
        <v>10</v>
      </c>
      <c r="G9" s="23">
        <v>95</v>
      </c>
      <c r="H9" s="23">
        <v>54</v>
      </c>
      <c r="I9" s="23">
        <v>87</v>
      </c>
      <c r="J9" s="23">
        <v>64</v>
      </c>
      <c r="K9" s="23">
        <v>91</v>
      </c>
      <c r="L9" s="23">
        <v>401</v>
      </c>
      <c r="M9" s="23">
        <v>23</v>
      </c>
      <c r="N9" s="23">
        <v>41</v>
      </c>
      <c r="O9" s="23">
        <v>33</v>
      </c>
      <c r="P9" s="23">
        <v>30</v>
      </c>
      <c r="Q9" s="23">
        <v>35</v>
      </c>
      <c r="R9" s="23">
        <v>28</v>
      </c>
      <c r="S9" s="23">
        <v>45</v>
      </c>
      <c r="T9" s="23">
        <v>64</v>
      </c>
      <c r="U9" s="23">
        <v>38</v>
      </c>
      <c r="V9" s="23">
        <v>23</v>
      </c>
      <c r="W9" s="23">
        <v>32</v>
      </c>
      <c r="X9" s="23">
        <v>8</v>
      </c>
      <c r="Y9" s="23">
        <v>401</v>
      </c>
      <c r="Z9" s="23">
        <v>8</v>
      </c>
      <c r="AA9" s="23">
        <v>35</v>
      </c>
      <c r="AB9" s="23">
        <v>17</v>
      </c>
      <c r="AC9" s="23">
        <v>17</v>
      </c>
      <c r="AD9" s="23">
        <v>23</v>
      </c>
      <c r="AE9" s="23">
        <v>14</v>
      </c>
      <c r="AF9" s="23">
        <v>19</v>
      </c>
      <c r="AG9" s="23">
        <v>20</v>
      </c>
      <c r="AH9" s="23">
        <v>19</v>
      </c>
      <c r="AI9" s="23">
        <v>92</v>
      </c>
      <c r="AJ9" s="23">
        <v>26</v>
      </c>
      <c r="AK9" s="23">
        <v>22</v>
      </c>
      <c r="AL9" s="23">
        <v>14</v>
      </c>
      <c r="AM9" s="23">
        <v>20</v>
      </c>
      <c r="AN9" s="23">
        <v>12</v>
      </c>
      <c r="AO9" s="23">
        <v>19</v>
      </c>
      <c r="AP9" s="23">
        <v>24</v>
      </c>
      <c r="AQ9" s="23">
        <v>401</v>
      </c>
      <c r="AR9" s="23">
        <v>142</v>
      </c>
      <c r="AS9" s="23">
        <v>234</v>
      </c>
      <c r="AT9" s="23">
        <v>25</v>
      </c>
      <c r="AU9" s="23">
        <v>393</v>
      </c>
      <c r="AV9" s="23">
        <v>138</v>
      </c>
      <c r="AW9" s="23">
        <v>78</v>
      </c>
      <c r="AX9" s="23">
        <v>33</v>
      </c>
      <c r="AY9" s="23">
        <v>48</v>
      </c>
      <c r="AZ9" s="23">
        <v>17</v>
      </c>
      <c r="BA9" s="23">
        <v>3</v>
      </c>
      <c r="BB9" s="23">
        <v>14</v>
      </c>
      <c r="BC9" s="23">
        <v>2</v>
      </c>
      <c r="BD9" s="23">
        <v>9</v>
      </c>
      <c r="BE9" s="23">
        <v>50</v>
      </c>
    </row>
    <row r="10" spans="1:57" x14ac:dyDescent="0.2">
      <c r="A10" s="51"/>
      <c r="B10" s="24">
        <v>0.2</v>
      </c>
      <c r="C10" s="25">
        <v>0.2</v>
      </c>
      <c r="D10" s="25">
        <v>0.2</v>
      </c>
      <c r="E10" s="24">
        <v>0.2</v>
      </c>
      <c r="F10" s="25">
        <v>0.12</v>
      </c>
      <c r="G10" s="25">
        <v>0.19</v>
      </c>
      <c r="H10" s="25">
        <v>0.18</v>
      </c>
      <c r="I10" s="25">
        <v>0.22</v>
      </c>
      <c r="J10" s="25">
        <v>0.23</v>
      </c>
      <c r="K10" s="25">
        <v>0.2</v>
      </c>
      <c r="L10" s="24">
        <v>0.2</v>
      </c>
      <c r="M10" s="25">
        <v>0.28000000000000003</v>
      </c>
      <c r="N10" s="25">
        <v>0.18</v>
      </c>
      <c r="O10" s="25">
        <v>0.2</v>
      </c>
      <c r="P10" s="25">
        <v>0.21</v>
      </c>
      <c r="Q10" s="25">
        <v>0.2</v>
      </c>
      <c r="R10" s="25">
        <v>0.15</v>
      </c>
      <c r="S10" s="25">
        <v>0.17</v>
      </c>
      <c r="T10" s="25">
        <v>0.23</v>
      </c>
      <c r="U10" s="25">
        <v>0.22</v>
      </c>
      <c r="V10" s="25">
        <v>0.24</v>
      </c>
      <c r="W10" s="25">
        <v>0.19</v>
      </c>
      <c r="X10" s="25">
        <v>0.14000000000000001</v>
      </c>
      <c r="Y10" s="24">
        <v>0.2</v>
      </c>
      <c r="Z10" s="25">
        <v>0.14000000000000001</v>
      </c>
      <c r="AA10" s="25">
        <v>0.18</v>
      </c>
      <c r="AB10" s="25">
        <v>0.3</v>
      </c>
      <c r="AC10" s="25">
        <v>0.22</v>
      </c>
      <c r="AD10" s="25">
        <v>0.28999999999999998</v>
      </c>
      <c r="AE10" s="25">
        <v>0.18</v>
      </c>
      <c r="AF10" s="25">
        <v>0.2</v>
      </c>
      <c r="AG10" s="25">
        <v>0.19</v>
      </c>
      <c r="AH10" s="25">
        <v>0.2</v>
      </c>
      <c r="AI10" s="25">
        <v>0.18</v>
      </c>
      <c r="AJ10" s="25">
        <v>0.16</v>
      </c>
      <c r="AK10" s="25">
        <v>0.27</v>
      </c>
      <c r="AL10" s="25">
        <v>0.17</v>
      </c>
      <c r="AM10" s="25">
        <v>0.2</v>
      </c>
      <c r="AN10" s="25">
        <v>0.17</v>
      </c>
      <c r="AO10" s="25">
        <v>0.25</v>
      </c>
      <c r="AP10" s="25">
        <v>0.27</v>
      </c>
      <c r="AQ10" s="24">
        <v>0.2</v>
      </c>
      <c r="AR10" s="25">
        <v>0.16</v>
      </c>
      <c r="AS10" s="25">
        <v>0.25</v>
      </c>
      <c r="AT10" s="25">
        <v>0.14000000000000001</v>
      </c>
      <c r="AU10" s="24">
        <v>0.2</v>
      </c>
      <c r="AV10" s="25">
        <v>0.22</v>
      </c>
      <c r="AW10" s="25">
        <v>0.19</v>
      </c>
      <c r="AX10" s="25">
        <v>0.24</v>
      </c>
      <c r="AY10" s="25">
        <v>0.26</v>
      </c>
      <c r="AZ10" s="25">
        <v>0.26</v>
      </c>
      <c r="BA10" s="25">
        <v>0.32</v>
      </c>
      <c r="BB10" s="25">
        <v>0.2</v>
      </c>
      <c r="BC10" s="25">
        <v>0.15</v>
      </c>
      <c r="BD10" s="25">
        <v>7.0000000000000007E-2</v>
      </c>
      <c r="BE10" s="25">
        <v>0.17</v>
      </c>
    </row>
    <row r="11" spans="1:57" x14ac:dyDescent="0.2">
      <c r="A11" s="51" t="s">
        <v>97</v>
      </c>
      <c r="B11" s="23">
        <v>317</v>
      </c>
      <c r="C11" s="23">
        <v>171</v>
      </c>
      <c r="D11" s="23">
        <v>146</v>
      </c>
      <c r="E11" s="23">
        <v>317</v>
      </c>
      <c r="F11" s="23">
        <v>12</v>
      </c>
      <c r="G11" s="23">
        <v>70</v>
      </c>
      <c r="H11" s="23">
        <v>43</v>
      </c>
      <c r="I11" s="23">
        <v>61</v>
      </c>
      <c r="J11" s="23">
        <v>44</v>
      </c>
      <c r="K11" s="23">
        <v>87</v>
      </c>
      <c r="L11" s="23">
        <v>317</v>
      </c>
      <c r="M11" s="23">
        <v>12</v>
      </c>
      <c r="N11" s="23">
        <v>26</v>
      </c>
      <c r="O11" s="23">
        <v>19</v>
      </c>
      <c r="P11" s="23">
        <v>28</v>
      </c>
      <c r="Q11" s="23">
        <v>30</v>
      </c>
      <c r="R11" s="23">
        <v>34</v>
      </c>
      <c r="S11" s="23">
        <v>37</v>
      </c>
      <c r="T11" s="23">
        <v>50</v>
      </c>
      <c r="U11" s="23">
        <v>35</v>
      </c>
      <c r="V11" s="23">
        <v>13</v>
      </c>
      <c r="W11" s="23">
        <v>27</v>
      </c>
      <c r="X11" s="23">
        <v>7</v>
      </c>
      <c r="Y11" s="23">
        <v>317</v>
      </c>
      <c r="Z11" s="23">
        <v>7</v>
      </c>
      <c r="AA11" s="23">
        <v>34</v>
      </c>
      <c r="AB11" s="23">
        <v>12</v>
      </c>
      <c r="AC11" s="23">
        <v>17</v>
      </c>
      <c r="AD11" s="23">
        <v>12</v>
      </c>
      <c r="AE11" s="23">
        <v>16</v>
      </c>
      <c r="AF11" s="23">
        <v>12</v>
      </c>
      <c r="AG11" s="23">
        <v>8</v>
      </c>
      <c r="AH11" s="23">
        <v>9</v>
      </c>
      <c r="AI11" s="23">
        <v>81</v>
      </c>
      <c r="AJ11" s="23">
        <v>21</v>
      </c>
      <c r="AK11" s="23">
        <v>12</v>
      </c>
      <c r="AL11" s="23">
        <v>13</v>
      </c>
      <c r="AM11" s="23">
        <v>20</v>
      </c>
      <c r="AN11" s="23">
        <v>13</v>
      </c>
      <c r="AO11" s="23">
        <v>15</v>
      </c>
      <c r="AP11" s="23">
        <v>15</v>
      </c>
      <c r="AQ11" s="23">
        <v>317</v>
      </c>
      <c r="AR11" s="23">
        <v>131</v>
      </c>
      <c r="AS11" s="23">
        <v>155</v>
      </c>
      <c r="AT11" s="23">
        <v>32</v>
      </c>
      <c r="AU11" s="23">
        <v>310</v>
      </c>
      <c r="AV11" s="23">
        <v>126</v>
      </c>
      <c r="AW11" s="23">
        <v>48</v>
      </c>
      <c r="AX11" s="23">
        <v>16</v>
      </c>
      <c r="AY11" s="23">
        <v>34</v>
      </c>
      <c r="AZ11" s="23">
        <v>10</v>
      </c>
      <c r="BA11" s="23">
        <v>0</v>
      </c>
      <c r="BB11" s="23">
        <v>10</v>
      </c>
      <c r="BC11" s="23">
        <v>5</v>
      </c>
      <c r="BD11" s="23">
        <v>22</v>
      </c>
      <c r="BE11" s="23">
        <v>40</v>
      </c>
    </row>
    <row r="12" spans="1:57" x14ac:dyDescent="0.2">
      <c r="A12" s="51"/>
      <c r="B12" s="24">
        <v>0.16</v>
      </c>
      <c r="C12" s="25">
        <v>0.18</v>
      </c>
      <c r="D12" s="25">
        <v>0.14000000000000001</v>
      </c>
      <c r="E12" s="24">
        <v>0.16</v>
      </c>
      <c r="F12" s="25">
        <v>0.15</v>
      </c>
      <c r="G12" s="25">
        <v>0.14000000000000001</v>
      </c>
      <c r="H12" s="25">
        <v>0.14000000000000001</v>
      </c>
      <c r="I12" s="25">
        <v>0.16</v>
      </c>
      <c r="J12" s="25">
        <v>0.16</v>
      </c>
      <c r="K12" s="25">
        <v>0.19</v>
      </c>
      <c r="L12" s="24">
        <v>0.16</v>
      </c>
      <c r="M12" s="25">
        <v>0.14000000000000001</v>
      </c>
      <c r="N12" s="25">
        <v>0.12</v>
      </c>
      <c r="O12" s="25">
        <v>0.11</v>
      </c>
      <c r="P12" s="25">
        <v>0.2</v>
      </c>
      <c r="Q12" s="25">
        <v>0.17</v>
      </c>
      <c r="R12" s="25">
        <v>0.18</v>
      </c>
      <c r="S12" s="25">
        <v>0.14000000000000001</v>
      </c>
      <c r="T12" s="25">
        <v>0.18</v>
      </c>
      <c r="U12" s="25">
        <v>0.2</v>
      </c>
      <c r="V12" s="25">
        <v>0.13</v>
      </c>
      <c r="W12" s="25">
        <v>0.16</v>
      </c>
      <c r="X12" s="25">
        <v>0.12</v>
      </c>
      <c r="Y12" s="24">
        <v>0.16</v>
      </c>
      <c r="Z12" s="25">
        <v>0.12</v>
      </c>
      <c r="AA12" s="25">
        <v>0.18</v>
      </c>
      <c r="AB12" s="25">
        <v>0.22</v>
      </c>
      <c r="AC12" s="25">
        <v>0.23</v>
      </c>
      <c r="AD12" s="25">
        <v>0.16</v>
      </c>
      <c r="AE12" s="25">
        <v>0.2</v>
      </c>
      <c r="AF12" s="25">
        <v>0.12</v>
      </c>
      <c r="AG12" s="25">
        <v>0.08</v>
      </c>
      <c r="AH12" s="25">
        <v>0.09</v>
      </c>
      <c r="AI12" s="25">
        <v>0.16</v>
      </c>
      <c r="AJ12" s="25">
        <v>0.13</v>
      </c>
      <c r="AK12" s="25">
        <v>0.14000000000000001</v>
      </c>
      <c r="AL12" s="25">
        <v>0.16</v>
      </c>
      <c r="AM12" s="25">
        <v>0.19</v>
      </c>
      <c r="AN12" s="25">
        <v>0.19</v>
      </c>
      <c r="AO12" s="25">
        <v>0.19</v>
      </c>
      <c r="AP12" s="25">
        <v>0.17</v>
      </c>
      <c r="AQ12" s="24">
        <v>0.16</v>
      </c>
      <c r="AR12" s="25">
        <v>0.14000000000000001</v>
      </c>
      <c r="AS12" s="25">
        <v>0.17</v>
      </c>
      <c r="AT12" s="25">
        <v>0.18</v>
      </c>
      <c r="AU12" s="24">
        <v>0.16</v>
      </c>
      <c r="AV12" s="25">
        <v>0.2</v>
      </c>
      <c r="AW12" s="25">
        <v>0.12</v>
      </c>
      <c r="AX12" s="25">
        <v>0.11</v>
      </c>
      <c r="AY12" s="25">
        <v>0.18</v>
      </c>
      <c r="AZ12" s="25">
        <v>0.15</v>
      </c>
      <c r="BA12" s="25">
        <v>0</v>
      </c>
      <c r="BB12" s="25">
        <v>0.15</v>
      </c>
      <c r="BC12" s="25">
        <v>0.42</v>
      </c>
      <c r="BD12" s="25">
        <v>0.18</v>
      </c>
      <c r="BE12" s="25">
        <v>0.13</v>
      </c>
    </row>
    <row r="13" spans="1:57" x14ac:dyDescent="0.2">
      <c r="A13" s="51" t="s">
        <v>98</v>
      </c>
      <c r="B13" s="23">
        <v>429</v>
      </c>
      <c r="C13" s="23">
        <v>224</v>
      </c>
      <c r="D13" s="23">
        <v>205</v>
      </c>
      <c r="E13" s="23">
        <v>429</v>
      </c>
      <c r="F13" s="23">
        <v>16</v>
      </c>
      <c r="G13" s="23">
        <v>90</v>
      </c>
      <c r="H13" s="23">
        <v>51</v>
      </c>
      <c r="I13" s="23">
        <v>77</v>
      </c>
      <c r="J13" s="23">
        <v>67</v>
      </c>
      <c r="K13" s="23">
        <v>129</v>
      </c>
      <c r="L13" s="23">
        <v>429</v>
      </c>
      <c r="M13" s="23">
        <v>15</v>
      </c>
      <c r="N13" s="23">
        <v>49</v>
      </c>
      <c r="O13" s="23">
        <v>44</v>
      </c>
      <c r="P13" s="23">
        <v>16</v>
      </c>
      <c r="Q13" s="23">
        <v>41</v>
      </c>
      <c r="R13" s="23">
        <v>46</v>
      </c>
      <c r="S13" s="23">
        <v>52</v>
      </c>
      <c r="T13" s="23">
        <v>57</v>
      </c>
      <c r="U13" s="23">
        <v>41</v>
      </c>
      <c r="V13" s="23">
        <v>15</v>
      </c>
      <c r="W13" s="23">
        <v>49</v>
      </c>
      <c r="X13" s="23">
        <v>5</v>
      </c>
      <c r="Y13" s="23">
        <v>429</v>
      </c>
      <c r="Z13" s="23">
        <v>5</v>
      </c>
      <c r="AA13" s="23">
        <v>39</v>
      </c>
      <c r="AB13" s="23">
        <v>13</v>
      </c>
      <c r="AC13" s="23">
        <v>16</v>
      </c>
      <c r="AD13" s="23">
        <v>13</v>
      </c>
      <c r="AE13" s="23">
        <v>20</v>
      </c>
      <c r="AF13" s="23">
        <v>29</v>
      </c>
      <c r="AG13" s="23">
        <v>29</v>
      </c>
      <c r="AH13" s="23">
        <v>20</v>
      </c>
      <c r="AI13" s="23">
        <v>111</v>
      </c>
      <c r="AJ13" s="23">
        <v>36</v>
      </c>
      <c r="AK13" s="23">
        <v>16</v>
      </c>
      <c r="AL13" s="23">
        <v>18</v>
      </c>
      <c r="AM13" s="23">
        <v>10</v>
      </c>
      <c r="AN13" s="23">
        <v>20</v>
      </c>
      <c r="AO13" s="23">
        <v>17</v>
      </c>
      <c r="AP13" s="23">
        <v>18</v>
      </c>
      <c r="AQ13" s="23">
        <v>429</v>
      </c>
      <c r="AR13" s="23">
        <v>238</v>
      </c>
      <c r="AS13" s="23">
        <v>155</v>
      </c>
      <c r="AT13" s="23">
        <v>36</v>
      </c>
      <c r="AU13" s="23">
        <v>425</v>
      </c>
      <c r="AV13" s="23">
        <v>137</v>
      </c>
      <c r="AW13" s="23">
        <v>110</v>
      </c>
      <c r="AX13" s="23">
        <v>41</v>
      </c>
      <c r="AY13" s="23">
        <v>25</v>
      </c>
      <c r="AZ13" s="23">
        <v>18</v>
      </c>
      <c r="BA13" s="23">
        <v>4</v>
      </c>
      <c r="BB13" s="23">
        <v>22</v>
      </c>
      <c r="BC13" s="23">
        <v>0</v>
      </c>
      <c r="BD13" s="23">
        <v>25</v>
      </c>
      <c r="BE13" s="23">
        <v>42</v>
      </c>
    </row>
    <row r="14" spans="1:57" x14ac:dyDescent="0.2">
      <c r="A14" s="51"/>
      <c r="B14" s="24">
        <v>0.21</v>
      </c>
      <c r="C14" s="25">
        <v>0.23</v>
      </c>
      <c r="D14" s="25">
        <v>0.2</v>
      </c>
      <c r="E14" s="24">
        <v>0.21</v>
      </c>
      <c r="F14" s="25">
        <v>0.19</v>
      </c>
      <c r="G14" s="25">
        <v>0.18</v>
      </c>
      <c r="H14" s="25">
        <v>0.17</v>
      </c>
      <c r="I14" s="25">
        <v>0.2</v>
      </c>
      <c r="J14" s="25">
        <v>0.24</v>
      </c>
      <c r="K14" s="25">
        <v>0.28000000000000003</v>
      </c>
      <c r="L14" s="24">
        <v>0.21</v>
      </c>
      <c r="M14" s="25">
        <v>0.19</v>
      </c>
      <c r="N14" s="25">
        <v>0.22</v>
      </c>
      <c r="O14" s="25">
        <v>0.26</v>
      </c>
      <c r="P14" s="25">
        <v>0.11</v>
      </c>
      <c r="Q14" s="25">
        <v>0.24</v>
      </c>
      <c r="R14" s="25">
        <v>0.25</v>
      </c>
      <c r="S14" s="25">
        <v>0.2</v>
      </c>
      <c r="T14" s="25">
        <v>0.21</v>
      </c>
      <c r="U14" s="25">
        <v>0.24</v>
      </c>
      <c r="V14" s="25">
        <v>0.15</v>
      </c>
      <c r="W14" s="25">
        <v>0.28999999999999998</v>
      </c>
      <c r="X14" s="25">
        <v>0.09</v>
      </c>
      <c r="Y14" s="24">
        <v>0.21</v>
      </c>
      <c r="Z14" s="25">
        <v>0.09</v>
      </c>
      <c r="AA14" s="25">
        <v>0.2</v>
      </c>
      <c r="AB14" s="25">
        <v>0.22</v>
      </c>
      <c r="AC14" s="25">
        <v>0.21</v>
      </c>
      <c r="AD14" s="25">
        <v>0.17</v>
      </c>
      <c r="AE14" s="25">
        <v>0.25</v>
      </c>
      <c r="AF14" s="25">
        <v>0.31</v>
      </c>
      <c r="AG14" s="25">
        <v>0.28000000000000003</v>
      </c>
      <c r="AH14" s="25">
        <v>0.21</v>
      </c>
      <c r="AI14" s="25">
        <v>0.22</v>
      </c>
      <c r="AJ14" s="25">
        <v>0.22</v>
      </c>
      <c r="AK14" s="25">
        <v>0.19</v>
      </c>
      <c r="AL14" s="25">
        <v>0.22</v>
      </c>
      <c r="AM14" s="25">
        <v>0.1</v>
      </c>
      <c r="AN14" s="25">
        <v>0.28999999999999998</v>
      </c>
      <c r="AO14" s="25">
        <v>0.22</v>
      </c>
      <c r="AP14" s="25">
        <v>0.21</v>
      </c>
      <c r="AQ14" s="24">
        <v>0.21</v>
      </c>
      <c r="AR14" s="25">
        <v>0.26</v>
      </c>
      <c r="AS14" s="25">
        <v>0.17</v>
      </c>
      <c r="AT14" s="25">
        <v>0.2</v>
      </c>
      <c r="AU14" s="24">
        <v>0.22</v>
      </c>
      <c r="AV14" s="25">
        <v>0.22</v>
      </c>
      <c r="AW14" s="25">
        <v>0.27</v>
      </c>
      <c r="AX14" s="25">
        <v>0.3</v>
      </c>
      <c r="AY14" s="25">
        <v>0.13</v>
      </c>
      <c r="AZ14" s="25">
        <v>0.26</v>
      </c>
      <c r="BA14" s="25">
        <v>0.35</v>
      </c>
      <c r="BB14" s="25">
        <v>0.31</v>
      </c>
      <c r="BC14" s="25">
        <v>0</v>
      </c>
      <c r="BD14" s="25">
        <v>0.21</v>
      </c>
      <c r="BE14" s="25">
        <v>0.14000000000000001</v>
      </c>
    </row>
    <row r="15" spans="1:57" x14ac:dyDescent="0.2">
      <c r="A15" s="51" t="s">
        <v>94</v>
      </c>
      <c r="B15" s="23">
        <v>560</v>
      </c>
      <c r="C15" s="23">
        <v>187</v>
      </c>
      <c r="D15" s="23">
        <v>373</v>
      </c>
      <c r="E15" s="23">
        <v>560</v>
      </c>
      <c r="F15" s="23">
        <v>31</v>
      </c>
      <c r="G15" s="23">
        <v>149</v>
      </c>
      <c r="H15" s="23">
        <v>95</v>
      </c>
      <c r="I15" s="23">
        <v>113</v>
      </c>
      <c r="J15" s="23">
        <v>68</v>
      </c>
      <c r="K15" s="23">
        <v>103</v>
      </c>
      <c r="L15" s="23">
        <v>560</v>
      </c>
      <c r="M15" s="23">
        <v>23</v>
      </c>
      <c r="N15" s="23">
        <v>68</v>
      </c>
      <c r="O15" s="23">
        <v>55</v>
      </c>
      <c r="P15" s="23">
        <v>53</v>
      </c>
      <c r="Q15" s="23">
        <v>45</v>
      </c>
      <c r="R15" s="23">
        <v>63</v>
      </c>
      <c r="S15" s="23">
        <v>53</v>
      </c>
      <c r="T15" s="23">
        <v>64</v>
      </c>
      <c r="U15" s="23">
        <v>42</v>
      </c>
      <c r="V15" s="23">
        <v>29</v>
      </c>
      <c r="W15" s="23">
        <v>38</v>
      </c>
      <c r="X15" s="23">
        <v>26</v>
      </c>
      <c r="Y15" s="23">
        <v>560</v>
      </c>
      <c r="Z15" s="23">
        <v>26</v>
      </c>
      <c r="AA15" s="23">
        <v>58</v>
      </c>
      <c r="AB15" s="23">
        <v>9</v>
      </c>
      <c r="AC15" s="23">
        <v>18</v>
      </c>
      <c r="AD15" s="23">
        <v>21</v>
      </c>
      <c r="AE15" s="23">
        <v>18</v>
      </c>
      <c r="AF15" s="23">
        <v>21</v>
      </c>
      <c r="AG15" s="23">
        <v>38</v>
      </c>
      <c r="AH15" s="23">
        <v>30</v>
      </c>
      <c r="AI15" s="23">
        <v>123</v>
      </c>
      <c r="AJ15" s="23">
        <v>49</v>
      </c>
      <c r="AK15" s="23">
        <v>23</v>
      </c>
      <c r="AL15" s="23">
        <v>31</v>
      </c>
      <c r="AM15" s="23">
        <v>40</v>
      </c>
      <c r="AN15" s="23">
        <v>18</v>
      </c>
      <c r="AO15" s="23">
        <v>20</v>
      </c>
      <c r="AP15" s="23">
        <v>18</v>
      </c>
      <c r="AQ15" s="23">
        <v>560</v>
      </c>
      <c r="AR15" s="23">
        <v>254</v>
      </c>
      <c r="AS15" s="23">
        <v>226</v>
      </c>
      <c r="AT15" s="23">
        <v>80</v>
      </c>
      <c r="AU15" s="23">
        <v>534</v>
      </c>
      <c r="AV15" s="23">
        <v>115</v>
      </c>
      <c r="AW15" s="23">
        <v>107</v>
      </c>
      <c r="AX15" s="23">
        <v>33</v>
      </c>
      <c r="AY15" s="23">
        <v>41</v>
      </c>
      <c r="AZ15" s="23">
        <v>14</v>
      </c>
      <c r="BA15" s="23">
        <v>1</v>
      </c>
      <c r="BB15" s="23">
        <v>19</v>
      </c>
      <c r="BC15" s="23">
        <v>3</v>
      </c>
      <c r="BD15" s="23">
        <v>60</v>
      </c>
      <c r="BE15" s="23">
        <v>141</v>
      </c>
    </row>
    <row r="16" spans="1:57" x14ac:dyDescent="0.2">
      <c r="A16" s="51"/>
      <c r="B16" s="24">
        <v>0.28000000000000003</v>
      </c>
      <c r="C16" s="25">
        <v>0.19</v>
      </c>
      <c r="D16" s="25">
        <v>0.36</v>
      </c>
      <c r="E16" s="24">
        <v>0.28000000000000003</v>
      </c>
      <c r="F16" s="25">
        <v>0.37</v>
      </c>
      <c r="G16" s="25">
        <v>0.3</v>
      </c>
      <c r="H16" s="25">
        <v>0.32</v>
      </c>
      <c r="I16" s="25">
        <v>0.28999999999999998</v>
      </c>
      <c r="J16" s="25">
        <v>0.24</v>
      </c>
      <c r="K16" s="25">
        <v>0.22</v>
      </c>
      <c r="L16" s="24">
        <v>0.28000000000000003</v>
      </c>
      <c r="M16" s="25">
        <v>0.28000000000000003</v>
      </c>
      <c r="N16" s="25">
        <v>0.31</v>
      </c>
      <c r="O16" s="25">
        <v>0.33</v>
      </c>
      <c r="P16" s="25">
        <v>0.37</v>
      </c>
      <c r="Q16" s="25">
        <v>0.25</v>
      </c>
      <c r="R16" s="25">
        <v>0.34</v>
      </c>
      <c r="S16" s="25">
        <v>0.2</v>
      </c>
      <c r="T16" s="25">
        <v>0.23</v>
      </c>
      <c r="U16" s="25">
        <v>0.24</v>
      </c>
      <c r="V16" s="25">
        <v>0.3</v>
      </c>
      <c r="W16" s="25">
        <v>0.23</v>
      </c>
      <c r="X16" s="25">
        <v>0.46</v>
      </c>
      <c r="Y16" s="24">
        <v>0.28000000000000003</v>
      </c>
      <c r="Z16" s="25">
        <v>0.46</v>
      </c>
      <c r="AA16" s="25">
        <v>0.3</v>
      </c>
      <c r="AB16" s="25">
        <v>0.15</v>
      </c>
      <c r="AC16" s="25">
        <v>0.24</v>
      </c>
      <c r="AD16" s="25">
        <v>0.26</v>
      </c>
      <c r="AE16" s="25">
        <v>0.23</v>
      </c>
      <c r="AF16" s="25">
        <v>0.23</v>
      </c>
      <c r="AG16" s="25">
        <v>0.36</v>
      </c>
      <c r="AH16" s="25">
        <v>0.32</v>
      </c>
      <c r="AI16" s="25">
        <v>0.24</v>
      </c>
      <c r="AJ16" s="25">
        <v>0.31</v>
      </c>
      <c r="AK16" s="25">
        <v>0.27</v>
      </c>
      <c r="AL16" s="25">
        <v>0.38</v>
      </c>
      <c r="AM16" s="25">
        <v>0.39</v>
      </c>
      <c r="AN16" s="25">
        <v>0.25</v>
      </c>
      <c r="AO16" s="25">
        <v>0.25</v>
      </c>
      <c r="AP16" s="25">
        <v>0.2</v>
      </c>
      <c r="AQ16" s="24">
        <v>0.28000000000000003</v>
      </c>
      <c r="AR16" s="25">
        <v>0.28000000000000003</v>
      </c>
      <c r="AS16" s="25">
        <v>0.24</v>
      </c>
      <c r="AT16" s="25">
        <v>0.45</v>
      </c>
      <c r="AU16" s="24">
        <v>0.27</v>
      </c>
      <c r="AV16" s="25">
        <v>0.18</v>
      </c>
      <c r="AW16" s="25">
        <v>0.26</v>
      </c>
      <c r="AX16" s="25">
        <v>0.24</v>
      </c>
      <c r="AY16" s="25">
        <v>0.22</v>
      </c>
      <c r="AZ16" s="25">
        <v>0.21</v>
      </c>
      <c r="BA16" s="25">
        <v>0.13</v>
      </c>
      <c r="BB16" s="25">
        <v>0.27</v>
      </c>
      <c r="BC16" s="25">
        <v>0.2</v>
      </c>
      <c r="BD16" s="25">
        <v>0.48</v>
      </c>
      <c r="BE16" s="25">
        <v>0.47</v>
      </c>
    </row>
    <row r="18" spans="1:57" x14ac:dyDescent="0.2">
      <c r="A18" s="27" t="s">
        <v>104</v>
      </c>
      <c r="B18" s="36">
        <f t="shared" ref="B18:J18" si="0">IFERROR(SUM(B7,B9)/B5,0)</f>
        <v>0.34942757590841217</v>
      </c>
      <c r="C18" s="36">
        <f t="shared" si="0"/>
        <v>0.40490797546012269</v>
      </c>
      <c r="D18" s="36">
        <f t="shared" si="0"/>
        <v>0.29776915615906885</v>
      </c>
      <c r="E18" s="36">
        <f t="shared" si="0"/>
        <v>0.34942757590841217</v>
      </c>
      <c r="F18" s="36">
        <f t="shared" si="0"/>
        <v>0.2857142857142857</v>
      </c>
      <c r="G18" s="36">
        <f t="shared" si="0"/>
        <v>0.37449392712550605</v>
      </c>
      <c r="H18" s="36">
        <f t="shared" si="0"/>
        <v>0.36148648648648651</v>
      </c>
      <c r="I18" s="36">
        <f t="shared" si="0"/>
        <v>0.36455696202531646</v>
      </c>
      <c r="J18" s="36">
        <f t="shared" si="0"/>
        <v>0.35842293906810035</v>
      </c>
      <c r="K18" s="36">
        <f t="shared" ref="K18:BE18" si="1">IFERROR(SUM(K7,K9)/K5,0)</f>
        <v>0.30802603036876358</v>
      </c>
      <c r="L18" s="36">
        <f t="shared" si="1"/>
        <v>0.34942757590841217</v>
      </c>
      <c r="M18" s="36">
        <f t="shared" si="1"/>
        <v>0.39759036144578314</v>
      </c>
      <c r="N18" s="36">
        <f t="shared" si="1"/>
        <v>0.35585585585585583</v>
      </c>
      <c r="O18" s="36">
        <f t="shared" si="1"/>
        <v>0.28742514970059879</v>
      </c>
      <c r="P18" s="36">
        <f t="shared" si="1"/>
        <v>0.33103448275862069</v>
      </c>
      <c r="Q18" s="36">
        <f t="shared" si="1"/>
        <v>0.34090909090909088</v>
      </c>
      <c r="R18" s="36">
        <f t="shared" si="1"/>
        <v>0.22994652406417113</v>
      </c>
      <c r="S18" s="36">
        <f t="shared" si="1"/>
        <v>0.45977011494252873</v>
      </c>
      <c r="T18" s="36">
        <f t="shared" si="1"/>
        <v>0.37818181818181817</v>
      </c>
      <c r="U18" s="36">
        <f t="shared" si="1"/>
        <v>0.31395348837209303</v>
      </c>
      <c r="V18" s="36">
        <f t="shared" si="1"/>
        <v>0.41237113402061853</v>
      </c>
      <c r="W18" s="36">
        <f t="shared" si="1"/>
        <v>0.3235294117647059</v>
      </c>
      <c r="X18" s="36">
        <f t="shared" si="1"/>
        <v>0.32727272727272727</v>
      </c>
      <c r="Y18" s="36">
        <f t="shared" si="1"/>
        <v>0.34942757590841217</v>
      </c>
      <c r="Z18" s="36">
        <f t="shared" si="1"/>
        <v>0.32727272727272727</v>
      </c>
      <c r="AA18" s="36">
        <f t="shared" si="1"/>
        <v>0.31770833333333331</v>
      </c>
      <c r="AB18" s="36">
        <f t="shared" si="1"/>
        <v>0.40350877192982454</v>
      </c>
      <c r="AC18" s="36">
        <f t="shared" si="1"/>
        <v>0.32894736842105265</v>
      </c>
      <c r="AD18" s="36">
        <f t="shared" si="1"/>
        <v>0.41772151898734178</v>
      </c>
      <c r="AE18" s="36">
        <f t="shared" si="1"/>
        <v>0.31645569620253167</v>
      </c>
      <c r="AF18" s="36">
        <f t="shared" si="1"/>
        <v>0.33333333333333331</v>
      </c>
      <c r="AG18" s="36">
        <f t="shared" si="1"/>
        <v>0.27884615384615385</v>
      </c>
      <c r="AH18" s="36">
        <f t="shared" si="1"/>
        <v>0.38297872340425532</v>
      </c>
      <c r="AI18" s="36">
        <f t="shared" si="1"/>
        <v>0.38715953307392997</v>
      </c>
      <c r="AJ18" s="36">
        <f t="shared" si="1"/>
        <v>0.33540372670807456</v>
      </c>
      <c r="AK18" s="36">
        <f t="shared" si="1"/>
        <v>0.39759036144578314</v>
      </c>
      <c r="AL18" s="36">
        <f t="shared" si="1"/>
        <v>0.24691358024691357</v>
      </c>
      <c r="AM18" s="36">
        <f t="shared" si="1"/>
        <v>0.3235294117647059</v>
      </c>
      <c r="AN18" s="36">
        <f t="shared" si="1"/>
        <v>0.26760563380281688</v>
      </c>
      <c r="AO18" s="36">
        <f t="shared" si="1"/>
        <v>0.33333333333333331</v>
      </c>
      <c r="AP18" s="36">
        <f t="shared" si="1"/>
        <v>0.42696629213483145</v>
      </c>
      <c r="AQ18" s="36">
        <f t="shared" si="1"/>
        <v>0.34942757590841217</v>
      </c>
      <c r="AR18" s="36">
        <f t="shared" si="1"/>
        <v>0.31236203090507725</v>
      </c>
      <c r="AS18" s="36">
        <f t="shared" si="1"/>
        <v>0.42116630669546434</v>
      </c>
      <c r="AT18" s="36">
        <f t="shared" si="1"/>
        <v>0.16949152542372881</v>
      </c>
      <c r="AU18" s="36">
        <f t="shared" si="1"/>
        <v>0.35005117707267142</v>
      </c>
      <c r="AV18" s="36">
        <f t="shared" si="1"/>
        <v>0.39936608557844688</v>
      </c>
      <c r="AW18" s="36">
        <f t="shared" si="1"/>
        <v>0.36077481840193704</v>
      </c>
      <c r="AX18" s="36">
        <f t="shared" si="1"/>
        <v>0.34782608695652173</v>
      </c>
      <c r="AY18" s="36">
        <f t="shared" si="1"/>
        <v>0.46560846560846558</v>
      </c>
      <c r="AZ18" s="36">
        <f t="shared" si="1"/>
        <v>0.37313432835820898</v>
      </c>
      <c r="BA18" s="36">
        <f t="shared" si="1"/>
        <v>0.45454545454545453</v>
      </c>
      <c r="BB18" s="36">
        <f t="shared" si="1"/>
        <v>0.28169014084507044</v>
      </c>
      <c r="BC18" s="36">
        <f t="shared" si="1"/>
        <v>0.38461538461538464</v>
      </c>
      <c r="BD18" s="36">
        <f t="shared" si="1"/>
        <v>0.13008130081300814</v>
      </c>
      <c r="BE18" s="36">
        <f t="shared" si="1"/>
        <v>0.25167785234899331</v>
      </c>
    </row>
    <row r="20" spans="1:57" x14ac:dyDescent="0.2">
      <c r="A20" s="27" t="s">
        <v>105</v>
      </c>
      <c r="B20" s="36">
        <f t="shared" ref="B20:J20" si="2">IFERROR(SUM(B11,B13)/B5,0)</f>
        <v>0.37132901941264312</v>
      </c>
      <c r="C20" s="36">
        <f t="shared" si="2"/>
        <v>0.40388548057259716</v>
      </c>
      <c r="D20" s="36">
        <f t="shared" si="2"/>
        <v>0.34044616876818623</v>
      </c>
      <c r="E20" s="36">
        <f t="shared" si="2"/>
        <v>0.37132901941264312</v>
      </c>
      <c r="F20" s="36">
        <f t="shared" si="2"/>
        <v>0.33333333333333331</v>
      </c>
      <c r="G20" s="36">
        <f t="shared" si="2"/>
        <v>0.32388663967611336</v>
      </c>
      <c r="H20" s="36">
        <f t="shared" si="2"/>
        <v>0.31756756756756754</v>
      </c>
      <c r="I20" s="36">
        <f t="shared" si="2"/>
        <v>0.34936708860759491</v>
      </c>
      <c r="J20" s="36">
        <f t="shared" si="2"/>
        <v>0.39784946236559138</v>
      </c>
      <c r="K20" s="36">
        <f t="shared" ref="K20:BE20" si="3">IFERROR(SUM(K11,K13)/K5,0)</f>
        <v>0.46854663774403471</v>
      </c>
      <c r="L20" s="36">
        <f t="shared" si="3"/>
        <v>0.37132901941264312</v>
      </c>
      <c r="M20" s="36">
        <f t="shared" si="3"/>
        <v>0.3253012048192771</v>
      </c>
      <c r="N20" s="36">
        <f t="shared" si="3"/>
        <v>0.33783783783783783</v>
      </c>
      <c r="O20" s="36">
        <f t="shared" si="3"/>
        <v>0.3772455089820359</v>
      </c>
      <c r="P20" s="36">
        <f t="shared" si="3"/>
        <v>0.30344827586206896</v>
      </c>
      <c r="Q20" s="36">
        <f t="shared" si="3"/>
        <v>0.40340909090909088</v>
      </c>
      <c r="R20" s="36">
        <f t="shared" si="3"/>
        <v>0.42780748663101603</v>
      </c>
      <c r="S20" s="36">
        <f t="shared" si="3"/>
        <v>0.34099616858237547</v>
      </c>
      <c r="T20" s="36">
        <f t="shared" si="3"/>
        <v>0.3890909090909091</v>
      </c>
      <c r="U20" s="36">
        <f t="shared" si="3"/>
        <v>0.44186046511627908</v>
      </c>
      <c r="V20" s="36">
        <f t="shared" si="3"/>
        <v>0.28865979381443296</v>
      </c>
      <c r="W20" s="36">
        <f t="shared" si="3"/>
        <v>0.44705882352941179</v>
      </c>
      <c r="X20" s="36">
        <f t="shared" si="3"/>
        <v>0.21818181818181817</v>
      </c>
      <c r="Y20" s="36">
        <f t="shared" si="3"/>
        <v>0.37132901941264312</v>
      </c>
      <c r="Z20" s="36">
        <f t="shared" si="3"/>
        <v>0.21818181818181817</v>
      </c>
      <c r="AA20" s="36">
        <f t="shared" si="3"/>
        <v>0.38020833333333331</v>
      </c>
      <c r="AB20" s="36">
        <f t="shared" si="3"/>
        <v>0.43859649122807015</v>
      </c>
      <c r="AC20" s="36">
        <f t="shared" si="3"/>
        <v>0.43421052631578949</v>
      </c>
      <c r="AD20" s="36">
        <f t="shared" si="3"/>
        <v>0.31645569620253167</v>
      </c>
      <c r="AE20" s="36">
        <f t="shared" si="3"/>
        <v>0.45569620253164556</v>
      </c>
      <c r="AF20" s="36">
        <f t="shared" si="3"/>
        <v>0.44086021505376344</v>
      </c>
      <c r="AG20" s="36">
        <f t="shared" si="3"/>
        <v>0.35576923076923078</v>
      </c>
      <c r="AH20" s="36">
        <f t="shared" si="3"/>
        <v>0.30851063829787234</v>
      </c>
      <c r="AI20" s="36">
        <f t="shared" si="3"/>
        <v>0.37354085603112841</v>
      </c>
      <c r="AJ20" s="36">
        <f t="shared" si="3"/>
        <v>0.35403726708074534</v>
      </c>
      <c r="AK20" s="36">
        <f t="shared" si="3"/>
        <v>0.33734939759036142</v>
      </c>
      <c r="AL20" s="36">
        <f t="shared" si="3"/>
        <v>0.38271604938271603</v>
      </c>
      <c r="AM20" s="36">
        <f t="shared" si="3"/>
        <v>0.29411764705882354</v>
      </c>
      <c r="AN20" s="36">
        <f t="shared" si="3"/>
        <v>0.46478873239436619</v>
      </c>
      <c r="AO20" s="36">
        <f t="shared" si="3"/>
        <v>0.41025641025641024</v>
      </c>
      <c r="AP20" s="36">
        <f t="shared" si="3"/>
        <v>0.3707865168539326</v>
      </c>
      <c r="AQ20" s="36">
        <f t="shared" si="3"/>
        <v>0.37132901941264312</v>
      </c>
      <c r="AR20" s="36">
        <f t="shared" si="3"/>
        <v>0.40728476821192056</v>
      </c>
      <c r="AS20" s="36">
        <f t="shared" si="3"/>
        <v>0.33477321814254862</v>
      </c>
      <c r="AT20" s="36">
        <f t="shared" si="3"/>
        <v>0.38418079096045199</v>
      </c>
      <c r="AU20" s="36">
        <f t="shared" si="3"/>
        <v>0.37615148413510746</v>
      </c>
      <c r="AV20" s="36">
        <f t="shared" si="3"/>
        <v>0.41679873217115687</v>
      </c>
      <c r="AW20" s="36">
        <f t="shared" si="3"/>
        <v>0.38256658595641646</v>
      </c>
      <c r="AX20" s="36">
        <f t="shared" si="3"/>
        <v>0.41304347826086957</v>
      </c>
      <c r="AY20" s="36">
        <f t="shared" si="3"/>
        <v>0.31216931216931215</v>
      </c>
      <c r="AZ20" s="36">
        <f t="shared" si="3"/>
        <v>0.41791044776119401</v>
      </c>
      <c r="BA20" s="36">
        <f t="shared" si="3"/>
        <v>0.36363636363636365</v>
      </c>
      <c r="BB20" s="36">
        <f t="shared" si="3"/>
        <v>0.45070422535211269</v>
      </c>
      <c r="BC20" s="36">
        <f t="shared" si="3"/>
        <v>0.38461538461538464</v>
      </c>
      <c r="BD20" s="36">
        <f t="shared" si="3"/>
        <v>0.38211382113821141</v>
      </c>
      <c r="BE20" s="36">
        <f t="shared" si="3"/>
        <v>0.27516778523489932</v>
      </c>
    </row>
    <row r="22" spans="1:57" ht="12.75" x14ac:dyDescent="0.2">
      <c r="A22" s="26" t="s">
        <v>89</v>
      </c>
    </row>
  </sheetData>
  <mergeCells count="14">
    <mergeCell ref="A11:A12"/>
    <mergeCell ref="A13:A14"/>
    <mergeCell ref="A15:A16"/>
    <mergeCell ref="AU1:BE1"/>
    <mergeCell ref="A3:BE3"/>
    <mergeCell ref="A5:A6"/>
    <mergeCell ref="A7:A8"/>
    <mergeCell ref="A9:A10"/>
    <mergeCell ref="A1:A2"/>
    <mergeCell ref="B1:D1"/>
    <mergeCell ref="E1:K1"/>
    <mergeCell ref="L1:X1"/>
    <mergeCell ref="Y1:AP1"/>
    <mergeCell ref="AQ1:AT1"/>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FRONT PAGE</vt:lpstr>
      <vt:lpstr>INDEX</vt:lpstr>
      <vt:lpstr>KP01</vt:lpstr>
      <vt:lpstr>KP02 Summary</vt:lpstr>
      <vt:lpstr>KP02 0</vt:lpstr>
      <vt:lpstr>KP02 1</vt:lpstr>
      <vt:lpstr>KP02 2</vt:lpstr>
      <vt:lpstr>KP02 3</vt:lpstr>
      <vt:lpstr>KP02 4</vt:lpstr>
      <vt:lpstr>KP02 5</vt:lpstr>
      <vt:lpstr>KP02 6</vt:lpstr>
      <vt:lpstr>KP02 7</vt:lpstr>
      <vt:lpstr>KP02 8</vt:lpstr>
      <vt:lpstr>NHS Q</vt:lpstr>
      <vt:lpstr>'KP01'!Print_Titles</vt:lpstr>
      <vt:lpstr>'KP02 0'!Print_Titles</vt:lpstr>
      <vt:lpstr>'KP02 1'!Print_Titles</vt:lpstr>
      <vt:lpstr>'KP02 2'!Print_Titles</vt:lpstr>
      <vt:lpstr>'KP02 3'!Print_Titles</vt:lpstr>
      <vt:lpstr>'KP02 4'!Print_Titles</vt:lpstr>
      <vt:lpstr>'KP02 5'!Print_Titles</vt:lpstr>
      <vt:lpstr>'KP02 6'!Print_Titles</vt:lpstr>
      <vt:lpstr>'KP02 7'!Print_Titles</vt:lpstr>
      <vt:lpstr>'KP02 8'!Print_Titles</vt:lpstr>
      <vt:lpstr>'KP02 Summary'!Print_Titles</vt:lpstr>
      <vt:lpstr>'NHS Q'!Print_Titles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Stevens</dc:creator>
  <cp:lastModifiedBy>OpiniumAD</cp:lastModifiedBy>
  <dcterms:created xsi:type="dcterms:W3CDTF">2017-04-04T14:33:05Z</dcterms:created>
  <dcterms:modified xsi:type="dcterms:W3CDTF">2017-04-05T07:33:05Z</dcterms:modified>
</cp:coreProperties>
</file>